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orris\Documents\GitHub\M65C02A\Docs\"/>
    </mc:Choice>
  </mc:AlternateContent>
  <xr:revisionPtr revIDLastSave="0" documentId="13_ncr:1_{CE9B6636-8156-4D41-BF0A-8055FD03B487}" xr6:coauthVersionLast="45" xr6:coauthVersionMax="45" xr10:uidLastSave="{00000000-0000-0000-0000-000000000000}"/>
  <bookViews>
    <workbookView xWindow="-108" yWindow="-108" windowWidth="23256" windowHeight="12576" tabRatio="775" firstSheet="9" activeTab="12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16" r:id="rId9"/>
    <sheet name="Op Code Map - M65C02B" sheetId="9" r:id="rId10"/>
    <sheet name="Op Code Map - M65C02B(1)" sheetId="17" r:id="rId11"/>
    <sheet name="OSX Addrs Mode" sheetId="10" r:id="rId12"/>
    <sheet name="M65C02A Instruction Cycles" sheetId="11" r:id="rId13"/>
    <sheet name="M65C02B Instruction Cycles" sheetId="12" r:id="rId14"/>
    <sheet name="M65C02 Functional Comparison" sheetId="14" r:id="rId15"/>
    <sheet name="M65C02A Functional Comparison" sheetId="13" r:id="rId16"/>
    <sheet name="M65C02 Functional Test Results" sheetId="15" r:id="rId17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8" i="17" l="1"/>
  <c r="C138" i="17" s="1"/>
  <c r="A137" i="17"/>
  <c r="C137" i="17" s="1"/>
  <c r="A136" i="17"/>
  <c r="C136" i="17" s="1"/>
  <c r="A134" i="17"/>
  <c r="A138" i="16"/>
  <c r="C138" i="16" s="1"/>
  <c r="A137" i="16"/>
  <c r="C137" i="16" s="1"/>
  <c r="A136" i="16"/>
  <c r="C136" i="16" s="1"/>
  <c r="A134" i="16"/>
  <c r="K231" i="12"/>
  <c r="F3" i="15"/>
  <c r="F2" i="15" s="1"/>
  <c r="K227" i="11"/>
  <c r="A122" i="9"/>
  <c r="C122" i="9" s="1"/>
  <c r="A121" i="9"/>
  <c r="C121" i="9" s="1"/>
  <c r="C120" i="9"/>
  <c r="A120" i="9"/>
  <c r="A118" i="9"/>
  <c r="A122" i="8"/>
  <c r="C122" i="8" s="1"/>
  <c r="A121" i="8"/>
  <c r="C121" i="8" s="1"/>
  <c r="A120" i="8"/>
  <c r="C120" i="8" s="1"/>
  <c r="A118" i="8"/>
  <c r="A138" i="7"/>
  <c r="A137" i="7"/>
  <c r="C137" i="7" s="1"/>
  <c r="A136" i="7"/>
  <c r="C136" i="7" s="1"/>
  <c r="A134" i="7"/>
  <c r="C138" i="7" s="1"/>
  <c r="A122" i="6"/>
  <c r="C122" i="6" s="1"/>
  <c r="A121" i="6"/>
  <c r="C121" i="6" s="1"/>
  <c r="A120" i="6"/>
  <c r="C120" i="6" s="1"/>
  <c r="A118" i="6"/>
  <c r="C122" i="5"/>
  <c r="A122" i="5"/>
  <c r="C121" i="5"/>
  <c r="A121" i="5"/>
  <c r="A120" i="5"/>
  <c r="C120" i="5" s="1"/>
  <c r="A118" i="5"/>
  <c r="A122" i="4"/>
  <c r="C122" i="4" s="1"/>
  <c r="A121" i="4"/>
  <c r="C121" i="4" s="1"/>
  <c r="A120" i="4"/>
  <c r="C120" i="4" s="1"/>
  <c r="A118" i="4"/>
  <c r="A91" i="3"/>
  <c r="C91" i="3" s="1"/>
  <c r="C90" i="3"/>
  <c r="A90" i="3"/>
  <c r="C89" i="3"/>
  <c r="A89" i="3"/>
  <c r="A88" i="3"/>
  <c r="A89" i="2"/>
  <c r="G88" i="2"/>
  <c r="F88" i="2"/>
  <c r="E88" i="2"/>
  <c r="D88" i="2"/>
  <c r="C88" i="2"/>
  <c r="B88" i="2"/>
  <c r="A87" i="2"/>
  <c r="C87" i="2" s="1"/>
  <c r="A86" i="2"/>
  <c r="C86" i="2" s="1"/>
  <c r="A85" i="2"/>
  <c r="A84" i="2"/>
  <c r="C85" i="2" s="1"/>
</calcChain>
</file>

<file path=xl/sharedStrings.xml><?xml version="1.0" encoding="utf-8"?>
<sst xmlns="http://schemas.openxmlformats.org/spreadsheetml/2006/main" count="18852" uniqueCount="998">
  <si>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</si>
  <si>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</si>
  <si>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</si>
  <si>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</si>
  <si>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</si>
  <si>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</si>
  <si>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</si>
  <si>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</si>
  <si>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</si>
  <si>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</si>
  <si>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</si>
  <si>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</si>
  <si>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</si>
  <si>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</si>
  <si>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</si>
  <si>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</si>
  <si>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</si>
  <si>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</si>
  <si>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</si>
  <si>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</si>
  <si>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</si>
  <si>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</si>
  <si>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</si>
  <si>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</si>
  <si>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</si>
  <si>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</si>
  <si>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</si>
  <si>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</si>
  <si>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</si>
  <si>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</si>
  <si>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</si>
  <si>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</si>
  <si>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</si>
  <si>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</si>
  <si>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</si>
  <si>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</si>
  <si>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</si>
  <si>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</si>
  <si>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</si>
  <si>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</si>
  <si>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</si>
  <si>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</si>
  <si>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</si>
  <si>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</si>
  <si>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</si>
  <si>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</si>
  <si>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</si>
  <si>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</si>
  <si>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</si>
  <si>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</si>
  <si>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</si>
  <si>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</si>
  <si>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</si>
  <si>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</si>
  <si>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</si>
  <si>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</si>
  <si>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</si>
  <si>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</si>
  <si>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</si>
  <si>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</si>
  <si>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</si>
  <si>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</si>
  <si>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</si>
  <si>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</si>
  <si>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</si>
  <si>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</si>
  <si>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</si>
  <si>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</si>
  <si>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</si>
  <si>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</si>
  <si>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</si>
  <si>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</si>
  <si>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</si>
  <si>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</si>
  <si>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</si>
  <si>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</si>
  <si>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</si>
  <si>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</si>
  <si>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</si>
  <si>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</si>
  <si>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</si>
  <si>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</si>
  <si>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</si>
  <si>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</si>
  <si>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</si>
  <si>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</si>
  <si>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</si>
  <si>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</si>
  <si>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</si>
  <si>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</si>
  <si>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</si>
  <si>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</si>
  <si>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</si>
  <si>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</si>
  <si>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</si>
  <si>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</si>
  <si>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</si>
  <si>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</si>
  <si>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</si>
  <si>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</si>
  <si>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</si>
  <si>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</si>
  <si>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</si>
  <si>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</si>
  <si>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</si>
  <si>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</si>
  <si>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</si>
  <si>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</si>
  <si>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</si>
  <si>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</si>
  <si>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</si>
  <si>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</si>
  <si>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</si>
  <si>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</si>
  <si>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</si>
  <si>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</si>
  <si>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</si>
  <si>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</si>
  <si>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</si>
  <si>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</si>
  <si>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</si>
  <si>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</si>
  <si>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</si>
  <si>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</si>
  <si>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</si>
  <si>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</si>
  <si>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</si>
  <si>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</si>
  <si>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</si>
  <si>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</si>
  <si>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</si>
  <si>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</si>
  <si>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</si>
  <si>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</si>
  <si>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</si>
  <si>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</si>
  <si>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</si>
  <si>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</si>
  <si>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</si>
  <si>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</si>
  <si>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</si>
  <si>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</si>
  <si>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</si>
  <si>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</si>
  <si>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</si>
  <si>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</si>
  <si>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</si>
  <si>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</si>
  <si>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</si>
  <si>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</si>
  <si>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</si>
  <si>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</si>
  <si>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</si>
  <si>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</si>
  <si>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</si>
  <si>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</si>
  <si>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</si>
  <si>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</si>
  <si>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</si>
  <si>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</si>
  <si>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</si>
  <si>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</si>
  <si>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</si>
  <si>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</si>
  <si>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</si>
  <si>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</si>
  <si>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</si>
  <si>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</si>
  <si>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</si>
  <si>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</si>
  <si>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</si>
  <si>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</si>
  <si>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</si>
  <si>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</si>
  <si>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</si>
  <si>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</si>
  <si>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</si>
  <si>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</si>
  <si>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</si>
  <si>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</si>
  <si>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</si>
  <si>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</si>
  <si>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</si>
  <si>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</si>
  <si>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</si>
  <si>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</si>
  <si>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</si>
  <si>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</si>
  <si>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</si>
  <si>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</si>
  <si>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</si>
  <si>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</si>
  <si>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</si>
  <si>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</si>
  <si>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</si>
  <si>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</si>
  <si>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</si>
  <si>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</si>
  <si>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</si>
  <si>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</si>
  <si>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</si>
  <si>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</si>
  <si>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</si>
  <si>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</si>
  <si>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</si>
  <si>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</si>
  <si>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</si>
  <si>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</si>
  <si>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</si>
  <si>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</si>
  <si>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</si>
  <si>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</si>
  <si>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</si>
  <si>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</si>
  <si>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</si>
  <si>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</si>
  <si>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</si>
  <si>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</si>
  <si>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</si>
  <si>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</si>
  <si>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</si>
  <si>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</si>
  <si>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</si>
  <si>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</si>
  <si>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</si>
  <si>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</si>
  <si>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</si>
  <si>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</si>
  <si>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</si>
  <si>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</si>
  <si>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</si>
  <si>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</si>
  <si>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</si>
  <si>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</si>
  <si>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</si>
  <si>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</si>
  <si>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</si>
  <si>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</si>
  <si>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</si>
  <si>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</si>
  <si>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</si>
  <si>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</si>
  <si>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</si>
  <si>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</si>
  <si>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</si>
  <si>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</si>
  <si>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</si>
  <si>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</si>
  <si>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</si>
  <si>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</si>
  <si>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</si>
  <si>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</si>
  <si>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</si>
  <si>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</si>
  <si>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</si>
  <si>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</si>
  <si>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</si>
  <si>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</si>
  <si>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</si>
  <si>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</si>
  <si>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</si>
  <si>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</si>
  <si>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</si>
  <si>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</si>
  <si>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</si>
  <si>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</si>
  <si>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</si>
  <si>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</si>
  <si>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</si>
  <si>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</si>
  <si>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</si>
  <si>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</si>
  <si>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</si>
  <si>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</si>
  <si>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</si>
  <si>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</si>
  <si>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</si>
  <si>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</si>
  <si>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</si>
  <si>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</si>
  <si>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</si>
  <si>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</si>
  <si>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</si>
  <si>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</si>
  <si>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</si>
  <si>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</si>
  <si>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</si>
  <si>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</si>
  <si>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</si>
  <si>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</si>
  <si>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</si>
  <si>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</si>
  <si>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</si>
  <si>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</si>
  <si>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</si>
  <si>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</si>
  <si>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</si>
  <si>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</si>
  <si>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</si>
  <si>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</si>
  <si>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</si>
  <si>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</si>
  <si>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</si>
  <si>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</si>
  <si>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</si>
  <si>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</si>
  <si>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</si>
  <si>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</si>
  <si>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</si>
  <si>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</si>
  <si>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</si>
  <si>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</si>
  <si>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</si>
  <si>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</si>
  <si>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</si>
  <si>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</si>
  <si>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</si>
  <si>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</si>
  <si>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</si>
  <si>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</si>
  <si>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</si>
  <si>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</si>
  <si>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</si>
  <si>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</si>
  <si>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</si>
  <si>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</si>
  <si>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</si>
  <si>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</si>
  <si>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</si>
  <si>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</si>
  <si>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</si>
  <si>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</si>
  <si>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</si>
  <si>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</si>
  <si>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</si>
  <si>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</si>
  <si>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</si>
  <si>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</si>
  <si>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</si>
  <si>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</si>
  <si>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</si>
  <si>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</si>
  <si>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</si>
  <si>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</si>
  <si>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</si>
  <si>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</si>
  <si>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</si>
  <si>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</si>
  <si>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</si>
  <si>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</si>
  <si>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</si>
  <si>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</si>
  <si>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</si>
  <si>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</si>
  <si>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</si>
  <si>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</si>
  <si>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</si>
  <si>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</si>
  <si>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</si>
  <si>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</si>
  <si>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</si>
  <si>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</si>
  <si>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</si>
  <si>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</si>
  <si>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</si>
  <si>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</si>
  <si>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</si>
  <si>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</si>
  <si>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</si>
  <si>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</si>
  <si>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</si>
  <si>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</si>
  <si>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</si>
  <si>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</si>
  <si>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</si>
  <si>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</si>
  <si>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</si>
  <si>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</si>
  <si>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</si>
  <si>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</si>
  <si>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</si>
  <si>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</si>
  <si>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</si>
  <si>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</si>
  <si>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</si>
  <si>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</si>
  <si>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</si>
  <si>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</si>
  <si>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</si>
  <si>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</si>
  <si>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</si>
  <si>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</si>
  <si>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</si>
  <si>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</si>
  <si>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</si>
  <si>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</si>
  <si>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</si>
  <si>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</si>
  <si>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</si>
  <si>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</si>
  <si>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</si>
  <si>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</si>
  <si>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</si>
  <si>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</si>
  <si>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</si>
  <si>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</si>
  <si>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</si>
  <si>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</si>
  <si>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</si>
  <si>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</si>
  <si>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</si>
  <si>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</si>
  <si>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</si>
  <si>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</si>
  <si>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</si>
  <si>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</si>
  <si>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</si>
  <si>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</si>
  <si>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</si>
  <si>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</si>
  <si>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</si>
  <si>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</si>
  <si>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</si>
  <si>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</si>
  <si>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</si>
  <si>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</si>
  <si>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</si>
  <si>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</si>
  <si>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</si>
  <si>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</si>
  <si>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</si>
  <si>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</si>
  <si>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</si>
  <si>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</si>
  <si>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</si>
  <si>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</si>
  <si>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</si>
  <si>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</si>
  <si>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</si>
  <si>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</si>
  <si>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</si>
  <si>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</si>
  <si>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</si>
  <si>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</si>
  <si>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</si>
  <si>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</si>
  <si>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</si>
  <si>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</si>
  <si>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</si>
  <si>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</si>
  <si>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</si>
  <si>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</si>
  <si>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</si>
  <si>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</si>
  <si>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</si>
  <si>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</si>
  <si>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</si>
  <si>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</si>
  <si>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</si>
  <si>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</si>
  <si>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</si>
  <si>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</si>
  <si>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</si>
  <si>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</si>
  <si>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</si>
  <si>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</si>
  <si>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</si>
  <si>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</si>
  <si>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</si>
  <si>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</si>
  <si>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</si>
  <si>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</si>
  <si>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</si>
  <si>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</si>
  <si>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</si>
  <si>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</si>
  <si>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</si>
  <si>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</si>
  <si>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</si>
  <si>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</si>
  <si>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</si>
  <si>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</si>
  <si>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</si>
  <si>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</si>
  <si>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</si>
  <si>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</si>
  <si>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</si>
  <si>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</si>
  <si>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</si>
  <si>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</si>
  <si>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</si>
  <si>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</si>
  <si>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</si>
  <si>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</si>
  <si>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</si>
  <si>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</si>
  <si>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</si>
  <si>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</si>
  <si>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</si>
  <si>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</si>
  <si>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</si>
  <si>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</si>
  <si>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</si>
  <si>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</si>
  <si>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</si>
  <si>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</si>
  <si>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</si>
  <si>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</si>
  <si>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</si>
  <si>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</si>
  <si>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</si>
  <si>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</si>
  <si>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</si>
  <si>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</si>
  <si>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</si>
  <si>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</si>
  <si>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</si>
  <si>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</si>
  <si>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</si>
  <si>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</si>
  <si>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</si>
  <si>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</si>
  <si>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</si>
  <si>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</si>
  <si>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</si>
  <si>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</si>
  <si>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</si>
  <si>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</si>
  <si>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</si>
  <si>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</si>
  <si>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</si>
  <si>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</si>
  <si>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</si>
  <si>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</si>
  <si>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</si>
  <si>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</si>
  <si>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</si>
  <si>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</si>
  <si>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</si>
  <si>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</si>
  <si>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</si>
  <si>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</si>
  <si>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</si>
  <si>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</si>
  <si>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</si>
  <si>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</si>
  <si>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</si>
  <si>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</si>
  <si>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</si>
  <si>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</si>
  <si>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</si>
  <si>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</si>
  <si>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</si>
  <si>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</si>
  <si>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</si>
  <si>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</si>
  <si>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</si>
  <si>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</si>
  <si>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</si>
  <si>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</si>
  <si>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</si>
  <si>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</si>
  <si>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</si>
  <si>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</si>
  <si>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</si>
  <si>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</si>
  <si>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</si>
  <si>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</si>
  <si>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</si>
  <si>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</si>
  <si>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</si>
  <si>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</si>
  <si>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</si>
  <si>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</si>
  <si>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</si>
  <si>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</si>
  <si>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</si>
  <si>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</si>
  <si>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</si>
  <si>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</si>
  <si>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</si>
  <si>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</si>
  <si>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</si>
  <si>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</si>
  <si>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</si>
  <si>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</si>
  <si>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</si>
  <si>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</si>
  <si>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</si>
  <si>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</si>
  <si>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</si>
  <si>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</si>
  <si>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</si>
  <si>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</si>
  <si>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</si>
  <si>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</si>
  <si>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</si>
  <si>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</si>
  <si>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</si>
  <si>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</si>
  <si>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</si>
  <si>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</si>
  <si>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</si>
  <si>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</si>
  <si>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</si>
  <si>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</si>
  <si>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</si>
  <si>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</si>
  <si>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</si>
  <si>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</si>
  <si>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</si>
  <si>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</si>
  <si>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</si>
  <si>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</si>
  <si>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</si>
  <si>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</si>
  <si>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</si>
  <si>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</si>
  <si>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</si>
  <si>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</si>
  <si>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</si>
  <si>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</si>
  <si>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</si>
  <si>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</si>
  <si>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</si>
  <si>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</si>
  <si>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</si>
  <si>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</si>
  <si>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</si>
  <si>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</si>
  <si>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</si>
  <si>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</si>
  <si>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</si>
  <si>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</si>
  <si>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</si>
  <si>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</si>
  <si>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</si>
  <si>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</si>
  <si>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</si>
  <si>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</si>
  <si>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</si>
  <si>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</si>
  <si>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</si>
  <si>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</si>
  <si>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</si>
  <si>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</si>
  <si>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</si>
  <si>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</si>
  <si>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</si>
  <si>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</si>
  <si>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</si>
  <si>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</si>
  <si>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</si>
  <si>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</si>
  <si>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</si>
  <si>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</si>
  <si>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</si>
  <si>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</si>
  <si>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</si>
  <si>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</si>
  <si>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</si>
  <si>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</si>
  <si>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</si>
  <si>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</si>
  <si>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</si>
  <si>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</si>
  <si>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</si>
  <si>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</si>
  <si>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</si>
  <si>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</si>
  <si>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</si>
  <si>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</si>
  <si>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</si>
  <si>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</si>
  <si>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</si>
  <si>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</si>
  <si>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</si>
  <si>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</si>
  <si>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</si>
  <si>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</si>
  <si>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</si>
  <si>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</si>
  <si>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</si>
  <si>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</si>
  <si>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</si>
  <si>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</si>
  <si>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</si>
  <si>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</si>
  <si>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</si>
  <si>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</si>
  <si>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</si>
  <si>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</si>
  <si>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</si>
  <si>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</si>
  <si>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</si>
  <si>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</si>
  <si>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</si>
  <si>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</si>
  <si>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</si>
  <si>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</si>
  <si>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</si>
  <si>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</si>
  <si>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</si>
  <si>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</si>
  <si>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</si>
  <si>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</si>
  <si>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</si>
  <si>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</si>
  <si>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</si>
  <si>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</si>
  <si>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</si>
  <si>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</si>
  <si>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</si>
  <si>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</si>
  <si>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</si>
  <si>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</si>
  <si>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</si>
  <si>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</si>
  <si>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</si>
  <si>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</si>
  <si>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</si>
  <si>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</si>
  <si>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</si>
  <si>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</si>
  <si>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</si>
  <si>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</si>
  <si>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</si>
  <si>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</si>
  <si>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</si>
  <si>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</si>
  <si>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</si>
  <si>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</si>
  <si>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</si>
  <si>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</si>
  <si>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</si>
  <si>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</si>
  <si>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</si>
  <si>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</si>
  <si>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</si>
  <si>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</si>
  <si>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</si>
  <si>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</si>
  <si>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</si>
  <si>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</si>
  <si>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</si>
  <si>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</si>
  <si>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</si>
  <si>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</si>
  <si>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</si>
  <si>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</si>
  <si>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</si>
  <si>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</si>
  <si>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</si>
  <si>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</si>
  <si>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</si>
  <si>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</si>
  <si>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</si>
  <si>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</si>
  <si>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</si>
  <si>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</si>
  <si>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</si>
  <si>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</si>
  <si>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</si>
  <si>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</si>
  <si>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</si>
  <si>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</si>
  <si>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</si>
  <si>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</si>
  <si>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</si>
  <si>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</si>
  <si>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</si>
  <si>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</si>
  <si>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</si>
  <si>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</si>
  <si>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</si>
  <si>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</si>
  <si>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</si>
  <si>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</si>
  <si>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</si>
  <si>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</si>
  <si>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</si>
  <si>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</si>
  <si>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</si>
  <si>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</si>
  <si>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</si>
  <si>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</si>
  <si>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</si>
  <si>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</si>
  <si>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.1"/>
        <color rgb="FF000000"/>
        <rFont val="Courier New"/>
        <family val="3"/>
        <charset val="1"/>
      </rPr>
      <t xml:space="preserve">BRK </t>
    </r>
    <r>
      <rPr>
        <b/>
        <sz val="12.1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</si>
  <si>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</si>
  <si>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</si>
  <si>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</si>
  <si>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BPL rel,I</t>
  </si>
  <si>
    <t>OAI / SWI</t>
  </si>
  <si>
    <t>AND ip,I</t>
  </si>
  <si>
    <t>BMI rel,I</t>
  </si>
  <si>
    <t>EOR ip,I</t>
  </si>
  <si>
    <t>BVC rel,I</t>
  </si>
  <si>
    <t>ADC ip,I</t>
  </si>
  <si>
    <t>BVS rel,I</t>
  </si>
  <si>
    <t>BRA rel,I</t>
  </si>
  <si>
    <t>STA ip,I</t>
  </si>
  <si>
    <t>BCC rel,I</t>
  </si>
  <si>
    <t>LDA ip,I</t>
  </si>
  <si>
    <t>BCS rel,I</t>
  </si>
  <si>
    <t>CMP ip,I</t>
  </si>
  <si>
    <t>BNE rel,I</t>
  </si>
  <si>
    <t>SBC ip,I</t>
  </si>
  <si>
    <t>BEQ rel,I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</si>
  <si>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</si>
  <si>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</si>
  <si>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</si>
  <si>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</si>
  <si>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</si>
  <si>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</si>
  <si>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</si>
  <si>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</si>
  <si>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</si>
  <si>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</si>
  <si>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</si>
  <si>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</si>
  <si>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</si>
  <si>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</si>
  <si>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</si>
  <si>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</si>
  <si>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</si>
  <si>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</si>
  <si>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</si>
  <si>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</si>
  <si>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</si>
  <si>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</si>
  <si>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</si>
  <si>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</si>
  <si>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</si>
  <si>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</si>
  <si>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</si>
  <si>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</si>
  <si>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</si>
  <si>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</si>
  <si>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</si>
  <si>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</si>
  <si>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</si>
  <si>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</si>
  <si>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</si>
  <si>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</si>
  <si>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</si>
  <si>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</si>
  <si>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</si>
  <si>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</si>
  <si>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</si>
  <si>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</si>
  <si>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</si>
  <si>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</si>
  <si>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</si>
  <si>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</si>
  <si>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</si>
  <si>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</si>
  <si>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</si>
  <si>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</si>
  <si>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</si>
  <si>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</si>
  <si>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</si>
  <si>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</si>
  <si>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</si>
  <si>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</si>
  <si>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</si>
  <si>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</si>
  <si>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</si>
  <si>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</si>
  <si>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</si>
  <si>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</si>
  <si>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</si>
  <si>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</si>
  <si>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</si>
  <si>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</si>
  <si>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</si>
  <si>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</si>
  <si>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</si>
  <si>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</si>
  <si>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</si>
  <si>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</si>
  <si>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</si>
  <si>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</si>
  <si>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</si>
  <si>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</si>
  <si>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***</t>
  </si>
  <si>
    <t>MVS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</si>
  <si>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</si>
  <si>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</si>
  <si>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</si>
  <si>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</si>
  <si>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</si>
  <si>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</si>
  <si>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</si>
  <si>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</si>
  <si>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</si>
  <si>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</si>
  <si>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</si>
  <si>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</si>
  <si>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</si>
  <si>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M65C02A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</si>
  <si>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</si>
  <si>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</si>
  <si>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</si>
  <si>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</si>
  <si>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</si>
  <si>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</si>
  <si>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</si>
  <si>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There are no undefined opcodes.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</si>
  <si>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</si>
  <si>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</si>
  <si>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</si>
  <si>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</si>
  <si>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</si>
  <si>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</si>
  <si>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</si>
  <si>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</si>
  <si>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</si>
  <si>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</si>
  <si>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</si>
  <si>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</si>
  <si>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</si>
  <si>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</si>
  <si>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</si>
  <si>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</si>
  <si>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</si>
  <si>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</si>
  <si>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</si>
  <si>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</si>
  <si>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</si>
  <si>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</si>
  <si>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</si>
  <si>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</si>
  <si>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</si>
  <si>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</si>
  <si>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</si>
  <si>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</si>
  <si>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Writes three stack locations: 0 - P; 1 - PCL; 2 - PCH.</t>
  </si>
  <si>
    <t>Read/Modify/Write instructions absolute indexed in the same page.</t>
  </si>
  <si>
    <t>Seven cycles.</t>
  </si>
  <si>
    <t>Six cycles.</t>
  </si>
  <si>
    <t>Five cycles.</t>
  </si>
  <si>
    <t>M65C02 Soft-Microprocessor</t>
  </si>
  <si>
    <t>All are single byte, single cycle NOPs. (Reserved)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</si>
  <si>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</si>
  <si>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</si>
  <si>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</si>
  <si>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</si>
  <si>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</si>
  <si>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</si>
  <si>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</si>
  <si>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</si>
  <si>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</si>
  <si>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</si>
  <si>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</si>
  <si>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</si>
  <si>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</si>
  <si>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</si>
  <si>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</si>
  <si>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</si>
  <si>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</si>
  <si>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</si>
  <si>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</si>
  <si>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</si>
  <si>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</si>
  <si>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</si>
  <si>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</si>
  <si>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</si>
  <si>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</si>
  <si>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</si>
  <si>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</si>
  <si>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</si>
  <si>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</si>
  <si>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</si>
  <si>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</si>
  <si>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</si>
  <si>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</si>
  <si>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</si>
  <si>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</si>
  <si>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</si>
  <si>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</si>
  <si>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</si>
  <si>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</si>
  <si>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</si>
  <si>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</si>
  <si>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</si>
  <si>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</si>
  <si>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</si>
  <si>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</si>
  <si>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</si>
  <si>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</si>
  <si>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</si>
  <si>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</si>
  <si>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</si>
  <si>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</si>
  <si>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{4'h0,sm,dm}</t>
  </si>
  <si>
    <t>{4'h8,sm,dm}</t>
  </si>
  <si>
    <t>BVC rel.I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</si>
</sst>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5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1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9"/>
      <color rgb="FF953735"/>
      <name val="Courier New"/>
      <family val="3"/>
      <charset val="1"/>
    </font>
    <font>
      <b/>
      <sz val="9"/>
      <color rgb="FFFF0000"/>
      <name val="Courier New"/>
      <family val="3"/>
      <charset val="1"/>
    </font>
    <font>
      <b/>
      <sz val="9"/>
      <color rgb="FF0070C0"/>
      <name val="Courier New"/>
      <family val="3"/>
      <charset val="1"/>
    </font>
    <font>
      <b/>
      <sz val="11"/>
      <color rgb="FF953735"/>
      <name val="Calibri"/>
      <family val="2"/>
      <charset val="1"/>
    </font>
    <font>
      <b/>
      <sz val="12.1"/>
      <color rgb="FF000000"/>
      <name val="Courier New"/>
      <family val="3"/>
      <charset val="1"/>
    </font>
    <font>
      <b/>
      <sz val="12.1"/>
      <color rgb="FF008000"/>
      <name val="Courier New"/>
      <family val="3"/>
      <charset val="1"/>
    </font>
    <font>
      <b/>
      <sz val="12.1"/>
      <color rgb="FF953735"/>
      <name val="Courier New"/>
      <family val="3"/>
      <charset val="1"/>
    </font>
    <font>
      <b/>
      <sz val="12.1"/>
      <color rgb="FFFF0000"/>
      <name val="Courier New"/>
      <family val="3"/>
      <charset val="1"/>
    </font>
    <font>
      <b/>
      <sz val="12.1"/>
      <color rgb="FF0070C0"/>
      <name val="Courier New"/>
      <family val="3"/>
      <charset val="1"/>
    </font>
    <font>
      <b/>
      <i/>
      <sz val="12.1"/>
      <color rgb="FF953735"/>
      <name val="Courier New"/>
      <family val="3"/>
      <charset val="1"/>
    </font>
    <font>
      <b/>
      <i/>
      <u/>
      <sz val="12.1"/>
      <color rgb="FF953735"/>
      <name val="Courier New"/>
      <family val="3"/>
      <charset val="1"/>
    </font>
    <font>
      <b/>
      <u/>
      <sz val="12.1"/>
      <color rgb="FF953735"/>
      <name val="Courier New"/>
      <family val="3"/>
      <charset val="1"/>
    </font>
    <font>
      <b/>
      <u/>
      <sz val="12.1"/>
      <color rgb="FF0070C0"/>
      <name val="Courier New"/>
      <family val="3"/>
      <charset val="1"/>
    </font>
    <font>
      <b/>
      <sz val="11"/>
      <color rgb="FF000000"/>
      <name val="Calibri"/>
      <family val="2"/>
      <charset val="1"/>
    </font>
    <font>
      <b/>
      <sz val="12"/>
      <color rgb="FF953735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953735"/>
      <name val="Courier New"/>
      <family val="3"/>
    </font>
  </fonts>
  <fills count="2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CCCCCC"/>
        <bgColor rgb="FFC0C0C0"/>
      </patternFill>
    </fill>
    <fill>
      <patternFill patternType="solid">
        <fgColor rgb="FFF2DCDB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2DCDB"/>
        <bgColor rgb="FF003300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9" fillId="0" borderId="0" applyBorder="0" applyProtection="0"/>
  </cellStyleXfs>
  <cellXfs count="876">
    <xf numFmtId="0" fontId="0" fillId="0" borderId="0" xfId="0"/>
    <xf numFmtId="0" fontId="44" fillId="0" borderId="43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7" fillId="10" borderId="10" xfId="0" applyFont="1" applyFill="1" applyBorder="1"/>
    <xf numFmtId="0" fontId="7" fillId="10" borderId="11" xfId="0" applyFont="1" applyFill="1" applyBorder="1"/>
    <xf numFmtId="0" fontId="7" fillId="10" borderId="12" xfId="0" applyFont="1" applyFill="1" applyBorder="1"/>
    <xf numFmtId="0" fontId="7" fillId="10" borderId="14" xfId="0" applyFont="1" applyFill="1" applyBorder="1"/>
    <xf numFmtId="0" fontId="7" fillId="10" borderId="15" xfId="0" applyFont="1" applyFill="1" applyBorder="1"/>
    <xf numFmtId="0" fontId="7" fillId="10" borderId="16" xfId="0" applyFont="1" applyFill="1" applyBorder="1"/>
    <xf numFmtId="0" fontId="7" fillId="10" borderId="17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1" borderId="10" xfId="0" applyFont="1" applyFill="1" applyBorder="1"/>
    <xf numFmtId="0" fontId="22" fillId="11" borderId="11" xfId="0" applyFont="1" applyFill="1" applyBorder="1"/>
    <xf numFmtId="0" fontId="22" fillId="11" borderId="12" xfId="0" applyFont="1" applyFill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7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6" fillId="0" borderId="6" xfId="0" applyFont="1" applyBorder="1"/>
    <xf numFmtId="0" fontId="26" fillId="0" borderId="7" xfId="0" applyFont="1" applyBorder="1"/>
    <xf numFmtId="0" fontId="26" fillId="12" borderId="7" xfId="0" applyFont="1" applyFill="1" applyBorder="1"/>
    <xf numFmtId="0" fontId="21" fillId="0" borderId="7" xfId="0" applyFont="1" applyBorder="1"/>
    <xf numFmtId="0" fontId="28" fillId="0" borderId="8" xfId="0" applyFont="1" applyBorder="1"/>
    <xf numFmtId="0" fontId="26" fillId="0" borderId="46" xfId="0" applyFont="1" applyBorder="1"/>
    <xf numFmtId="0" fontId="2" fillId="2" borderId="47" xfId="0" applyFont="1" applyFill="1" applyBorder="1" applyAlignment="1">
      <alignment horizontal="center"/>
    </xf>
    <xf numFmtId="0" fontId="26" fillId="0" borderId="10" xfId="0" applyFont="1" applyBorder="1"/>
    <xf numFmtId="0" fontId="26" fillId="0" borderId="11" xfId="0" applyFont="1" applyBorder="1"/>
    <xf numFmtId="0" fontId="21" fillId="0" borderId="11" xfId="0" applyFont="1" applyBorder="1"/>
    <xf numFmtId="0" fontId="26" fillId="12" borderId="11" xfId="0" applyFont="1" applyFill="1" applyBorder="1"/>
    <xf numFmtId="0" fontId="28" fillId="0" borderId="12" xfId="0" applyFont="1" applyBorder="1"/>
    <xf numFmtId="0" fontId="26" fillId="0" borderId="27" xfId="0" applyFont="1" applyBorder="1"/>
    <xf numFmtId="0" fontId="21" fillId="0" borderId="10" xfId="0" applyFont="1" applyBorder="1"/>
    <xf numFmtId="0" fontId="26" fillId="0" borderId="11" xfId="0" applyFont="1" applyBorder="1" applyAlignment="1">
      <alignment horizontal="left"/>
    </xf>
    <xf numFmtId="0" fontId="28" fillId="0" borderId="11" xfId="0" applyFont="1" applyBorder="1"/>
    <xf numFmtId="0" fontId="2" fillId="2" borderId="48" xfId="0" applyFont="1" applyFill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0" fontId="21" fillId="0" borderId="15" xfId="0" applyFont="1" applyBorder="1"/>
    <xf numFmtId="0" fontId="26" fillId="12" borderId="15" xfId="0" applyFont="1" applyFill="1" applyBorder="1"/>
    <xf numFmtId="0" fontId="28" fillId="0" borderId="17" xfId="0" applyFont="1" applyBorder="1"/>
    <xf numFmtId="0" fontId="26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0" fillId="0" borderId="64" xfId="0" applyBorder="1"/>
    <xf numFmtId="0" fontId="2" fillId="16" borderId="65" xfId="0" applyFont="1" applyFill="1" applyBorder="1" applyAlignment="1">
      <alignment horizontal="center"/>
    </xf>
    <xf numFmtId="0" fontId="2" fillId="16" borderId="66" xfId="0" applyFont="1" applyFill="1" applyBorder="1" applyAlignment="1">
      <alignment horizontal="center"/>
    </xf>
    <xf numFmtId="0" fontId="2" fillId="16" borderId="67" xfId="0" applyFont="1" applyFill="1" applyBorder="1" applyAlignment="1">
      <alignment horizontal="center"/>
    </xf>
    <xf numFmtId="0" fontId="2" fillId="16" borderId="68" xfId="0" applyFont="1" applyFill="1" applyBorder="1" applyAlignment="1">
      <alignment horizontal="center"/>
    </xf>
    <xf numFmtId="0" fontId="29" fillId="0" borderId="51" xfId="0" applyFont="1" applyBorder="1"/>
    <xf numFmtId="0" fontId="29" fillId="17" borderId="51" xfId="0" applyFont="1" applyFill="1" applyBorder="1"/>
    <xf numFmtId="0" fontId="31" fillId="18" borderId="69" xfId="0" applyFont="1" applyFill="1" applyBorder="1"/>
    <xf numFmtId="0" fontId="31" fillId="17" borderId="69" xfId="0" applyFont="1" applyFill="1" applyBorder="1"/>
    <xf numFmtId="0" fontId="32" fillId="17" borderId="51" xfId="0" applyFont="1" applyFill="1" applyBorder="1"/>
    <xf numFmtId="0" fontId="33" fillId="19" borderId="70" xfId="0" applyFont="1" applyFill="1" applyBorder="1"/>
    <xf numFmtId="0" fontId="29" fillId="3" borderId="71" xfId="0" applyFont="1" applyFill="1" applyBorder="1"/>
    <xf numFmtId="0" fontId="29" fillId="20" borderId="51" xfId="0" applyFont="1" applyFill="1" applyBorder="1"/>
    <xf numFmtId="0" fontId="31" fillId="17" borderId="51" xfId="0" applyFont="1" applyFill="1" applyBorder="1"/>
    <xf numFmtId="0" fontId="32" fillId="17" borderId="69" xfId="0" applyFont="1" applyFill="1" applyBorder="1"/>
    <xf numFmtId="0" fontId="32" fillId="17" borderId="43" xfId="0" applyFont="1" applyFill="1" applyBorder="1"/>
    <xf numFmtId="0" fontId="31" fillId="17" borderId="43" xfId="0" applyFont="1" applyFill="1" applyBorder="1"/>
    <xf numFmtId="0" fontId="31" fillId="19" borderId="51" xfId="0" applyFont="1" applyFill="1" applyBorder="1"/>
    <xf numFmtId="0" fontId="29" fillId="21" borderId="51" xfId="0" applyFont="1" applyFill="1" applyBorder="1"/>
    <xf numFmtId="0" fontId="31" fillId="12" borderId="43" xfId="0" applyFont="1" applyFill="1" applyBorder="1"/>
    <xf numFmtId="0" fontId="29" fillId="17" borderId="43" xfId="0" applyFont="1" applyFill="1" applyBorder="1"/>
    <xf numFmtId="0" fontId="31" fillId="9" borderId="43" xfId="0" applyFont="1" applyFill="1" applyBorder="1"/>
    <xf numFmtId="0" fontId="29" fillId="20" borderId="71" xfId="0" applyFont="1" applyFill="1" applyBorder="1"/>
    <xf numFmtId="0" fontId="29" fillId="19" borderId="43" xfId="0" applyFont="1" applyFill="1" applyBorder="1"/>
    <xf numFmtId="0" fontId="31" fillId="0" borderId="43" xfId="0" applyFont="1" applyBorder="1"/>
    <xf numFmtId="0" fontId="32" fillId="20" borderId="51" xfId="0" applyFont="1" applyFill="1" applyBorder="1"/>
    <xf numFmtId="0" fontId="31" fillId="13" borderId="43" xfId="0" applyFont="1" applyFill="1" applyBorder="1"/>
    <xf numFmtId="0" fontId="32" fillId="19" borderId="43" xfId="0" applyFont="1" applyFill="1" applyBorder="1"/>
    <xf numFmtId="0" fontId="32" fillId="21" borderId="51" xfId="0" applyFont="1" applyFill="1" applyBorder="1"/>
    <xf numFmtId="0" fontId="31" fillId="3" borderId="51" xfId="0" applyFont="1" applyFill="1" applyBorder="1"/>
    <xf numFmtId="0" fontId="29" fillId="20" borderId="43" xfId="0" applyFont="1" applyFill="1" applyBorder="1"/>
    <xf numFmtId="0" fontId="31" fillId="20" borderId="43" xfId="0" applyFont="1" applyFill="1" applyBorder="1"/>
    <xf numFmtId="0" fontId="33" fillId="3" borderId="51" xfId="0" applyFont="1" applyFill="1" applyBorder="1"/>
    <xf numFmtId="0" fontId="31" fillId="9" borderId="51" xfId="0" applyFont="1" applyFill="1" applyBorder="1"/>
    <xf numFmtId="0" fontId="29" fillId="3" borderId="51" xfId="0" applyFont="1" applyFill="1" applyBorder="1"/>
    <xf numFmtId="0" fontId="2" fillId="16" borderId="72" xfId="0" applyFont="1" applyFill="1" applyBorder="1" applyAlignment="1">
      <alignment horizontal="center"/>
    </xf>
    <xf numFmtId="0" fontId="29" fillId="17" borderId="73" xfId="0" applyFont="1" applyFill="1" applyBorder="1"/>
    <xf numFmtId="0" fontId="32" fillId="17" borderId="74" xfId="0" applyFont="1" applyFill="1" applyBorder="1"/>
    <xf numFmtId="0" fontId="31" fillId="17" borderId="74" xfId="0" applyFont="1" applyFill="1" applyBorder="1"/>
    <xf numFmtId="0" fontId="31" fillId="9" borderId="73" xfId="0" applyFont="1" applyFill="1" applyBorder="1"/>
    <xf numFmtId="0" fontId="33" fillId="19" borderId="75" xfId="0" applyFont="1" applyFill="1" applyBorder="1"/>
    <xf numFmtId="0" fontId="29" fillId="3" borderId="76" xfId="0" applyFont="1" applyFill="1" applyBorder="1"/>
    <xf numFmtId="0" fontId="32" fillId="20" borderId="73" xfId="0" applyFont="1" applyFill="1" applyBorder="1"/>
    <xf numFmtId="0" fontId="31" fillId="3" borderId="73" xfId="0" applyFont="1" applyFill="1" applyBorder="1"/>
    <xf numFmtId="0" fontId="31" fillId="9" borderId="74" xfId="0" applyFont="1" applyFill="1" applyBorder="1"/>
    <xf numFmtId="0" fontId="2" fillId="3" borderId="3" xfId="0" applyFont="1" applyFill="1" applyBorder="1" applyAlignment="1">
      <alignment horizontal="center"/>
    </xf>
    <xf numFmtId="0" fontId="26" fillId="3" borderId="7" xfId="0" applyFont="1" applyFill="1" applyBorder="1"/>
    <xf numFmtId="0" fontId="26" fillId="3" borderId="8" xfId="0" applyFont="1" applyFill="1" applyBorder="1"/>
    <xf numFmtId="0" fontId="26" fillId="3" borderId="10" xfId="0" applyFont="1" applyFill="1" applyBorder="1"/>
    <xf numFmtId="0" fontId="26" fillId="3" borderId="11" xfId="0" applyFont="1" applyFill="1" applyBorder="1"/>
    <xf numFmtId="0" fontId="26" fillId="3" borderId="12" xfId="0" applyFont="1" applyFill="1" applyBorder="1"/>
    <xf numFmtId="0" fontId="0" fillId="12" borderId="0" xfId="0" applyFill="1"/>
    <xf numFmtId="0" fontId="26" fillId="3" borderId="11" xfId="0" applyFont="1" applyFill="1" applyBorder="1" applyAlignment="1">
      <alignment horizontal="left"/>
    </xf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29" fillId="0" borderId="64" xfId="0" applyFont="1" applyBorder="1" applyAlignment="1">
      <alignment horizontal="center"/>
    </xf>
    <xf numFmtId="0" fontId="35" fillId="0" borderId="77" xfId="0" applyFont="1" applyBorder="1"/>
    <xf numFmtId="0" fontId="35" fillId="17" borderId="69" xfId="0" applyFont="1" applyFill="1" applyBorder="1"/>
    <xf numFmtId="0" fontId="37" fillId="18" borderId="69" xfId="0" applyFont="1" applyFill="1" applyBorder="1"/>
    <xf numFmtId="0" fontId="37" fillId="17" borderId="69" xfId="0" applyFont="1" applyFill="1" applyBorder="1"/>
    <xf numFmtId="0" fontId="38" fillId="17" borderId="69" xfId="0" applyFont="1" applyFill="1" applyBorder="1"/>
    <xf numFmtId="0" fontId="39" fillId="19" borderId="78" xfId="0" applyFont="1" applyFill="1" applyBorder="1"/>
    <xf numFmtId="0" fontId="35" fillId="3" borderId="77" xfId="0" applyFont="1" applyFill="1" applyBorder="1"/>
    <xf numFmtId="0" fontId="35" fillId="20" borderId="69" xfId="0" applyFont="1" applyFill="1" applyBorder="1"/>
    <xf numFmtId="0" fontId="35" fillId="7" borderId="69" xfId="0" applyFont="1" applyFill="1" applyBorder="1"/>
    <xf numFmtId="0" fontId="35" fillId="17" borderId="79" xfId="0" applyFont="1" applyFill="1" applyBorder="1"/>
    <xf numFmtId="0" fontId="35" fillId="9" borderId="43" xfId="0" applyFont="1" applyFill="1" applyBorder="1"/>
    <xf numFmtId="0" fontId="38" fillId="17" borderId="43" xfId="0" applyFont="1" applyFill="1" applyBorder="1"/>
    <xf numFmtId="0" fontId="37" fillId="17" borderId="43" xfId="0" applyFont="1" applyFill="1" applyBorder="1"/>
    <xf numFmtId="0" fontId="35" fillId="17" borderId="43" xfId="0" applyFont="1" applyFill="1" applyBorder="1"/>
    <xf numFmtId="0" fontId="39" fillId="19" borderId="80" xfId="0" applyFont="1" applyFill="1" applyBorder="1"/>
    <xf numFmtId="0" fontId="35" fillId="3" borderId="79" xfId="0" applyFont="1" applyFill="1" applyBorder="1"/>
    <xf numFmtId="0" fontId="38" fillId="7" borderId="43" xfId="0" applyFont="1" applyFill="1" applyBorder="1"/>
    <xf numFmtId="0" fontId="37" fillId="19" borderId="43" xfId="0" applyFont="1" applyFill="1" applyBorder="1"/>
    <xf numFmtId="0" fontId="35" fillId="21" borderId="79" xfId="0" applyFont="1" applyFill="1" applyBorder="1"/>
    <xf numFmtId="0" fontId="37" fillId="12" borderId="43" xfId="0" applyFont="1" applyFill="1" applyBorder="1"/>
    <xf numFmtId="0" fontId="35" fillId="20" borderId="43" xfId="0" applyFont="1" applyFill="1" applyBorder="1"/>
    <xf numFmtId="0" fontId="35" fillId="7" borderId="43" xfId="0" applyFont="1" applyFill="1" applyBorder="1"/>
    <xf numFmtId="0" fontId="35" fillId="0" borderId="79" xfId="0" applyFont="1" applyBorder="1"/>
    <xf numFmtId="0" fontId="37" fillId="9" borderId="43" xfId="0" applyFont="1" applyFill="1" applyBorder="1"/>
    <xf numFmtId="0" fontId="35" fillId="20" borderId="79" xfId="0" applyFont="1" applyFill="1" applyBorder="1"/>
    <xf numFmtId="0" fontId="35" fillId="19" borderId="43" xfId="0" applyFont="1" applyFill="1" applyBorder="1"/>
    <xf numFmtId="0" fontId="37" fillId="0" borderId="43" xfId="0" applyFont="1" applyBorder="1"/>
    <xf numFmtId="0" fontId="38" fillId="20" borderId="43" xfId="0" applyFont="1" applyFill="1" applyBorder="1"/>
    <xf numFmtId="0" fontId="37" fillId="13" borderId="43" xfId="0" applyFont="1" applyFill="1" applyBorder="1"/>
    <xf numFmtId="0" fontId="38" fillId="19" borderId="43" xfId="0" applyFont="1" applyFill="1" applyBorder="1"/>
    <xf numFmtId="0" fontId="38" fillId="21" borderId="79" xfId="0" applyFont="1" applyFill="1" applyBorder="1"/>
    <xf numFmtId="0" fontId="37" fillId="3" borderId="43" xfId="0" applyFont="1" applyFill="1" applyBorder="1"/>
    <xf numFmtId="0" fontId="37" fillId="20" borderId="43" xfId="0" applyFont="1" applyFill="1" applyBorder="1"/>
    <xf numFmtId="0" fontId="35" fillId="3" borderId="43" xfId="0" applyFont="1" applyFill="1" applyBorder="1"/>
    <xf numFmtId="0" fontId="35" fillId="17" borderId="81" xfId="0" applyFont="1" applyFill="1" applyBorder="1"/>
    <xf numFmtId="0" fontId="35" fillId="9" borderId="74" xfId="0" applyFont="1" applyFill="1" applyBorder="1"/>
    <xf numFmtId="0" fontId="38" fillId="17" borderId="74" xfId="0" applyFont="1" applyFill="1" applyBorder="1"/>
    <xf numFmtId="0" fontId="37" fillId="17" borderId="74" xfId="0" applyFont="1" applyFill="1" applyBorder="1"/>
    <xf numFmtId="0" fontId="37" fillId="9" borderId="74" xfId="0" applyFont="1" applyFill="1" applyBorder="1"/>
    <xf numFmtId="0" fontId="35" fillId="17" borderId="74" xfId="0" applyFont="1" applyFill="1" applyBorder="1"/>
    <xf numFmtId="0" fontId="39" fillId="19" borderId="82" xfId="0" applyFont="1" applyFill="1" applyBorder="1"/>
    <xf numFmtId="0" fontId="35" fillId="3" borderId="81" xfId="0" applyFont="1" applyFill="1" applyBorder="1"/>
    <xf numFmtId="0" fontId="38" fillId="20" borderId="74" xfId="0" applyFont="1" applyFill="1" applyBorder="1"/>
    <xf numFmtId="0" fontId="37" fillId="0" borderId="74" xfId="0" applyFont="1" applyBorder="1"/>
    <xf numFmtId="0" fontId="37" fillId="22" borderId="69" xfId="0" applyFont="1" applyFill="1" applyBorder="1"/>
    <xf numFmtId="0" fontId="40" fillId="17" borderId="69" xfId="0" applyFont="1" applyFill="1" applyBorder="1"/>
    <xf numFmtId="0" fontId="41" fillId="17" borderId="43" xfId="0" applyFont="1" applyFill="1" applyBorder="1"/>
    <xf numFmtId="0" fontId="35" fillId="19" borderId="79" xfId="0" applyFont="1" applyFill="1" applyBorder="1"/>
    <xf numFmtId="0" fontId="41" fillId="0" borderId="43" xfId="0" applyFont="1" applyBorder="1"/>
    <xf numFmtId="0" fontId="40" fillId="17" borderId="43" xfId="0" applyFont="1" applyFill="1" applyBorder="1"/>
    <xf numFmtId="0" fontId="42" fillId="0" borderId="43" xfId="0" applyFont="1" applyBorder="1"/>
    <xf numFmtId="0" fontId="38" fillId="19" borderId="79" xfId="0" applyFont="1" applyFill="1" applyBorder="1"/>
    <xf numFmtId="0" fontId="41" fillId="19" borderId="43" xfId="0" applyFont="1" applyFill="1" applyBorder="1"/>
    <xf numFmtId="0" fontId="43" fillId="0" borderId="43" xfId="0" applyFont="1" applyBorder="1"/>
    <xf numFmtId="0" fontId="41" fillId="17" borderId="74" xfId="0" applyFont="1" applyFill="1" applyBorder="1"/>
    <xf numFmtId="0" fontId="44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45" fillId="11" borderId="43" xfId="0" applyFont="1" applyFill="1" applyBorder="1" applyAlignment="1">
      <alignment horizontal="center"/>
    </xf>
    <xf numFmtId="0" fontId="45" fillId="0" borderId="60" xfId="0" applyFont="1" applyBorder="1" applyAlignment="1">
      <alignment horizontal="center"/>
    </xf>
    <xf numFmtId="0" fontId="45" fillId="0" borderId="3" xfId="0" applyFont="1" applyBorder="1" applyAlignment="1">
      <alignment horizontal="center"/>
    </xf>
    <xf numFmtId="0" fontId="45" fillId="0" borderId="94" xfId="0" applyFont="1" applyBorder="1" applyAlignment="1">
      <alignment horizontal="center"/>
    </xf>
    <xf numFmtId="0" fontId="45" fillId="0" borderId="4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49" fontId="45" fillId="0" borderId="42" xfId="0" applyNumberFormat="1" applyFont="1" applyBorder="1" applyAlignment="1">
      <alignment horizontal="center"/>
    </xf>
    <xf numFmtId="0" fontId="45" fillId="11" borderId="45" xfId="0" applyFont="1" applyFill="1" applyBorder="1" applyAlignment="1">
      <alignment horizontal="center"/>
    </xf>
    <xf numFmtId="0" fontId="45" fillId="0" borderId="46" xfId="0" applyFont="1" applyBorder="1" applyAlignment="1">
      <alignment horizontal="center"/>
    </xf>
    <xf numFmtId="0" fontId="45" fillId="0" borderId="7" xfId="0" applyFont="1" applyBorder="1" applyAlignment="1">
      <alignment horizontal="center"/>
    </xf>
    <xf numFmtId="0" fontId="45" fillId="0" borderId="62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49" fontId="45" fillId="0" borderId="45" xfId="0" applyNumberFormat="1" applyFont="1" applyBorder="1" applyAlignment="1">
      <alignment horizontal="center"/>
    </xf>
    <xf numFmtId="0" fontId="45" fillId="11" borderId="47" xfId="0" applyFont="1" applyFill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86" xfId="0" applyFont="1" applyBorder="1" applyAlignment="1">
      <alignment horizontal="center"/>
    </xf>
    <xf numFmtId="0" fontId="45" fillId="0" borderId="47" xfId="0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49" fontId="45" fillId="0" borderId="47" xfId="0" applyNumberFormat="1" applyFont="1" applyBorder="1" applyAlignment="1">
      <alignment horizontal="center"/>
    </xf>
    <xf numFmtId="0" fontId="45" fillId="11" borderId="48" xfId="0" applyFont="1" applyFill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22" xfId="0" applyFont="1" applyBorder="1" applyAlignment="1">
      <alignment horizontal="center"/>
    </xf>
    <xf numFmtId="0" fontId="45" fillId="0" borderId="87" xfId="0" applyFont="1" applyBorder="1" applyAlignment="1">
      <alignment horizontal="center"/>
    </xf>
    <xf numFmtId="0" fontId="45" fillId="0" borderId="49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49" fontId="4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45" fillId="0" borderId="16" xfId="0" applyFont="1" applyBorder="1" applyAlignment="1">
      <alignment horizontal="center"/>
    </xf>
    <xf numFmtId="0" fontId="45" fillId="0" borderId="15" xfId="0" applyFont="1" applyBorder="1" applyAlignment="1">
      <alignment horizontal="center"/>
    </xf>
    <xf numFmtId="0" fontId="45" fillId="0" borderId="89" xfId="0" applyFont="1" applyBorder="1" applyAlignment="1">
      <alignment horizontal="center"/>
    </xf>
    <xf numFmtId="0" fontId="45" fillId="0" borderId="48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7" xfId="0" applyFont="1" applyBorder="1" applyAlignment="1">
      <alignment horizontal="center"/>
    </xf>
    <xf numFmtId="49" fontId="4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46" fillId="8" borderId="7" xfId="0" applyFont="1" applyFill="1" applyBorder="1"/>
    <xf numFmtId="0" fontId="2" fillId="8" borderId="11" xfId="0" applyFont="1" applyFill="1" applyBorder="1"/>
    <xf numFmtId="0" fontId="46" fillId="8" borderId="11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46" fillId="8" borderId="15" xfId="0" applyFont="1" applyFill="1" applyBorder="1"/>
    <xf numFmtId="0" fontId="46" fillId="8" borderId="3" xfId="0" applyFont="1" applyFill="1" applyBorder="1"/>
    <xf numFmtId="0" fontId="2" fillId="8" borderId="25" xfId="0" applyFont="1" applyFill="1" applyBorder="1"/>
    <xf numFmtId="0" fontId="46" fillId="8" borderId="25" xfId="0" applyFont="1" applyFill="1" applyBorder="1"/>
    <xf numFmtId="0" fontId="47" fillId="0" borderId="27" xfId="0" applyFont="1" applyBorder="1" applyAlignment="1">
      <alignment horizontal="center"/>
    </xf>
    <xf numFmtId="0" fontId="2" fillId="8" borderId="97" xfId="0" applyFont="1" applyFill="1" applyBorder="1"/>
    <xf numFmtId="0" fontId="45" fillId="0" borderId="44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84" xfId="0" applyFont="1" applyBorder="1" applyAlignment="1">
      <alignment horizontal="center"/>
    </xf>
    <xf numFmtId="0" fontId="45" fillId="0" borderId="43" xfId="0" applyFont="1" applyBorder="1" applyAlignment="1">
      <alignment horizontal="center"/>
    </xf>
    <xf numFmtId="0" fontId="45" fillId="0" borderId="57" xfId="0" applyFont="1" applyBorder="1" applyAlignment="1">
      <alignment horizontal="center"/>
    </xf>
    <xf numFmtId="49" fontId="45" fillId="0" borderId="43" xfId="0" applyNumberFormat="1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5" fillId="0" borderId="91" xfId="0" applyFont="1" applyBorder="1" applyAlignment="1">
      <alignment horizontal="center"/>
    </xf>
    <xf numFmtId="0" fontId="45" fillId="0" borderId="56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5" fillId="0" borderId="31" xfId="0" applyFont="1" applyBorder="1" applyAlignment="1">
      <alignment horizontal="center"/>
    </xf>
    <xf numFmtId="49" fontId="4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46" fillId="8" borderId="91" xfId="0" applyFont="1" applyFill="1" applyBorder="1"/>
    <xf numFmtId="0" fontId="46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8" fillId="3" borderId="45" xfId="0" applyFont="1" applyFill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49" fontId="48" fillId="0" borderId="45" xfId="0" applyNumberFormat="1" applyFont="1" applyBorder="1" applyAlignment="1">
      <alignment horizontal="center"/>
    </xf>
    <xf numFmtId="0" fontId="48" fillId="3" borderId="47" xfId="0" applyFont="1" applyFill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48" fillId="0" borderId="8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48" fillId="0" borderId="12" xfId="0" applyFont="1" applyBorder="1" applyAlignment="1">
      <alignment horizontal="center"/>
    </xf>
    <xf numFmtId="49" fontId="48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4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44" fillId="0" borderId="10" xfId="0" applyNumberFormat="1" applyFont="1" applyBorder="1" applyAlignment="1">
      <alignment horizontal="center" vertical="top" wrapText="1"/>
    </xf>
    <xf numFmtId="49" fontId="44" fillId="0" borderId="11" xfId="0" applyNumberFormat="1" applyFont="1" applyBorder="1" applyAlignment="1">
      <alignment horizontal="center" vertical="top" wrapText="1"/>
    </xf>
    <xf numFmtId="49" fontId="44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right"/>
    </xf>
    <xf numFmtId="0" fontId="44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wrapText="1" indent="1"/>
    </xf>
    <xf numFmtId="0" fontId="44" fillId="0" borderId="42" xfId="0" applyFont="1" applyBorder="1" applyAlignment="1">
      <alignment horizontal="center"/>
    </xf>
    <xf numFmtId="0" fontId="44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50" fillId="9" borderId="11" xfId="0" applyFont="1" applyFill="1" applyBorder="1" applyAlignment="1">
      <alignment horizontal="center"/>
    </xf>
    <xf numFmtId="0" fontId="50" fillId="9" borderId="35" xfId="0" applyFont="1" applyFill="1" applyBorder="1" applyAlignment="1">
      <alignment horizontal="center"/>
    </xf>
    <xf numFmtId="0" fontId="50" fillId="9" borderId="1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7" xfId="0" applyFont="1" applyFill="1" applyBorder="1" applyAlignment="1">
      <alignment horizontal="center"/>
    </xf>
    <xf numFmtId="0" fontId="50" fillId="9" borderId="22" xfId="0" applyFont="1" applyFill="1" applyBorder="1" applyAlignment="1">
      <alignment horizontal="center"/>
    </xf>
    <xf numFmtId="0" fontId="50" fillId="9" borderId="38" xfId="0" applyFont="1" applyFill="1" applyBorder="1" applyAlignment="1">
      <alignment horizontal="center"/>
    </xf>
    <xf numFmtId="0" fontId="50" fillId="9" borderId="36" xfId="0" applyFont="1" applyFill="1" applyBorder="1" applyAlignment="1">
      <alignment horizontal="center"/>
    </xf>
    <xf numFmtId="0" fontId="50" fillId="9" borderId="34" xfId="0" applyFont="1" applyFill="1" applyBorder="1" applyAlignment="1">
      <alignment horizontal="center"/>
    </xf>
    <xf numFmtId="0" fontId="50" fillId="9" borderId="25" xfId="0" applyFont="1" applyFill="1" applyBorder="1" applyAlignment="1">
      <alignment horizontal="center"/>
    </xf>
    <xf numFmtId="0" fontId="10" fillId="8" borderId="26" xfId="0" applyFont="1" applyFill="1" applyBorder="1"/>
    <xf numFmtId="0" fontId="10" fillId="8" borderId="12" xfId="0" applyFont="1" applyFill="1" applyBorder="1"/>
    <xf numFmtId="0" fontId="10" fillId="8" borderId="23" xfId="0" applyFont="1" applyFill="1" applyBorder="1"/>
    <xf numFmtId="0" fontId="46" fillId="8" borderId="12" xfId="0" applyFont="1" applyFill="1" applyBorder="1"/>
    <xf numFmtId="0" fontId="10" fillId="8" borderId="8" xfId="0" applyFont="1" applyFill="1" applyBorder="1"/>
    <xf numFmtId="0" fontId="10" fillId="8" borderId="17" xfId="0" applyFont="1" applyFill="1" applyBorder="1"/>
    <xf numFmtId="0" fontId="10" fillId="8" borderId="93" xfId="0" applyFont="1" applyFill="1" applyBorder="1"/>
    <xf numFmtId="0" fontId="46" fillId="8" borderId="8" xfId="0" applyFont="1" applyFill="1" applyBorder="1"/>
    <xf numFmtId="0" fontId="46" fillId="8" borderId="17" xfId="0" applyFont="1" applyFill="1" applyBorder="1"/>
    <xf numFmtId="0" fontId="2" fillId="8" borderId="60" xfId="0" applyFont="1" applyFill="1" applyBorder="1"/>
    <xf numFmtId="0" fontId="2" fillId="8" borderId="37" xfId="0" applyFont="1" applyFill="1" applyBorder="1"/>
    <xf numFmtId="0" fontId="46" fillId="9" borderId="17" xfId="0" applyFont="1" applyFill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86" xfId="0" applyFont="1" applyBorder="1" applyAlignment="1">
      <alignment horizontal="center"/>
    </xf>
    <xf numFmtId="0" fontId="51" fillId="0" borderId="15" xfId="0" applyFont="1" applyBorder="1" applyAlignment="1">
      <alignment horizontal="center"/>
    </xf>
    <xf numFmtId="0" fontId="51" fillId="0" borderId="89" xfId="0" applyFont="1" applyBorder="1" applyAlignment="1">
      <alignment horizontal="center"/>
    </xf>
    <xf numFmtId="0" fontId="50" fillId="0" borderId="7" xfId="0" applyFont="1" applyBorder="1" applyAlignment="1">
      <alignment horizontal="center"/>
    </xf>
    <xf numFmtId="0" fontId="50" fillId="0" borderId="62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86" xfId="0" applyFont="1" applyBorder="1" applyAlignment="1">
      <alignment horizontal="center"/>
    </xf>
    <xf numFmtId="0" fontId="50" fillId="0" borderId="22" xfId="0" applyFont="1" applyBorder="1" applyAlignment="1">
      <alignment horizontal="center"/>
    </xf>
    <xf numFmtId="0" fontId="50" fillId="0" borderId="87" xfId="0" applyFont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89" xfId="0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0" fontId="51" fillId="0" borderId="27" xfId="0" applyFont="1" applyBorder="1" applyAlignment="1">
      <alignment horizontal="center"/>
    </xf>
    <xf numFmtId="0" fontId="51" fillId="0" borderId="16" xfId="0" applyFont="1" applyBorder="1" applyAlignment="1">
      <alignment horizontal="center"/>
    </xf>
    <xf numFmtId="0" fontId="51" fillId="0" borderId="25" xfId="0" applyFont="1" applyBorder="1" applyAlignment="1">
      <alignment horizontal="center"/>
    </xf>
    <xf numFmtId="0" fontId="51" fillId="0" borderId="85" xfId="0" applyFont="1" applyBorder="1" applyAlignment="1">
      <alignment horizontal="center"/>
    </xf>
    <xf numFmtId="0" fontId="22" fillId="23" borderId="12" xfId="0" applyFont="1" applyFill="1" applyBorder="1"/>
    <xf numFmtId="0" fontId="22" fillId="23" borderId="11" xfId="0" applyFont="1" applyFill="1" applyBorder="1"/>
    <xf numFmtId="0" fontId="21" fillId="0" borderId="10" xfId="0" applyFont="1" applyFill="1" applyBorder="1"/>
    <xf numFmtId="0" fontId="26" fillId="0" borderId="10" xfId="0" applyFont="1" applyFill="1" applyBorder="1"/>
    <xf numFmtId="0" fontId="26" fillId="0" borderId="11" xfId="0" applyFont="1" applyFill="1" applyBorder="1"/>
    <xf numFmtId="0" fontId="28" fillId="24" borderId="10" xfId="0" applyFont="1" applyFill="1" applyBorder="1"/>
    <xf numFmtId="0" fontId="28" fillId="25" borderId="11" xfId="0" applyFont="1" applyFill="1" applyBorder="1"/>
    <xf numFmtId="0" fontId="28" fillId="25" borderId="12" xfId="0" applyFont="1" applyFill="1" applyBorder="1"/>
    <xf numFmtId="0" fontId="28" fillId="24" borderId="11" xfId="0" applyFont="1" applyFill="1" applyBorder="1"/>
    <xf numFmtId="0" fontId="28" fillId="25" borderId="17" xfId="0" applyFont="1" applyFill="1" applyBorder="1"/>
    <xf numFmtId="0" fontId="52" fillId="11" borderId="0" xfId="0" applyFont="1" applyFill="1"/>
    <xf numFmtId="0" fontId="28" fillId="26" borderId="11" xfId="0" applyFont="1" applyFill="1" applyBorder="1"/>
    <xf numFmtId="0" fontId="22" fillId="27" borderId="11" xfId="0" applyFont="1" applyFill="1" applyBorder="1"/>
    <xf numFmtId="0" fontId="34" fillId="2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F2F2F2"/>
      <rgbColor rgb="FF660066"/>
      <rgbColor rgb="FFE5DFEC"/>
      <rgbColor rgb="FF0070C0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EEECE1"/>
      <rgbColor rgb="FFEAF1DD"/>
      <rgbColor rgb="FFFDEADA"/>
      <rgbColor rgb="FFB7DEE8"/>
      <rgbColor rgb="FFF2DCDB"/>
      <rgbColor rgb="FFCCCCCC"/>
      <rgbColor rgb="FFDDD9C3"/>
      <rgbColor rgb="FF2A6099"/>
      <rgbColor rgb="FF33CCCC"/>
      <rgbColor rgb="FFE5E0EC"/>
      <rgbColor rgb="FFD9D9D9"/>
      <rgbColor rgb="FFFF9900"/>
      <rgbColor rgb="FFFF6600"/>
      <rgbColor rgb="FF5E5E5E"/>
      <rgbColor rgb="FFA5ADB6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3735"/>
      <color rgb="FFF2DCDB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3203125" defaultRowHeight="14.4" x14ac:dyDescent="0.3"/>
  <cols>
    <col min="1" max="1" width="64" customWidth="1"/>
  </cols>
  <sheetData>
    <row r="1" spans="1:1" x14ac:dyDescent="0.3">
      <c r="A1" t="s">
        <v>0</v>
      </c>
    </row>
    <row r="3" spans="1:1" ht="43.2" x14ac:dyDescent="0.3">
      <c r="A3" s="15" t="s">
        <v>1</v>
      </c>
    </row>
    <row r="5" spans="1:1" ht="43.2" x14ac:dyDescent="0.3">
      <c r="A5" s="15" t="s">
        <v>2</v>
      </c>
    </row>
    <row r="7" spans="1:1" ht="57.6" x14ac:dyDescent="0.3">
      <c r="A7" s="15" t="s">
        <v>3</v>
      </c>
    </row>
    <row r="9" spans="1:1" ht="28.8" x14ac:dyDescent="0.3">
      <c r="A9" s="15" t="s">
        <v>4</v>
      </c>
    </row>
    <row r="11" spans="1:1" ht="43.2" x14ac:dyDescent="0.3">
      <c r="A11" s="15" t="s">
        <v>5</v>
      </c>
    </row>
    <row r="12" spans="1:1" x14ac:dyDescent="0.3">
      <c r="A12" s="15"/>
    </row>
    <row r="13" spans="1:1" ht="28.8" x14ac:dyDescent="0.3">
      <c r="A13" s="15" t="s">
        <v>6</v>
      </c>
    </row>
    <row r="15" spans="1:1" ht="57.6" x14ac:dyDescent="0.3">
      <c r="A15" s="15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398"/>
  <sheetViews>
    <sheetView topLeftCell="B1" zoomScale="75" zoomScaleNormal="75" workbookViewId="0">
      <selection activeCell="D10" sqref="D10"/>
    </sheetView>
  </sheetViews>
  <sheetFormatPr defaultColWidth="8.33203125" defaultRowHeight="14.4" x14ac:dyDescent="0.3"/>
  <cols>
    <col min="1" max="1" width="6.77734375" style="201" customWidth="1"/>
    <col min="2" max="4" width="15.77734375" style="16" customWidth="1"/>
    <col min="5" max="5" width="15.6640625" style="16" customWidth="1"/>
    <col min="6" max="17" width="15.77734375" style="16" customWidth="1"/>
    <col min="28" max="43" width="16.21875" customWidth="1"/>
  </cols>
  <sheetData>
    <row r="1" spans="1:17" x14ac:dyDescent="0.3">
      <c r="A1" s="511"/>
      <c r="B1" s="445">
        <v>0</v>
      </c>
      <c r="C1" s="445">
        <v>1</v>
      </c>
      <c r="D1" s="445">
        <v>2</v>
      </c>
      <c r="E1" s="445">
        <v>3</v>
      </c>
      <c r="F1" s="445">
        <v>4</v>
      </c>
      <c r="G1" s="445">
        <v>5</v>
      </c>
      <c r="H1" s="445">
        <v>6</v>
      </c>
      <c r="I1" s="446">
        <v>7</v>
      </c>
      <c r="J1" s="447">
        <v>8</v>
      </c>
      <c r="K1" s="445">
        <v>9</v>
      </c>
      <c r="L1" s="445" t="s">
        <v>8</v>
      </c>
      <c r="M1" s="445" t="s">
        <v>9</v>
      </c>
      <c r="N1" s="445" t="s">
        <v>10</v>
      </c>
      <c r="O1" s="445" t="s">
        <v>11</v>
      </c>
      <c r="P1" s="445" t="s">
        <v>12</v>
      </c>
      <c r="Q1" s="446" t="s">
        <v>13</v>
      </c>
    </row>
    <row r="2" spans="1:17" ht="16.2" x14ac:dyDescent="0.35">
      <c r="A2" s="448">
        <v>0</v>
      </c>
      <c r="B2" s="512" t="s">
        <v>788</v>
      </c>
      <c r="C2" s="513" t="s">
        <v>30</v>
      </c>
      <c r="D2" s="556" t="s">
        <v>760</v>
      </c>
      <c r="E2" s="557" t="s">
        <v>791</v>
      </c>
      <c r="F2" s="516" t="s">
        <v>55</v>
      </c>
      <c r="G2" s="513" t="s">
        <v>67</v>
      </c>
      <c r="H2" s="513" t="s">
        <v>83</v>
      </c>
      <c r="I2" s="517" t="s">
        <v>458</v>
      </c>
      <c r="J2" s="518" t="s">
        <v>99</v>
      </c>
      <c r="K2" s="519" t="s">
        <v>115</v>
      </c>
      <c r="L2" s="520" t="s">
        <v>131</v>
      </c>
      <c r="M2" s="515" t="s">
        <v>747</v>
      </c>
      <c r="N2" s="516" t="s">
        <v>149</v>
      </c>
      <c r="O2" s="513" t="s">
        <v>162</v>
      </c>
      <c r="P2" s="513" t="s">
        <v>178</v>
      </c>
      <c r="Q2" s="517" t="s">
        <v>474</v>
      </c>
    </row>
    <row r="3" spans="1:17" ht="16.2" x14ac:dyDescent="0.35">
      <c r="A3" s="448">
        <v>1</v>
      </c>
      <c r="B3" s="521" t="s">
        <v>15</v>
      </c>
      <c r="C3" s="522" t="s">
        <v>31</v>
      </c>
      <c r="D3" s="523" t="s">
        <v>46</v>
      </c>
      <c r="E3" s="558" t="s">
        <v>792</v>
      </c>
      <c r="F3" s="523" t="s">
        <v>56</v>
      </c>
      <c r="G3" s="525" t="s">
        <v>68</v>
      </c>
      <c r="H3" s="525" t="s">
        <v>84</v>
      </c>
      <c r="I3" s="526" t="s">
        <v>459</v>
      </c>
      <c r="J3" s="527" t="s">
        <v>100</v>
      </c>
      <c r="K3" s="525" t="s">
        <v>116</v>
      </c>
      <c r="L3" s="528" t="s">
        <v>132</v>
      </c>
      <c r="M3" s="529" t="s">
        <v>748</v>
      </c>
      <c r="N3" s="523" t="s">
        <v>150</v>
      </c>
      <c r="O3" s="525" t="s">
        <v>163</v>
      </c>
      <c r="P3" s="525" t="s">
        <v>179</v>
      </c>
      <c r="Q3" s="526" t="s">
        <v>475</v>
      </c>
    </row>
    <row r="4" spans="1:17" ht="16.2" x14ac:dyDescent="0.35">
      <c r="A4" s="448">
        <v>2</v>
      </c>
      <c r="B4" s="559" t="s">
        <v>16</v>
      </c>
      <c r="C4" s="525" t="s">
        <v>32</v>
      </c>
      <c r="D4" s="560" t="s">
        <v>793</v>
      </c>
      <c r="E4" s="561" t="s">
        <v>794</v>
      </c>
      <c r="F4" s="525" t="s">
        <v>57</v>
      </c>
      <c r="G4" s="525" t="s">
        <v>69</v>
      </c>
      <c r="H4" s="525" t="s">
        <v>85</v>
      </c>
      <c r="I4" s="526" t="s">
        <v>460</v>
      </c>
      <c r="J4" s="527" t="s">
        <v>101</v>
      </c>
      <c r="K4" s="532" t="s">
        <v>117</v>
      </c>
      <c r="L4" s="533" t="s">
        <v>133</v>
      </c>
      <c r="M4" s="529" t="s">
        <v>749</v>
      </c>
      <c r="N4" s="525" t="s">
        <v>151</v>
      </c>
      <c r="O4" s="525" t="s">
        <v>164</v>
      </c>
      <c r="P4" s="525" t="s">
        <v>180</v>
      </c>
      <c r="Q4" s="526" t="s">
        <v>476</v>
      </c>
    </row>
    <row r="5" spans="1:17" ht="16.2" x14ac:dyDescent="0.35">
      <c r="A5" s="448">
        <v>3</v>
      </c>
      <c r="B5" s="521" t="s">
        <v>17</v>
      </c>
      <c r="C5" s="522" t="s">
        <v>33</v>
      </c>
      <c r="D5" s="523" t="s">
        <v>47</v>
      </c>
      <c r="E5" s="558" t="s">
        <v>795</v>
      </c>
      <c r="F5" s="523" t="s">
        <v>58</v>
      </c>
      <c r="G5" s="525" t="s">
        <v>70</v>
      </c>
      <c r="H5" s="525" t="s">
        <v>86</v>
      </c>
      <c r="I5" s="526" t="s">
        <v>461</v>
      </c>
      <c r="J5" s="527" t="s">
        <v>102</v>
      </c>
      <c r="K5" s="525" t="s">
        <v>118</v>
      </c>
      <c r="L5" s="528" t="s">
        <v>134</v>
      </c>
      <c r="M5" s="529" t="s">
        <v>601</v>
      </c>
      <c r="N5" s="523" t="s">
        <v>152</v>
      </c>
      <c r="O5" s="525" t="s">
        <v>165</v>
      </c>
      <c r="P5" s="525" t="s">
        <v>181</v>
      </c>
      <c r="Q5" s="526" t="s">
        <v>477</v>
      </c>
    </row>
    <row r="6" spans="1:17" ht="16.2" x14ac:dyDescent="0.35">
      <c r="A6" s="448">
        <v>4</v>
      </c>
      <c r="B6" s="534" t="s">
        <v>18</v>
      </c>
      <c r="C6" s="525" t="s">
        <v>34</v>
      </c>
      <c r="D6" s="562" t="s">
        <v>789</v>
      </c>
      <c r="E6" s="561" t="s">
        <v>796</v>
      </c>
      <c r="F6" s="535" t="s">
        <v>766</v>
      </c>
      <c r="G6" s="525" t="s">
        <v>71</v>
      </c>
      <c r="H6" s="525" t="s">
        <v>87</v>
      </c>
      <c r="I6" s="526" t="s">
        <v>462</v>
      </c>
      <c r="J6" s="536" t="s">
        <v>103</v>
      </c>
      <c r="K6" s="532" t="s">
        <v>119</v>
      </c>
      <c r="L6" s="525" t="s">
        <v>135</v>
      </c>
      <c r="M6" s="529" t="s">
        <v>605</v>
      </c>
      <c r="N6" s="537" t="s">
        <v>153</v>
      </c>
      <c r="O6" s="525" t="s">
        <v>166</v>
      </c>
      <c r="P6" s="525" t="s">
        <v>182</v>
      </c>
      <c r="Q6" s="526" t="s">
        <v>478</v>
      </c>
    </row>
    <row r="7" spans="1:17" ht="16.2" x14ac:dyDescent="0.35">
      <c r="A7" s="448">
        <v>5</v>
      </c>
      <c r="B7" s="521" t="s">
        <v>19</v>
      </c>
      <c r="C7" s="522" t="s">
        <v>35</v>
      </c>
      <c r="D7" s="523" t="s">
        <v>48</v>
      </c>
      <c r="E7" s="558" t="s">
        <v>797</v>
      </c>
      <c r="F7" s="538" t="s">
        <v>768</v>
      </c>
      <c r="G7" s="525" t="s">
        <v>72</v>
      </c>
      <c r="H7" s="525" t="s">
        <v>88</v>
      </c>
      <c r="I7" s="526" t="s">
        <v>463</v>
      </c>
      <c r="J7" s="527" t="s">
        <v>104</v>
      </c>
      <c r="K7" s="525" t="s">
        <v>120</v>
      </c>
      <c r="L7" s="539" t="s">
        <v>136</v>
      </c>
      <c r="M7" s="529" t="s">
        <v>604</v>
      </c>
      <c r="N7" s="540" t="s">
        <v>769</v>
      </c>
      <c r="O7" s="525" t="s">
        <v>167</v>
      </c>
      <c r="P7" s="525" t="s">
        <v>183</v>
      </c>
      <c r="Q7" s="526" t="s">
        <v>479</v>
      </c>
    </row>
    <row r="8" spans="1:17" ht="16.2" x14ac:dyDescent="0.35">
      <c r="A8" s="448">
        <v>6</v>
      </c>
      <c r="B8" s="534" t="s">
        <v>20</v>
      </c>
      <c r="C8" s="525" t="s">
        <v>36</v>
      </c>
      <c r="D8" s="562" t="s">
        <v>790</v>
      </c>
      <c r="E8" s="561" t="s">
        <v>798</v>
      </c>
      <c r="F8" s="523" t="s">
        <v>59</v>
      </c>
      <c r="G8" s="525" t="s">
        <v>73</v>
      </c>
      <c r="H8" s="525" t="s">
        <v>89</v>
      </c>
      <c r="I8" s="526" t="s">
        <v>464</v>
      </c>
      <c r="J8" s="536" t="s">
        <v>105</v>
      </c>
      <c r="K8" s="532" t="s">
        <v>121</v>
      </c>
      <c r="L8" s="532" t="s">
        <v>137</v>
      </c>
      <c r="M8" s="529" t="s">
        <v>606</v>
      </c>
      <c r="N8" s="537" t="s">
        <v>154</v>
      </c>
      <c r="O8" s="525" t="s">
        <v>168</v>
      </c>
      <c r="P8" s="525" t="s">
        <v>184</v>
      </c>
      <c r="Q8" s="526" t="s">
        <v>480</v>
      </c>
    </row>
    <row r="9" spans="1:17" ht="16.2" x14ac:dyDescent="0.35">
      <c r="A9" s="448">
        <v>7</v>
      </c>
      <c r="B9" s="521" t="s">
        <v>21</v>
      </c>
      <c r="C9" s="522" t="s">
        <v>37</v>
      </c>
      <c r="D9" s="523" t="s">
        <v>49</v>
      </c>
      <c r="E9" s="558" t="s">
        <v>799</v>
      </c>
      <c r="F9" s="523" t="s">
        <v>60</v>
      </c>
      <c r="G9" s="525" t="s">
        <v>74</v>
      </c>
      <c r="H9" s="525" t="s">
        <v>90</v>
      </c>
      <c r="I9" s="526" t="s">
        <v>465</v>
      </c>
      <c r="J9" s="527" t="s">
        <v>106</v>
      </c>
      <c r="K9" s="525" t="s">
        <v>122</v>
      </c>
      <c r="L9" s="539" t="s">
        <v>138</v>
      </c>
      <c r="M9" s="529" t="s">
        <v>750</v>
      </c>
      <c r="N9" s="541" t="s">
        <v>155</v>
      </c>
      <c r="O9" s="525" t="s">
        <v>169</v>
      </c>
      <c r="P9" s="525" t="s">
        <v>185</v>
      </c>
      <c r="Q9" s="526" t="s">
        <v>481</v>
      </c>
    </row>
    <row r="10" spans="1:17" ht="16.2" x14ac:dyDescent="0.35">
      <c r="A10" s="448">
        <v>8</v>
      </c>
      <c r="B10" s="563" t="s">
        <v>22</v>
      </c>
      <c r="C10" s="525" t="s">
        <v>38</v>
      </c>
      <c r="D10" s="564" t="s">
        <v>800</v>
      </c>
      <c r="E10" s="561" t="s">
        <v>801</v>
      </c>
      <c r="F10" s="525" t="s">
        <v>61</v>
      </c>
      <c r="G10" s="525" t="s">
        <v>75</v>
      </c>
      <c r="H10" s="525" t="s">
        <v>91</v>
      </c>
      <c r="I10" s="526" t="s">
        <v>466</v>
      </c>
      <c r="J10" s="536" t="s">
        <v>107</v>
      </c>
      <c r="K10" s="539" t="s">
        <v>123</v>
      </c>
      <c r="L10" s="532" t="s">
        <v>139</v>
      </c>
      <c r="M10" s="543" t="s">
        <v>746</v>
      </c>
      <c r="N10" s="525" t="s">
        <v>156</v>
      </c>
      <c r="O10" s="525" t="s">
        <v>170</v>
      </c>
      <c r="P10" s="525" t="s">
        <v>186</v>
      </c>
      <c r="Q10" s="526" t="s">
        <v>482</v>
      </c>
    </row>
    <row r="11" spans="1:17" ht="16.2" x14ac:dyDescent="0.35">
      <c r="A11" s="448">
        <v>9</v>
      </c>
      <c r="B11" s="521" t="s">
        <v>23</v>
      </c>
      <c r="C11" s="522" t="s">
        <v>39</v>
      </c>
      <c r="D11" s="523" t="s">
        <v>50</v>
      </c>
      <c r="E11" s="558" t="s">
        <v>802</v>
      </c>
      <c r="F11" s="525" t="s">
        <v>62</v>
      </c>
      <c r="G11" s="525" t="s">
        <v>76</v>
      </c>
      <c r="H11" s="522" t="s">
        <v>92</v>
      </c>
      <c r="I11" s="526" t="s">
        <v>467</v>
      </c>
      <c r="J11" s="536" t="s">
        <v>108</v>
      </c>
      <c r="K11" s="525" t="s">
        <v>124</v>
      </c>
      <c r="L11" s="525" t="s">
        <v>140</v>
      </c>
      <c r="M11" s="543" t="s">
        <v>741</v>
      </c>
      <c r="N11" s="523" t="s">
        <v>157</v>
      </c>
      <c r="O11" s="525" t="s">
        <v>171</v>
      </c>
      <c r="P11" s="523" t="s">
        <v>187</v>
      </c>
      <c r="Q11" s="526" t="s">
        <v>483</v>
      </c>
    </row>
    <row r="12" spans="1:17" ht="16.2" x14ac:dyDescent="0.35">
      <c r="A12" s="448" t="s">
        <v>8</v>
      </c>
      <c r="B12" s="536" t="s">
        <v>24</v>
      </c>
      <c r="C12" s="525" t="s">
        <v>40</v>
      </c>
      <c r="D12" s="532" t="s">
        <v>51</v>
      </c>
      <c r="E12" s="561" t="s">
        <v>803</v>
      </c>
      <c r="F12" s="525" t="s">
        <v>63</v>
      </c>
      <c r="G12" s="525" t="s">
        <v>77</v>
      </c>
      <c r="H12" s="525" t="s">
        <v>93</v>
      </c>
      <c r="I12" s="526" t="s">
        <v>468</v>
      </c>
      <c r="J12" s="536" t="s">
        <v>109</v>
      </c>
      <c r="K12" s="532" t="s">
        <v>125</v>
      </c>
      <c r="L12" s="532" t="s">
        <v>141</v>
      </c>
      <c r="M12" s="543" t="s">
        <v>742</v>
      </c>
      <c r="N12" s="525" t="s">
        <v>158</v>
      </c>
      <c r="O12" s="525" t="s">
        <v>172</v>
      </c>
      <c r="P12" s="525" t="s">
        <v>188</v>
      </c>
      <c r="Q12" s="526" t="s">
        <v>484</v>
      </c>
    </row>
    <row r="13" spans="1:17" ht="16.2" x14ac:dyDescent="0.35">
      <c r="A13" s="448" t="s">
        <v>9</v>
      </c>
      <c r="B13" s="521" t="s">
        <v>25</v>
      </c>
      <c r="C13" s="522" t="s">
        <v>41</v>
      </c>
      <c r="D13" s="523" t="s">
        <v>52</v>
      </c>
      <c r="E13" s="558" t="s">
        <v>804</v>
      </c>
      <c r="F13" s="525" t="s">
        <v>64</v>
      </c>
      <c r="G13" s="525" t="s">
        <v>78</v>
      </c>
      <c r="H13" s="522" t="s">
        <v>94</v>
      </c>
      <c r="I13" s="526" t="s">
        <v>469</v>
      </c>
      <c r="J13" s="527" t="s">
        <v>110</v>
      </c>
      <c r="K13" s="525" t="s">
        <v>126</v>
      </c>
      <c r="L13" s="525" t="s">
        <v>142</v>
      </c>
      <c r="M13" s="543" t="s">
        <v>743</v>
      </c>
      <c r="N13" s="525" t="s">
        <v>159</v>
      </c>
      <c r="O13" s="525" t="s">
        <v>173</v>
      </c>
      <c r="P13" s="522" t="s">
        <v>189</v>
      </c>
      <c r="Q13" s="526" t="s">
        <v>485</v>
      </c>
    </row>
    <row r="14" spans="1:17" ht="16.2" x14ac:dyDescent="0.35">
      <c r="A14" s="448" t="s">
        <v>10</v>
      </c>
      <c r="B14" s="536" t="s">
        <v>26</v>
      </c>
      <c r="C14" s="525" t="s">
        <v>42</v>
      </c>
      <c r="D14" s="544" t="s">
        <v>776</v>
      </c>
      <c r="E14" s="561" t="s">
        <v>805</v>
      </c>
      <c r="F14" s="525" t="s">
        <v>65</v>
      </c>
      <c r="G14" s="525" t="s">
        <v>79</v>
      </c>
      <c r="H14" s="525" t="s">
        <v>95</v>
      </c>
      <c r="I14" s="526" t="s">
        <v>470</v>
      </c>
      <c r="J14" s="536" t="s">
        <v>111</v>
      </c>
      <c r="K14" s="532" t="s">
        <v>127</v>
      </c>
      <c r="L14" s="532" t="s">
        <v>143</v>
      </c>
      <c r="M14" s="565" t="s">
        <v>147</v>
      </c>
      <c r="N14" s="525" t="s">
        <v>160</v>
      </c>
      <c r="O14" s="525" t="s">
        <v>174</v>
      </c>
      <c r="P14" s="525" t="s">
        <v>190</v>
      </c>
      <c r="Q14" s="526" t="s">
        <v>486</v>
      </c>
    </row>
    <row r="15" spans="1:17" ht="16.2" x14ac:dyDescent="0.35">
      <c r="A15" s="448" t="s">
        <v>11</v>
      </c>
      <c r="B15" s="521" t="s">
        <v>27</v>
      </c>
      <c r="C15" s="522" t="s">
        <v>43</v>
      </c>
      <c r="D15" s="523" t="s">
        <v>53</v>
      </c>
      <c r="E15" s="558" t="s">
        <v>806</v>
      </c>
      <c r="F15" s="535" t="s">
        <v>779</v>
      </c>
      <c r="G15" s="525" t="s">
        <v>80</v>
      </c>
      <c r="H15" s="525" t="s">
        <v>96</v>
      </c>
      <c r="I15" s="526" t="s">
        <v>471</v>
      </c>
      <c r="J15" s="527" t="s">
        <v>112</v>
      </c>
      <c r="K15" s="525" t="s">
        <v>128</v>
      </c>
      <c r="L15" s="539" t="s">
        <v>144</v>
      </c>
      <c r="M15" s="565" t="s">
        <v>148</v>
      </c>
      <c r="N15" s="535" t="s">
        <v>780</v>
      </c>
      <c r="O15" s="525" t="s">
        <v>175</v>
      </c>
      <c r="P15" s="525" t="s">
        <v>191</v>
      </c>
      <c r="Q15" s="526" t="s">
        <v>487</v>
      </c>
    </row>
    <row r="16" spans="1:17" ht="16.2" x14ac:dyDescent="0.35">
      <c r="A16" s="448" t="s">
        <v>12</v>
      </c>
      <c r="B16" s="536" t="s">
        <v>28</v>
      </c>
      <c r="C16" s="525" t="s">
        <v>44</v>
      </c>
      <c r="D16" s="544" t="s">
        <v>781</v>
      </c>
      <c r="E16" s="561" t="s">
        <v>807</v>
      </c>
      <c r="F16" s="525" t="s">
        <v>66</v>
      </c>
      <c r="G16" s="525" t="s">
        <v>81</v>
      </c>
      <c r="H16" s="525" t="s">
        <v>97</v>
      </c>
      <c r="I16" s="526" t="s">
        <v>472</v>
      </c>
      <c r="J16" s="536" t="s">
        <v>113</v>
      </c>
      <c r="K16" s="532" t="s">
        <v>129</v>
      </c>
      <c r="L16" s="545" t="s">
        <v>145</v>
      </c>
      <c r="M16" s="538" t="s">
        <v>744</v>
      </c>
      <c r="N16" s="525" t="s">
        <v>161</v>
      </c>
      <c r="O16" s="525" t="s">
        <v>176</v>
      </c>
      <c r="P16" s="525" t="s">
        <v>192</v>
      </c>
      <c r="Q16" s="526" t="s">
        <v>488</v>
      </c>
    </row>
    <row r="17" spans="1:43" ht="16.2" x14ac:dyDescent="0.35">
      <c r="A17" s="479" t="s">
        <v>13</v>
      </c>
      <c r="B17" s="546" t="s">
        <v>29</v>
      </c>
      <c r="C17" s="547" t="s">
        <v>45</v>
      </c>
      <c r="D17" s="548" t="s">
        <v>54</v>
      </c>
      <c r="E17" s="566" t="s">
        <v>808</v>
      </c>
      <c r="F17" s="550" t="s">
        <v>784</v>
      </c>
      <c r="G17" s="551" t="s">
        <v>82</v>
      </c>
      <c r="H17" s="551" t="s">
        <v>98</v>
      </c>
      <c r="I17" s="552" t="s">
        <v>473</v>
      </c>
      <c r="J17" s="553" t="s">
        <v>114</v>
      </c>
      <c r="K17" s="551" t="s">
        <v>130</v>
      </c>
      <c r="L17" s="554" t="s">
        <v>146</v>
      </c>
      <c r="M17" s="555" t="s">
        <v>745</v>
      </c>
      <c r="N17" s="550" t="s">
        <v>785</v>
      </c>
      <c r="O17" s="551" t="s">
        <v>177</v>
      </c>
      <c r="P17" s="551" t="s">
        <v>193</v>
      </c>
      <c r="Q17" s="552" t="s">
        <v>489</v>
      </c>
    </row>
    <row r="18" spans="1:43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43" ht="15.6" x14ac:dyDescent="0.3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43" ht="15.6" x14ac:dyDescent="0.3">
      <c r="A20" s="234" t="s">
        <v>335</v>
      </c>
      <c r="B20" s="235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43" ht="15.6" x14ac:dyDescent="0.3">
      <c r="A21" s="237" t="s">
        <v>315</v>
      </c>
      <c r="B21" s="23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43" ht="15.6" x14ac:dyDescent="0.3">
      <c r="A22" s="239" t="s">
        <v>367</v>
      </c>
      <c r="B22" s="240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43" ht="15.6" hidden="1" x14ac:dyDescent="0.3">
      <c r="A23" s="242" t="s">
        <v>637</v>
      </c>
      <c r="B23" s="243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  <c r="AB23" s="422"/>
      <c r="AC23" s="423"/>
      <c r="AD23" s="423"/>
      <c r="AE23" s="423"/>
      <c r="AF23" s="423"/>
      <c r="AG23" s="423"/>
      <c r="AH23" s="423"/>
      <c r="AI23" s="423"/>
      <c r="AJ23" s="423"/>
      <c r="AK23" s="423"/>
      <c r="AL23" s="423"/>
      <c r="AM23" s="423"/>
      <c r="AN23" s="423"/>
      <c r="AO23" s="423"/>
      <c r="AP23" s="423"/>
      <c r="AQ23" s="424"/>
    </row>
    <row r="24" spans="1:43" ht="15.6" hidden="1" x14ac:dyDescent="0.3">
      <c r="A24" s="242" t="s">
        <v>639</v>
      </c>
      <c r="B24" s="243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  <c r="AB24" s="422"/>
      <c r="AC24" s="423"/>
      <c r="AD24" s="423"/>
      <c r="AE24" s="423"/>
      <c r="AF24" s="423"/>
      <c r="AG24" s="423"/>
      <c r="AH24" s="423"/>
      <c r="AI24" s="423"/>
      <c r="AJ24" s="423"/>
      <c r="AK24" s="423"/>
      <c r="AL24" s="423"/>
      <c r="AM24" s="423"/>
      <c r="AN24" s="423"/>
      <c r="AO24" s="423"/>
      <c r="AP24" s="423"/>
      <c r="AQ24" s="424"/>
    </row>
    <row r="25" spans="1:43" ht="15.6" hidden="1" x14ac:dyDescent="0.3">
      <c r="A25" s="242" t="s">
        <v>641</v>
      </c>
      <c r="B25" s="243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  <c r="AB25" s="422"/>
      <c r="AC25" s="423"/>
      <c r="AD25" s="423"/>
      <c r="AE25" s="423"/>
      <c r="AF25" s="423"/>
      <c r="AG25" s="423"/>
      <c r="AH25" s="423"/>
      <c r="AI25" s="423"/>
      <c r="AJ25" s="423"/>
      <c r="AK25" s="423"/>
      <c r="AL25" s="423"/>
      <c r="AM25" s="423"/>
      <c r="AN25" s="423"/>
      <c r="AO25" s="423"/>
      <c r="AP25" s="423"/>
      <c r="AQ25" s="424"/>
    </row>
    <row r="26" spans="1:43" ht="15.6" hidden="1" x14ac:dyDescent="0.3">
      <c r="A26" s="242" t="s">
        <v>643</v>
      </c>
      <c r="B26" s="243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  <c r="AB26" s="422"/>
      <c r="AC26" s="423"/>
      <c r="AD26" s="423"/>
      <c r="AE26" s="423"/>
      <c r="AF26" s="423"/>
      <c r="AG26" s="423"/>
      <c r="AH26" s="423"/>
      <c r="AI26" s="423"/>
      <c r="AJ26" s="423"/>
      <c r="AK26" s="423"/>
      <c r="AL26" s="423"/>
      <c r="AM26" s="423"/>
      <c r="AN26" s="423"/>
      <c r="AO26" s="423"/>
      <c r="AP26" s="423"/>
      <c r="AQ26" s="424"/>
    </row>
    <row r="27" spans="1:43" ht="15.6" hidden="1" x14ac:dyDescent="0.3">
      <c r="A27" s="247" t="s">
        <v>645</v>
      </c>
      <c r="B27" s="248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  <c r="AB27" s="422"/>
      <c r="AC27" s="423"/>
      <c r="AD27" s="423"/>
      <c r="AE27" s="423"/>
      <c r="AF27" s="423"/>
      <c r="AG27" s="423"/>
      <c r="AH27" s="423"/>
      <c r="AI27" s="423"/>
      <c r="AJ27" s="423"/>
      <c r="AK27" s="423"/>
      <c r="AL27" s="423"/>
      <c r="AM27" s="423"/>
      <c r="AN27" s="423"/>
      <c r="AO27" s="423"/>
      <c r="AP27" s="423"/>
      <c r="AQ27" s="424"/>
    </row>
    <row r="28" spans="1:43" ht="15.6" hidden="1" x14ac:dyDescent="0.3">
      <c r="A28" s="251" t="s">
        <v>647</v>
      </c>
      <c r="B28" s="25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  <c r="AB28" s="422"/>
      <c r="AC28" s="423"/>
      <c r="AD28" s="423"/>
      <c r="AE28" s="423"/>
      <c r="AF28" s="423"/>
      <c r="AG28" s="423"/>
      <c r="AH28" s="423"/>
      <c r="AI28" s="423"/>
      <c r="AJ28" s="423"/>
      <c r="AK28" s="423"/>
      <c r="AL28" s="423"/>
      <c r="AM28" s="423"/>
      <c r="AN28" s="423"/>
      <c r="AO28" s="423"/>
      <c r="AP28" s="423"/>
      <c r="AQ28" s="424"/>
    </row>
    <row r="29" spans="1:43" ht="15.6" hidden="1" x14ac:dyDescent="0.3">
      <c r="A29" s="242" t="s">
        <v>649</v>
      </c>
      <c r="B29" s="243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  <c r="AB29" s="422"/>
      <c r="AC29" s="423"/>
      <c r="AD29" s="423"/>
      <c r="AE29" s="423"/>
      <c r="AF29" s="423"/>
      <c r="AG29" s="423"/>
      <c r="AH29" s="423"/>
      <c r="AI29" s="423"/>
      <c r="AJ29" s="423"/>
      <c r="AK29" s="423"/>
      <c r="AL29" s="423"/>
      <c r="AM29" s="423"/>
      <c r="AN29" s="423"/>
      <c r="AO29" s="423"/>
      <c r="AP29" s="423"/>
      <c r="AQ29" s="424"/>
    </row>
    <row r="30" spans="1:43" ht="15.6" hidden="1" x14ac:dyDescent="0.3">
      <c r="A30" s="242" t="s">
        <v>651</v>
      </c>
      <c r="B30" s="243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  <c r="AB30" s="422"/>
      <c r="AC30" s="423"/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4"/>
    </row>
    <row r="31" spans="1:43" ht="15.6" hidden="1" x14ac:dyDescent="0.3">
      <c r="A31" s="242" t="s">
        <v>653</v>
      </c>
      <c r="B31" s="243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  <c r="AB31" s="422"/>
      <c r="AC31" s="423"/>
      <c r="AD31" s="423"/>
      <c r="AE31" s="423"/>
      <c r="AF31" s="423"/>
      <c r="AG31" s="423"/>
      <c r="AH31" s="423"/>
      <c r="AI31" s="423"/>
      <c r="AJ31" s="423"/>
      <c r="AK31" s="423"/>
      <c r="AL31" s="423"/>
      <c r="AM31" s="423"/>
      <c r="AN31" s="423"/>
      <c r="AO31" s="423"/>
      <c r="AP31" s="423"/>
      <c r="AQ31" s="424"/>
    </row>
    <row r="32" spans="1:43" ht="15.6" hidden="1" x14ac:dyDescent="0.3">
      <c r="A32" s="242" t="s">
        <v>655</v>
      </c>
      <c r="B32" s="243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  <c r="AB32" s="422"/>
      <c r="AC32" s="423"/>
      <c r="AD32" s="423"/>
      <c r="AE32" s="423"/>
      <c r="AF32" s="423"/>
      <c r="AG32" s="423"/>
      <c r="AH32" s="423"/>
      <c r="AI32" s="423"/>
      <c r="AJ32" s="423"/>
      <c r="AK32" s="423"/>
      <c r="AL32" s="423"/>
      <c r="AM32" s="423"/>
      <c r="AN32" s="423"/>
      <c r="AO32" s="423"/>
      <c r="AP32" s="423"/>
      <c r="AQ32" s="424"/>
    </row>
    <row r="33" spans="1:43" ht="15.6" hidden="1" x14ac:dyDescent="0.3">
      <c r="A33" s="242" t="s">
        <v>657</v>
      </c>
      <c r="B33" s="243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  <c r="AB33" s="422"/>
      <c r="AC33" s="423"/>
      <c r="AD33" s="423"/>
      <c r="AE33" s="423"/>
      <c r="AF33" s="423"/>
      <c r="AG33" s="423"/>
      <c r="AH33" s="423"/>
      <c r="AI33" s="423"/>
      <c r="AJ33" s="423"/>
      <c r="AK33" s="423"/>
      <c r="AL33" s="423"/>
      <c r="AM33" s="423"/>
      <c r="AN33" s="423"/>
      <c r="AO33" s="423"/>
      <c r="AP33" s="423"/>
      <c r="AQ33" s="424"/>
    </row>
    <row r="34" spans="1:43" ht="15.6" hidden="1" x14ac:dyDescent="0.3">
      <c r="A34" s="242" t="s">
        <v>659</v>
      </c>
      <c r="B34" s="243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  <c r="AB34" s="422"/>
      <c r="AC34" s="423"/>
      <c r="AD34" s="423"/>
      <c r="AE34" s="423"/>
      <c r="AF34" s="423"/>
      <c r="AG34" s="423"/>
      <c r="AH34" s="423"/>
      <c r="AI34" s="423"/>
      <c r="AJ34" s="423"/>
      <c r="AK34" s="423"/>
      <c r="AL34" s="423"/>
      <c r="AM34" s="423"/>
      <c r="AN34" s="423"/>
      <c r="AO34" s="423"/>
      <c r="AP34" s="423"/>
      <c r="AQ34" s="424"/>
    </row>
    <row r="35" spans="1:43" ht="15.6" hidden="1" x14ac:dyDescent="0.3">
      <c r="A35" s="242" t="s">
        <v>661</v>
      </c>
      <c r="B35" s="243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  <c r="AB35" s="422"/>
      <c r="AC35" s="423"/>
      <c r="AD35" s="423"/>
      <c r="AE35" s="423"/>
      <c r="AF35" s="423"/>
      <c r="AG35" s="423"/>
      <c r="AH35" s="423"/>
      <c r="AI35" s="423"/>
      <c r="AJ35" s="423"/>
      <c r="AK35" s="423"/>
      <c r="AL35" s="423"/>
      <c r="AM35" s="423"/>
      <c r="AN35" s="423"/>
      <c r="AO35" s="423"/>
      <c r="AP35" s="423"/>
      <c r="AQ35" s="424"/>
    </row>
    <row r="36" spans="1:43" ht="15.6" hidden="1" x14ac:dyDescent="0.3">
      <c r="A36" s="242" t="s">
        <v>663</v>
      </c>
      <c r="B36" s="243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  <c r="AB36" s="422"/>
      <c r="AC36" s="423"/>
      <c r="AD36" s="423"/>
      <c r="AE36" s="423"/>
      <c r="AF36" s="423"/>
      <c r="AG36" s="423"/>
      <c r="AH36" s="423"/>
      <c r="AI36" s="423"/>
      <c r="AJ36" s="423"/>
      <c r="AK36" s="423"/>
      <c r="AL36" s="423"/>
      <c r="AM36" s="423"/>
      <c r="AN36" s="423"/>
      <c r="AO36" s="423"/>
      <c r="AP36" s="423"/>
      <c r="AQ36" s="424"/>
    </row>
    <row r="37" spans="1:43" ht="15.6" hidden="1" x14ac:dyDescent="0.3">
      <c r="A37" s="242" t="s">
        <v>665</v>
      </c>
      <c r="B37" s="243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  <c r="AB37" s="422"/>
      <c r="AC37" s="423"/>
      <c r="AD37" s="423"/>
      <c r="AE37" s="423"/>
      <c r="AF37" s="423"/>
      <c r="AG37" s="423"/>
      <c r="AH37" s="423"/>
      <c r="AI37" s="423"/>
      <c r="AJ37" s="423"/>
      <c r="AK37" s="423"/>
      <c r="AL37" s="423"/>
      <c r="AM37" s="423"/>
      <c r="AN37" s="423"/>
      <c r="AO37" s="423"/>
      <c r="AP37" s="423"/>
      <c r="AQ37" s="424"/>
    </row>
    <row r="38" spans="1:43" ht="15.6" hidden="1" x14ac:dyDescent="0.3">
      <c r="A38" s="242" t="s">
        <v>667</v>
      </c>
      <c r="B38" s="243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  <c r="AB38" s="422"/>
      <c r="AC38" s="423"/>
      <c r="AD38" s="423"/>
      <c r="AE38" s="423"/>
      <c r="AF38" s="423"/>
      <c r="AG38" s="423"/>
      <c r="AH38" s="423"/>
      <c r="AI38" s="423"/>
      <c r="AJ38" s="423"/>
      <c r="AK38" s="423"/>
      <c r="AL38" s="423"/>
      <c r="AM38" s="423"/>
      <c r="AN38" s="423"/>
      <c r="AO38" s="423"/>
      <c r="AP38" s="423"/>
      <c r="AQ38" s="424"/>
    </row>
    <row r="39" spans="1:43" ht="15.6" x14ac:dyDescent="0.3">
      <c r="A39" s="256" t="s">
        <v>255</v>
      </c>
      <c r="B39" s="257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43" s="76" customFormat="1" ht="15.6" x14ac:dyDescent="0.3">
      <c r="A40" s="237" t="s">
        <v>257</v>
      </c>
      <c r="B40" s="23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43" s="76" customFormat="1" ht="15.6" x14ac:dyDescent="0.3">
      <c r="A41" s="239" t="s">
        <v>261</v>
      </c>
      <c r="B41" s="258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43" s="76" customFormat="1" ht="15.6" x14ac:dyDescent="0.3">
      <c r="A42" s="239" t="s">
        <v>409</v>
      </c>
      <c r="B42" s="258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43" s="76" customFormat="1" ht="15.6" x14ac:dyDescent="0.3">
      <c r="A43" s="259" t="s">
        <v>249</v>
      </c>
      <c r="B43" s="260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43" ht="15.6" x14ac:dyDescent="0.3">
      <c r="A44" s="261" t="s">
        <v>259</v>
      </c>
      <c r="B44" s="262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43" ht="15.6" x14ac:dyDescent="0.3">
      <c r="A45" s="239" t="s">
        <v>247</v>
      </c>
      <c r="B45" s="258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43" ht="15.6" x14ac:dyDescent="0.3">
      <c r="A46" s="263" t="s">
        <v>245</v>
      </c>
      <c r="B46" s="258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43" ht="15.6" x14ac:dyDescent="0.3">
      <c r="A47" s="239" t="s">
        <v>236</v>
      </c>
      <c r="B47" s="240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43" ht="15.6" x14ac:dyDescent="0.3">
      <c r="A48" s="239" t="s">
        <v>251</v>
      </c>
      <c r="B48" s="258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258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240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26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265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265" t="s">
        <v>213</v>
      </c>
      <c r="C53" s="74"/>
      <c r="D53" s="74"/>
      <c r="E53" s="74"/>
      <c r="F53" s="74"/>
      <c r="G53" s="74"/>
      <c r="H53" s="425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257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257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258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26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26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267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258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268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265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270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258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258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258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258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258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273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240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257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240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240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26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26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240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26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26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26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248"/>
      <c r="C80" s="231" t="s">
        <v>670</v>
      </c>
      <c r="D80" s="231"/>
      <c r="E80" s="231"/>
      <c r="F80" s="274"/>
      <c r="G80" s="274"/>
      <c r="H80" s="231"/>
      <c r="I80" s="231"/>
      <c r="J80" s="231"/>
      <c r="K80" s="231"/>
      <c r="L80" s="231"/>
      <c r="M80" s="231"/>
      <c r="N80" s="231"/>
      <c r="O80" s="231"/>
      <c r="P80" s="275"/>
    </row>
    <row r="81" spans="1:16" s="76" customFormat="1" ht="15.6" x14ac:dyDescent="0.3">
      <c r="A81" s="251" t="s">
        <v>671</v>
      </c>
      <c r="B81" s="252"/>
      <c r="C81" s="254" t="s">
        <v>672</v>
      </c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76"/>
    </row>
    <row r="82" spans="1:16" s="76" customFormat="1" ht="15.6" x14ac:dyDescent="0.3">
      <c r="A82" s="242" t="s">
        <v>673</v>
      </c>
      <c r="B82" s="243"/>
      <c r="C82" s="245" t="s">
        <v>674</v>
      </c>
      <c r="D82" s="245"/>
      <c r="E82" s="245"/>
      <c r="F82" s="277"/>
      <c r="G82" s="277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248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75"/>
    </row>
    <row r="84" spans="1:16" s="76" customFormat="1" ht="15.6" x14ac:dyDescent="0.3">
      <c r="A84" s="242" t="s">
        <v>677</v>
      </c>
      <c r="B84" s="243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280"/>
      <c r="C85" s="274" t="s">
        <v>680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81"/>
    </row>
    <row r="86" spans="1:16" s="76" customFormat="1" ht="15.6" x14ac:dyDescent="0.3">
      <c r="A86" s="251" t="s">
        <v>681</v>
      </c>
      <c r="B86" s="252"/>
      <c r="C86" s="254" t="s">
        <v>682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76"/>
    </row>
    <row r="87" spans="1:16" s="76" customFormat="1" ht="15.6" x14ac:dyDescent="0.3">
      <c r="A87" s="242" t="s">
        <v>683</v>
      </c>
      <c r="B87" s="243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39" t="s">
        <v>373</v>
      </c>
      <c r="B88" s="240" t="s">
        <v>376</v>
      </c>
      <c r="C88" s="64" t="s">
        <v>374</v>
      </c>
      <c r="D88" s="64" t="s">
        <v>375</v>
      </c>
      <c r="E88" s="64"/>
      <c r="F88" s="241"/>
      <c r="G88" s="241"/>
      <c r="H88" s="64"/>
      <c r="I88" s="64"/>
      <c r="J88" s="64"/>
      <c r="K88" s="64"/>
      <c r="L88" s="64" t="s">
        <v>377</v>
      </c>
      <c r="M88" s="64" t="s">
        <v>378</v>
      </c>
      <c r="N88" s="64"/>
      <c r="O88" s="64"/>
      <c r="P88" s="65"/>
    </row>
    <row r="89" spans="1:16" s="76" customFormat="1" ht="15.6" x14ac:dyDescent="0.3">
      <c r="A89" s="239" t="s">
        <v>385</v>
      </c>
      <c r="B89" s="240" t="s">
        <v>388</v>
      </c>
      <c r="C89" s="64" t="s">
        <v>386</v>
      </c>
      <c r="D89" s="64" t="s">
        <v>387</v>
      </c>
      <c r="E89" s="64"/>
      <c r="F89" s="241"/>
      <c r="G89" s="241"/>
      <c r="H89" s="64"/>
      <c r="I89" s="64"/>
      <c r="J89" s="64"/>
      <c r="K89" s="64"/>
      <c r="L89" s="64" t="s">
        <v>389</v>
      </c>
      <c r="M89" s="64" t="s">
        <v>390</v>
      </c>
      <c r="N89" s="64"/>
      <c r="O89" s="64"/>
      <c r="P89" s="65"/>
    </row>
    <row r="90" spans="1:16" s="76" customFormat="1" ht="15.6" x14ac:dyDescent="0.3">
      <c r="A90" s="239" t="s">
        <v>18</v>
      </c>
      <c r="B90" s="240" t="s">
        <v>235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5"/>
    </row>
    <row r="91" spans="1:16" s="76" customFormat="1" ht="15.6" x14ac:dyDescent="0.3">
      <c r="A91" s="239" t="s">
        <v>20</v>
      </c>
      <c r="B91" s="240" t="s">
        <v>238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5"/>
    </row>
    <row r="92" spans="1:16" s="76" customFormat="1" ht="15.6" x14ac:dyDescent="0.3">
      <c r="A92" s="239" t="s">
        <v>345</v>
      </c>
      <c r="B92" s="258"/>
      <c r="C92" s="64" t="s">
        <v>346</v>
      </c>
      <c r="D92" s="64" t="s">
        <v>347</v>
      </c>
      <c r="E92" s="64"/>
      <c r="F92" s="64"/>
      <c r="G92" s="64"/>
      <c r="H92" s="85" t="s">
        <v>348</v>
      </c>
      <c r="I92" s="64" t="s">
        <v>349</v>
      </c>
      <c r="J92" s="64" t="s">
        <v>350</v>
      </c>
      <c r="K92" s="64" t="s">
        <v>351</v>
      </c>
      <c r="L92" s="64" t="s">
        <v>352</v>
      </c>
      <c r="M92" s="64" t="s">
        <v>353</v>
      </c>
      <c r="N92" s="64" t="s">
        <v>354</v>
      </c>
      <c r="O92" s="64"/>
      <c r="P92" s="65"/>
    </row>
    <row r="93" spans="1:16" ht="15.6" x14ac:dyDescent="0.3">
      <c r="A93" s="239" t="s">
        <v>102</v>
      </c>
      <c r="B93" s="240" t="s">
        <v>212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</row>
    <row r="94" spans="1:16" ht="15.6" x14ac:dyDescent="0.3">
      <c r="A94" s="239" t="s">
        <v>114</v>
      </c>
      <c r="B94" s="240" t="s">
        <v>217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5"/>
    </row>
    <row r="95" spans="1:16" ht="15.6" x14ac:dyDescent="0.3">
      <c r="A95" s="239" t="s">
        <v>106</v>
      </c>
      <c r="B95" s="240" t="s">
        <v>215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5"/>
    </row>
    <row r="96" spans="1:16" ht="15.6" x14ac:dyDescent="0.3">
      <c r="A96" s="242" t="s">
        <v>685</v>
      </c>
      <c r="B96" s="243"/>
      <c r="C96" s="245" t="s">
        <v>686</v>
      </c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6"/>
    </row>
    <row r="97" spans="1:16" ht="15.6" x14ac:dyDescent="0.3">
      <c r="A97" s="242" t="s">
        <v>687</v>
      </c>
      <c r="B97" s="243"/>
      <c r="C97" s="245" t="s">
        <v>688</v>
      </c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6"/>
    </row>
    <row r="98" spans="1:16" ht="15.6" x14ac:dyDescent="0.3">
      <c r="A98" s="242" t="s">
        <v>689</v>
      </c>
      <c r="B98" s="243"/>
      <c r="C98" s="245" t="s">
        <v>690</v>
      </c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6"/>
    </row>
    <row r="99" spans="1:16" ht="15.6" x14ac:dyDescent="0.3">
      <c r="A99" s="242" t="s">
        <v>691</v>
      </c>
      <c r="B99" s="243"/>
      <c r="C99" s="245" t="s">
        <v>692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6"/>
    </row>
    <row r="100" spans="1:16" ht="15.6" x14ac:dyDescent="0.3">
      <c r="A100" s="242" t="s">
        <v>693</v>
      </c>
      <c r="B100" s="243"/>
      <c r="C100" s="245" t="s">
        <v>694</v>
      </c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6"/>
    </row>
    <row r="101" spans="1:16" ht="15.6" x14ac:dyDescent="0.3">
      <c r="A101" s="242" t="s">
        <v>695</v>
      </c>
      <c r="B101" s="243"/>
      <c r="C101" s="245" t="s">
        <v>696</v>
      </c>
      <c r="D101" s="245"/>
      <c r="E101" s="245"/>
      <c r="F101" s="245"/>
      <c r="G101" s="245"/>
      <c r="H101" s="245"/>
      <c r="I101" s="245"/>
      <c r="J101" s="245"/>
      <c r="K101" s="245"/>
      <c r="L101" s="426"/>
      <c r="M101" s="245"/>
      <c r="N101" s="245"/>
      <c r="O101" s="245"/>
      <c r="P101" s="246"/>
    </row>
    <row r="102" spans="1:16" ht="15.6" x14ac:dyDescent="0.3">
      <c r="A102" s="242" t="s">
        <v>697</v>
      </c>
      <c r="B102" s="243"/>
      <c r="C102" s="245" t="s">
        <v>698</v>
      </c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6"/>
    </row>
    <row r="103" spans="1:16" ht="15.6" x14ac:dyDescent="0.3">
      <c r="A103" s="242" t="s">
        <v>699</v>
      </c>
      <c r="B103" s="243"/>
      <c r="C103" s="245" t="s">
        <v>700</v>
      </c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6"/>
    </row>
    <row r="104" spans="1:16" ht="15.6" x14ac:dyDescent="0.3">
      <c r="A104" s="239" t="s">
        <v>285</v>
      </c>
      <c r="B104" s="258"/>
      <c r="C104" s="64" t="s">
        <v>286</v>
      </c>
      <c r="D104" s="64" t="s">
        <v>287</v>
      </c>
      <c r="E104" s="64"/>
      <c r="F104" s="64"/>
      <c r="G104" s="64"/>
      <c r="H104" s="85" t="s">
        <v>288</v>
      </c>
      <c r="I104" s="64" t="s">
        <v>289</v>
      </c>
      <c r="J104" s="64" t="s">
        <v>290</v>
      </c>
      <c r="K104" s="64"/>
      <c r="L104" s="64" t="s">
        <v>291</v>
      </c>
      <c r="M104" s="64" t="s">
        <v>292</v>
      </c>
      <c r="N104" s="64" t="s">
        <v>293</v>
      </c>
      <c r="O104" s="64"/>
      <c r="P104" s="65"/>
    </row>
    <row r="105" spans="1:16" ht="15.6" x14ac:dyDescent="0.3">
      <c r="A105" s="282" t="s">
        <v>148</v>
      </c>
      <c r="B105" s="283" t="s">
        <v>701</v>
      </c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84"/>
    </row>
    <row r="106" spans="1:16" ht="15.6" x14ac:dyDescent="0.3">
      <c r="A106" s="239" t="s">
        <v>294</v>
      </c>
      <c r="B106" s="258"/>
      <c r="C106" s="64" t="s">
        <v>295</v>
      </c>
      <c r="D106" s="64"/>
      <c r="E106" s="64">
        <v>96</v>
      </c>
      <c r="F106" s="64"/>
      <c r="G106" s="64"/>
      <c r="H106" s="64"/>
      <c r="I106" s="64"/>
      <c r="J106" s="64"/>
      <c r="K106" s="64"/>
      <c r="L106" s="64" t="s">
        <v>296</v>
      </c>
      <c r="M106" s="64"/>
      <c r="N106" s="64"/>
      <c r="O106" s="64"/>
      <c r="P106" s="65"/>
    </row>
    <row r="107" spans="1:16" ht="15.6" x14ac:dyDescent="0.3">
      <c r="A107" s="239" t="s">
        <v>297</v>
      </c>
      <c r="B107" s="258"/>
      <c r="C107" s="64" t="s">
        <v>298</v>
      </c>
      <c r="D107" s="64" t="s">
        <v>299</v>
      </c>
      <c r="E107" s="64"/>
      <c r="F107" s="64"/>
      <c r="G107" s="64"/>
      <c r="H107" s="64"/>
      <c r="I107" s="64"/>
      <c r="J107" s="64"/>
      <c r="K107" s="64"/>
      <c r="L107" s="64" t="s">
        <v>300</v>
      </c>
      <c r="M107" s="64"/>
      <c r="N107" s="64"/>
      <c r="O107" s="64"/>
      <c r="P107" s="65"/>
    </row>
    <row r="108" spans="1:16" ht="15.6" x14ac:dyDescent="0.3">
      <c r="A108" s="263" t="s">
        <v>301</v>
      </c>
      <c r="B108" s="258"/>
      <c r="C108" s="85" t="s">
        <v>302</v>
      </c>
      <c r="D108" s="85">
        <v>74</v>
      </c>
      <c r="E108" s="64"/>
      <c r="F108" s="64"/>
      <c r="G108" s="64"/>
      <c r="H108" s="64"/>
      <c r="I108" s="64"/>
      <c r="J108" s="64"/>
      <c r="K108" s="64"/>
      <c r="L108" s="85" t="s">
        <v>303</v>
      </c>
      <c r="M108" s="85" t="s">
        <v>304</v>
      </c>
      <c r="N108" s="64"/>
      <c r="O108" s="64"/>
      <c r="P108" s="65"/>
    </row>
    <row r="109" spans="1:16" ht="15.6" x14ac:dyDescent="0.3">
      <c r="A109" s="239" t="s">
        <v>141</v>
      </c>
      <c r="B109" s="240" t="s">
        <v>230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</row>
    <row r="110" spans="1:16" ht="15.6" x14ac:dyDescent="0.3">
      <c r="A110" s="239" t="s">
        <v>109</v>
      </c>
      <c r="B110" s="240" t="s">
        <v>231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5"/>
    </row>
    <row r="111" spans="1:16" ht="15.6" x14ac:dyDescent="0.3">
      <c r="A111" s="263" t="s">
        <v>415</v>
      </c>
      <c r="B111" s="258"/>
      <c r="C111" s="85" t="s">
        <v>416</v>
      </c>
      <c r="D111" s="64"/>
      <c r="E111" s="64"/>
      <c r="F111" s="64"/>
      <c r="G111" s="64"/>
      <c r="H111" s="64"/>
      <c r="I111" s="64"/>
      <c r="J111" s="64"/>
      <c r="K111" s="64"/>
      <c r="L111" s="85" t="s">
        <v>417</v>
      </c>
      <c r="M111" s="64"/>
      <c r="N111" s="64"/>
      <c r="O111" s="64"/>
      <c r="P111" s="65"/>
    </row>
    <row r="112" spans="1:16" ht="15.6" x14ac:dyDescent="0.3">
      <c r="A112" s="263" t="s">
        <v>418</v>
      </c>
      <c r="B112" s="258"/>
      <c r="C112" s="85" t="s">
        <v>419</v>
      </c>
      <c r="D112" s="64"/>
      <c r="E112" s="64"/>
      <c r="F112" s="64"/>
      <c r="G112" s="64"/>
      <c r="H112" s="64"/>
      <c r="I112" s="64"/>
      <c r="J112" s="64"/>
      <c r="K112" s="64"/>
      <c r="L112" s="85" t="s">
        <v>420</v>
      </c>
      <c r="M112" s="64"/>
      <c r="N112" s="64"/>
      <c r="O112" s="64"/>
      <c r="P112" s="65"/>
    </row>
    <row r="113" spans="1:19" ht="15.6" x14ac:dyDescent="0.3">
      <c r="A113" s="239" t="s">
        <v>142</v>
      </c>
      <c r="B113" s="240" t="s">
        <v>234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5"/>
    </row>
    <row r="114" spans="1:19" ht="15.6" x14ac:dyDescent="0.3">
      <c r="A114" s="239" t="s">
        <v>139</v>
      </c>
      <c r="B114" s="240" t="s">
        <v>702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5"/>
    </row>
    <row r="115" spans="1:19" ht="15.6" x14ac:dyDescent="0.3">
      <c r="A115" s="239" t="s">
        <v>140</v>
      </c>
      <c r="B115" s="240" t="s">
        <v>232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5"/>
    </row>
    <row r="116" spans="1:19" ht="15.6" x14ac:dyDescent="0.3">
      <c r="A116" s="239" t="s">
        <v>108</v>
      </c>
      <c r="B116" s="240" t="s">
        <v>233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5"/>
    </row>
    <row r="117" spans="1:19" ht="15.6" x14ac:dyDescent="0.3">
      <c r="A117" s="285" t="s">
        <v>147</v>
      </c>
      <c r="B117" s="286" t="s">
        <v>703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8"/>
    </row>
    <row r="118" spans="1:19" ht="15.6" x14ac:dyDescent="0.3">
      <c r="A118" s="107">
        <f>SUM(B118:P118)</f>
        <v>212</v>
      </c>
      <c r="B118" s="50">
        <v>37</v>
      </c>
      <c r="C118" s="50">
        <v>40</v>
      </c>
      <c r="D118" s="50">
        <v>18</v>
      </c>
      <c r="E118" s="50">
        <v>2</v>
      </c>
      <c r="F118" s="50">
        <v>9</v>
      </c>
      <c r="G118" s="50">
        <v>16</v>
      </c>
      <c r="H118" s="50">
        <v>8</v>
      </c>
      <c r="I118" s="50">
        <v>8</v>
      </c>
      <c r="J118" s="50">
        <v>8</v>
      </c>
      <c r="K118" s="50">
        <v>12</v>
      </c>
      <c r="L118" s="50">
        <v>26</v>
      </c>
      <c r="M118" s="50">
        <v>17</v>
      </c>
      <c r="N118" s="50">
        <v>9</v>
      </c>
      <c r="O118" s="50">
        <v>1</v>
      </c>
      <c r="P118" s="50">
        <v>1</v>
      </c>
      <c r="Q118" s="107"/>
      <c r="R118" s="107"/>
      <c r="S118" s="107"/>
    </row>
    <row r="119" spans="1:19" ht="15.6" x14ac:dyDescent="0.3">
      <c r="A119" s="10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107"/>
      <c r="Q119" s="107"/>
      <c r="R119" s="107"/>
    </row>
    <row r="120" spans="1:19" ht="15.6" x14ac:dyDescent="0.3">
      <c r="A120" s="107">
        <f>B118</f>
        <v>37</v>
      </c>
      <c r="B120" s="51" t="s">
        <v>421</v>
      </c>
      <c r="C120" s="108">
        <f>A120/A118</f>
        <v>0.17452830188679244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9" ht="15.6" x14ac:dyDescent="0.3">
      <c r="A121" s="107">
        <f>SUM(C118:F118,H118:K118)</f>
        <v>105</v>
      </c>
      <c r="B121" s="51" t="s">
        <v>422</v>
      </c>
      <c r="C121" s="108">
        <f>A121/A118</f>
        <v>0.49528301886792453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9" ht="15.6" x14ac:dyDescent="0.3">
      <c r="A122" s="107">
        <f>SUM(G118,L118:P118)</f>
        <v>70</v>
      </c>
      <c r="B122" s="51" t="s">
        <v>423</v>
      </c>
      <c r="C122" s="108">
        <f>A122/A118</f>
        <v>0.330188679245283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4" spans="1:19" ht="15.6" x14ac:dyDescent="0.3">
      <c r="A124" s="289"/>
      <c r="B124" s="290" t="s">
        <v>704</v>
      </c>
      <c r="C124" s="291" t="s">
        <v>705</v>
      </c>
      <c r="D124" s="110" t="s">
        <v>424</v>
      </c>
      <c r="E124" s="111" t="s">
        <v>425</v>
      </c>
      <c r="F124" s="112" t="s">
        <v>426</v>
      </c>
      <c r="G124" s="112" t="s">
        <v>427</v>
      </c>
      <c r="H124" s="112" t="s">
        <v>428</v>
      </c>
      <c r="I124" s="112" t="s">
        <v>429</v>
      </c>
      <c r="J124" s="112" t="s">
        <v>430</v>
      </c>
      <c r="K124" s="292" t="s">
        <v>431</v>
      </c>
      <c r="L124" s="291" t="s">
        <v>706</v>
      </c>
      <c r="R124" s="16"/>
    </row>
    <row r="125" spans="1:19" ht="15.6" x14ac:dyDescent="0.3">
      <c r="A125" s="114" t="s">
        <v>145</v>
      </c>
      <c r="B125" s="293">
        <v>2</v>
      </c>
      <c r="C125" s="225">
        <v>1</v>
      </c>
      <c r="D125" s="294" t="s">
        <v>432</v>
      </c>
      <c r="E125" s="295" t="s">
        <v>433</v>
      </c>
      <c r="F125" s="117"/>
      <c r="G125" s="118"/>
      <c r="H125" s="118"/>
      <c r="I125" s="118"/>
      <c r="J125" s="118"/>
      <c r="K125" s="296"/>
      <c r="L125" s="153"/>
      <c r="R125" s="16"/>
    </row>
    <row r="126" spans="1:19" ht="15.6" x14ac:dyDescent="0.3">
      <c r="A126" s="120" t="s">
        <v>100</v>
      </c>
      <c r="B126" s="297">
        <v>2</v>
      </c>
      <c r="C126" s="297">
        <v>1</v>
      </c>
      <c r="D126" s="298" t="s">
        <v>432</v>
      </c>
      <c r="E126" s="299" t="s">
        <v>433</v>
      </c>
      <c r="F126" s="123"/>
      <c r="G126" s="124"/>
      <c r="H126" s="124"/>
      <c r="I126" s="124"/>
      <c r="J126" s="124"/>
      <c r="K126" s="300"/>
      <c r="L126" s="125"/>
      <c r="R126" s="16"/>
    </row>
    <row r="127" spans="1:19" ht="15.6" x14ac:dyDescent="0.3">
      <c r="A127" s="120" t="s">
        <v>102</v>
      </c>
      <c r="B127" s="297">
        <v>2</v>
      </c>
      <c r="C127" s="297">
        <v>1</v>
      </c>
      <c r="D127" s="298" t="s">
        <v>432</v>
      </c>
      <c r="E127" s="299" t="s">
        <v>433</v>
      </c>
      <c r="F127" s="123"/>
      <c r="G127" s="124"/>
      <c r="H127" s="124"/>
      <c r="I127" s="124"/>
      <c r="J127" s="124"/>
      <c r="K127" s="300"/>
      <c r="L127" s="125"/>
      <c r="R127" s="16"/>
    </row>
    <row r="128" spans="1:19" ht="15.6" x14ac:dyDescent="0.3">
      <c r="A128" s="120" t="s">
        <v>110</v>
      </c>
      <c r="B128" s="297">
        <v>2</v>
      </c>
      <c r="C128" s="297">
        <v>1</v>
      </c>
      <c r="D128" s="298" t="s">
        <v>432</v>
      </c>
      <c r="E128" s="299" t="s">
        <v>433</v>
      </c>
      <c r="F128" s="123"/>
      <c r="G128" s="124"/>
      <c r="H128" s="124"/>
      <c r="I128" s="124"/>
      <c r="J128" s="124"/>
      <c r="K128" s="300"/>
      <c r="L128" s="125"/>
      <c r="R128" s="16"/>
    </row>
    <row r="129" spans="1:18" ht="15.6" x14ac:dyDescent="0.3">
      <c r="A129" s="120" t="s">
        <v>104</v>
      </c>
      <c r="B129" s="297">
        <v>2</v>
      </c>
      <c r="C129" s="297">
        <v>1</v>
      </c>
      <c r="D129" s="298" t="s">
        <v>432</v>
      </c>
      <c r="E129" s="299" t="s">
        <v>433</v>
      </c>
      <c r="F129" s="123"/>
      <c r="G129" s="124"/>
      <c r="H129" s="124"/>
      <c r="I129" s="124"/>
      <c r="J129" s="124"/>
      <c r="K129" s="300"/>
      <c r="L129" s="125"/>
      <c r="R129" s="16"/>
    </row>
    <row r="130" spans="1:18" ht="15.6" x14ac:dyDescent="0.3">
      <c r="A130" s="120" t="s">
        <v>106</v>
      </c>
      <c r="B130" s="297">
        <v>2</v>
      </c>
      <c r="C130" s="297">
        <v>1</v>
      </c>
      <c r="D130" s="298" t="s">
        <v>432</v>
      </c>
      <c r="E130" s="299" t="s">
        <v>433</v>
      </c>
      <c r="F130" s="123"/>
      <c r="G130" s="124"/>
      <c r="H130" s="124"/>
      <c r="I130" s="124"/>
      <c r="J130" s="124"/>
      <c r="K130" s="300"/>
      <c r="L130" s="125"/>
      <c r="R130" s="16"/>
    </row>
    <row r="131" spans="1:18" ht="15.6" x14ac:dyDescent="0.3">
      <c r="A131" s="120" t="s">
        <v>112</v>
      </c>
      <c r="B131" s="297">
        <v>2</v>
      </c>
      <c r="C131" s="297">
        <v>1</v>
      </c>
      <c r="D131" s="298" t="s">
        <v>432</v>
      </c>
      <c r="E131" s="299" t="s">
        <v>433</v>
      </c>
      <c r="F131" s="123"/>
      <c r="G131" s="124"/>
      <c r="H131" s="124"/>
      <c r="I131" s="124"/>
      <c r="J131" s="124"/>
      <c r="K131" s="300"/>
      <c r="L131" s="125"/>
      <c r="R131" s="16"/>
    </row>
    <row r="132" spans="1:18" ht="15.6" x14ac:dyDescent="0.3">
      <c r="A132" s="120" t="s">
        <v>114</v>
      </c>
      <c r="B132" s="297">
        <v>2</v>
      </c>
      <c r="C132" s="297">
        <v>1</v>
      </c>
      <c r="D132" s="298" t="s">
        <v>432</v>
      </c>
      <c r="E132" s="299" t="s">
        <v>433</v>
      </c>
      <c r="F132" s="123"/>
      <c r="G132" s="124"/>
      <c r="H132" s="124"/>
      <c r="I132" s="124"/>
      <c r="J132" s="124"/>
      <c r="K132" s="300"/>
      <c r="L132" s="125"/>
      <c r="R132" s="16"/>
    </row>
    <row r="133" spans="1:18" ht="15.6" x14ac:dyDescent="0.3">
      <c r="A133" s="120" t="s">
        <v>113</v>
      </c>
      <c r="B133" s="297">
        <v>2</v>
      </c>
      <c r="C133" s="297">
        <v>1</v>
      </c>
      <c r="D133" s="298" t="s">
        <v>432</v>
      </c>
      <c r="E133" s="299" t="s">
        <v>433</v>
      </c>
      <c r="F133" s="123"/>
      <c r="G133" s="124"/>
      <c r="H133" s="124"/>
      <c r="I133" s="124"/>
      <c r="J133" s="124"/>
      <c r="K133" s="300"/>
      <c r="L133" s="125"/>
      <c r="R133" s="16"/>
    </row>
    <row r="134" spans="1:18" ht="15.6" x14ac:dyDescent="0.3">
      <c r="A134" s="120" t="s">
        <v>111</v>
      </c>
      <c r="B134" s="297">
        <v>2</v>
      </c>
      <c r="C134" s="297">
        <v>1</v>
      </c>
      <c r="D134" s="298" t="s">
        <v>432</v>
      </c>
      <c r="E134" s="299" t="s">
        <v>433</v>
      </c>
      <c r="F134" s="123"/>
      <c r="G134" s="124"/>
      <c r="H134" s="124"/>
      <c r="I134" s="124"/>
      <c r="J134" s="124"/>
      <c r="K134" s="300"/>
      <c r="L134" s="125"/>
      <c r="R134" s="16"/>
    </row>
    <row r="135" spans="1:18" ht="15.6" x14ac:dyDescent="0.3">
      <c r="A135" s="120" t="s">
        <v>143</v>
      </c>
      <c r="B135" s="297">
        <v>2</v>
      </c>
      <c r="C135" s="297">
        <v>1</v>
      </c>
      <c r="D135" s="298" t="s">
        <v>432</v>
      </c>
      <c r="E135" s="299" t="s">
        <v>433</v>
      </c>
      <c r="F135" s="123"/>
      <c r="G135" s="124"/>
      <c r="H135" s="124"/>
      <c r="I135" s="124"/>
      <c r="J135" s="124"/>
      <c r="K135" s="300"/>
      <c r="L135" s="125"/>
      <c r="R135" s="16"/>
    </row>
    <row r="136" spans="1:18" ht="15.6" x14ac:dyDescent="0.3">
      <c r="A136" s="120" t="s">
        <v>107</v>
      </c>
      <c r="B136" s="297">
        <v>2</v>
      </c>
      <c r="C136" s="297">
        <v>1</v>
      </c>
      <c r="D136" s="298" t="s">
        <v>432</v>
      </c>
      <c r="E136" s="299" t="s">
        <v>433</v>
      </c>
      <c r="F136" s="123"/>
      <c r="G136" s="124"/>
      <c r="H136" s="124"/>
      <c r="I136" s="124"/>
      <c r="J136" s="124"/>
      <c r="K136" s="300"/>
      <c r="L136" s="125"/>
      <c r="R136" s="16"/>
    </row>
    <row r="137" spans="1:18" ht="15.6" x14ac:dyDescent="0.3">
      <c r="A137" s="120" t="s">
        <v>141</v>
      </c>
      <c r="B137" s="297">
        <v>2</v>
      </c>
      <c r="C137" s="297">
        <v>1</v>
      </c>
      <c r="D137" s="298" t="s">
        <v>432</v>
      </c>
      <c r="E137" s="299" t="s">
        <v>433</v>
      </c>
      <c r="F137" s="123"/>
      <c r="G137" s="124"/>
      <c r="H137" s="124"/>
      <c r="I137" s="124"/>
      <c r="J137" s="124"/>
      <c r="K137" s="300"/>
      <c r="L137" s="125"/>
      <c r="R137" s="16"/>
    </row>
    <row r="138" spans="1:18" ht="15.6" x14ac:dyDescent="0.3">
      <c r="A138" s="120" t="s">
        <v>109</v>
      </c>
      <c r="B138" s="297">
        <v>2</v>
      </c>
      <c r="C138" s="297">
        <v>1</v>
      </c>
      <c r="D138" s="298" t="s">
        <v>432</v>
      </c>
      <c r="E138" s="299" t="s">
        <v>433</v>
      </c>
      <c r="F138" s="123"/>
      <c r="G138" s="124"/>
      <c r="H138" s="124"/>
      <c r="I138" s="124"/>
      <c r="J138" s="124"/>
      <c r="K138" s="300"/>
      <c r="L138" s="125"/>
      <c r="R138" s="16"/>
    </row>
    <row r="139" spans="1:18" ht="15.6" x14ac:dyDescent="0.3">
      <c r="A139" s="120" t="s">
        <v>139</v>
      </c>
      <c r="B139" s="297">
        <v>2</v>
      </c>
      <c r="C139" s="297">
        <v>1</v>
      </c>
      <c r="D139" s="298" t="s">
        <v>432</v>
      </c>
      <c r="E139" s="299" t="s">
        <v>433</v>
      </c>
      <c r="F139" s="123"/>
      <c r="G139" s="124"/>
      <c r="H139" s="124"/>
      <c r="I139" s="124"/>
      <c r="J139" s="124"/>
      <c r="K139" s="300"/>
      <c r="L139" s="125"/>
      <c r="R139" s="16"/>
    </row>
    <row r="140" spans="1:18" ht="15.6" x14ac:dyDescent="0.3">
      <c r="A140" s="120" t="s">
        <v>108</v>
      </c>
      <c r="B140" s="297">
        <v>2</v>
      </c>
      <c r="C140" s="297">
        <v>1</v>
      </c>
      <c r="D140" s="298" t="s">
        <v>432</v>
      </c>
      <c r="E140" s="299" t="s">
        <v>433</v>
      </c>
      <c r="F140" s="123"/>
      <c r="G140" s="124"/>
      <c r="H140" s="124"/>
      <c r="I140" s="124"/>
      <c r="J140" s="124"/>
      <c r="K140" s="300"/>
      <c r="L140" s="125"/>
      <c r="R140" s="16"/>
    </row>
    <row r="141" spans="1:18" ht="15.6" x14ac:dyDescent="0.3">
      <c r="A141" s="120" t="s">
        <v>140</v>
      </c>
      <c r="B141" s="297">
        <v>2</v>
      </c>
      <c r="C141" s="297">
        <v>1</v>
      </c>
      <c r="D141" s="298" t="s">
        <v>432</v>
      </c>
      <c r="E141" s="299" t="s">
        <v>433</v>
      </c>
      <c r="F141" s="123"/>
      <c r="G141" s="124"/>
      <c r="H141" s="124"/>
      <c r="I141" s="124"/>
      <c r="J141" s="124"/>
      <c r="K141" s="300"/>
      <c r="L141" s="125"/>
      <c r="R141" s="16"/>
    </row>
    <row r="142" spans="1:18" ht="15.6" x14ac:dyDescent="0.3">
      <c r="A142" s="120" t="s">
        <v>142</v>
      </c>
      <c r="B142" s="297">
        <v>2</v>
      </c>
      <c r="C142" s="297">
        <v>1</v>
      </c>
      <c r="D142" s="298" t="s">
        <v>432</v>
      </c>
      <c r="E142" s="299" t="s">
        <v>433</v>
      </c>
      <c r="F142" s="123"/>
      <c r="G142" s="124"/>
      <c r="H142" s="124"/>
      <c r="I142" s="124"/>
      <c r="J142" s="124"/>
      <c r="K142" s="300"/>
      <c r="L142" s="125"/>
      <c r="R142" s="16"/>
    </row>
    <row r="143" spans="1:18" ht="15.6" x14ac:dyDescent="0.3">
      <c r="A143" s="139" t="s">
        <v>355</v>
      </c>
      <c r="B143" s="301">
        <v>2</v>
      </c>
      <c r="C143" s="301">
        <v>1</v>
      </c>
      <c r="D143" s="298" t="s">
        <v>432</v>
      </c>
      <c r="E143" s="299" t="s">
        <v>433</v>
      </c>
      <c r="F143" s="123"/>
      <c r="G143" s="124"/>
      <c r="H143" s="124"/>
      <c r="I143" s="124"/>
      <c r="J143" s="124"/>
      <c r="K143" s="300"/>
      <c r="L143" s="125"/>
      <c r="R143" s="16"/>
    </row>
    <row r="144" spans="1:18" ht="15.6" x14ac:dyDescent="0.3">
      <c r="A144" s="139" t="s">
        <v>361</v>
      </c>
      <c r="B144" s="301">
        <v>2</v>
      </c>
      <c r="C144" s="301">
        <v>1</v>
      </c>
      <c r="D144" s="298" t="s">
        <v>432</v>
      </c>
      <c r="E144" s="299" t="s">
        <v>433</v>
      </c>
      <c r="F144" s="123"/>
      <c r="G144" s="124"/>
      <c r="H144" s="124"/>
      <c r="I144" s="124"/>
      <c r="J144" s="124"/>
      <c r="K144" s="300"/>
      <c r="L144" s="125"/>
      <c r="R144" s="16"/>
    </row>
    <row r="145" spans="1:18" ht="15.6" x14ac:dyDescent="0.3">
      <c r="A145" s="120" t="s">
        <v>367</v>
      </c>
      <c r="B145" s="297">
        <v>2</v>
      </c>
      <c r="C145" s="297">
        <v>1</v>
      </c>
      <c r="D145" s="298" t="s">
        <v>432</v>
      </c>
      <c r="E145" s="299" t="s">
        <v>433</v>
      </c>
      <c r="F145" s="123"/>
      <c r="G145" s="124"/>
      <c r="H145" s="124"/>
      <c r="I145" s="124"/>
      <c r="J145" s="124"/>
      <c r="K145" s="300"/>
      <c r="L145" s="125"/>
      <c r="R145" s="16"/>
    </row>
    <row r="146" spans="1:18" ht="15.6" x14ac:dyDescent="0.3">
      <c r="A146" s="120" t="s">
        <v>373</v>
      </c>
      <c r="B146" s="297">
        <v>2</v>
      </c>
      <c r="C146" s="297">
        <v>1</v>
      </c>
      <c r="D146" s="298" t="s">
        <v>432</v>
      </c>
      <c r="E146" s="299" t="s">
        <v>433</v>
      </c>
      <c r="F146" s="123"/>
      <c r="G146" s="124"/>
      <c r="H146" s="124"/>
      <c r="I146" s="124"/>
      <c r="J146" s="124"/>
      <c r="K146" s="300"/>
      <c r="L146" s="125"/>
      <c r="R146" s="16"/>
    </row>
    <row r="147" spans="1:18" ht="15.6" x14ac:dyDescent="0.3">
      <c r="A147" s="120" t="s">
        <v>379</v>
      </c>
      <c r="B147" s="297">
        <v>2</v>
      </c>
      <c r="C147" s="297">
        <v>1</v>
      </c>
      <c r="D147" s="298" t="s">
        <v>432</v>
      </c>
      <c r="E147" s="299" t="s">
        <v>433</v>
      </c>
      <c r="F147" s="123"/>
      <c r="G147" s="124"/>
      <c r="H147" s="124"/>
      <c r="I147" s="124"/>
      <c r="J147" s="124"/>
      <c r="K147" s="300"/>
      <c r="L147" s="125"/>
      <c r="R147" s="16"/>
    </row>
    <row r="148" spans="1:18" ht="15.6" x14ac:dyDescent="0.3">
      <c r="A148" s="302" t="s">
        <v>385</v>
      </c>
      <c r="B148" s="229">
        <v>2</v>
      </c>
      <c r="C148" s="229">
        <v>1</v>
      </c>
      <c r="D148" s="303" t="s">
        <v>432</v>
      </c>
      <c r="E148" s="304" t="s">
        <v>433</v>
      </c>
      <c r="F148" s="123"/>
      <c r="G148" s="128"/>
      <c r="H148" s="129"/>
      <c r="I148" s="129"/>
      <c r="J148" s="129"/>
      <c r="K148" s="305"/>
      <c r="L148" s="125"/>
      <c r="R148" s="16"/>
    </row>
    <row r="149" spans="1:18" ht="15.6" x14ac:dyDescent="0.3">
      <c r="A149" s="338" t="s">
        <v>147</v>
      </c>
      <c r="B149" s="254" t="s">
        <v>735</v>
      </c>
      <c r="C149" s="254">
        <v>1</v>
      </c>
      <c r="D149" s="308" t="s">
        <v>432</v>
      </c>
      <c r="E149" s="309" t="s">
        <v>433</v>
      </c>
      <c r="F149" s="123"/>
      <c r="G149" s="134"/>
      <c r="H149" s="134"/>
      <c r="I149" s="124"/>
      <c r="J149" s="124"/>
      <c r="K149" s="300"/>
      <c r="L149" s="125"/>
      <c r="R149" s="16"/>
    </row>
    <row r="150" spans="1:18" ht="15.6" x14ac:dyDescent="0.3">
      <c r="A150" s="339" t="s">
        <v>148</v>
      </c>
      <c r="B150" s="231" t="s">
        <v>736</v>
      </c>
      <c r="C150" s="231">
        <v>1</v>
      </c>
      <c r="D150" s="308" t="s">
        <v>432</v>
      </c>
      <c r="E150" s="304" t="s">
        <v>433</v>
      </c>
      <c r="F150" s="135"/>
      <c r="G150" s="128"/>
      <c r="H150" s="134"/>
      <c r="I150" s="124"/>
      <c r="J150" s="124"/>
      <c r="K150" s="300"/>
      <c r="L150" s="125"/>
      <c r="R150" s="16"/>
    </row>
    <row r="151" spans="1:18" ht="15.6" x14ac:dyDescent="0.3">
      <c r="A151" s="114" t="s">
        <v>99</v>
      </c>
      <c r="B151" s="293">
        <v>3</v>
      </c>
      <c r="C151" s="293">
        <v>2</v>
      </c>
      <c r="D151" s="136" t="s">
        <v>432</v>
      </c>
      <c r="E151" s="312" t="s">
        <v>434</v>
      </c>
      <c r="F151" s="295" t="s">
        <v>433</v>
      </c>
      <c r="G151" s="123"/>
      <c r="H151" s="124"/>
      <c r="I151" s="124"/>
      <c r="J151" s="124"/>
      <c r="K151" s="300"/>
      <c r="L151" s="125"/>
      <c r="R151" s="16"/>
    </row>
    <row r="152" spans="1:18" ht="15.6" x14ac:dyDescent="0.3">
      <c r="A152" s="120" t="s">
        <v>103</v>
      </c>
      <c r="B152" s="297">
        <v>3</v>
      </c>
      <c r="C152" s="297">
        <v>2</v>
      </c>
      <c r="D152" s="121" t="s">
        <v>432</v>
      </c>
      <c r="E152" s="313" t="s">
        <v>435</v>
      </c>
      <c r="F152" s="299" t="s">
        <v>433</v>
      </c>
      <c r="G152" s="123"/>
      <c r="H152" s="124"/>
      <c r="I152" s="124"/>
      <c r="J152" s="124"/>
      <c r="K152" s="300"/>
      <c r="L152" s="125"/>
      <c r="R152" s="16"/>
    </row>
    <row r="153" spans="1:18" ht="15.6" x14ac:dyDescent="0.3">
      <c r="A153" s="139" t="s">
        <v>144</v>
      </c>
      <c r="B153" s="301">
        <v>3</v>
      </c>
      <c r="C153" s="301">
        <v>2</v>
      </c>
      <c r="D153" s="121" t="s">
        <v>432</v>
      </c>
      <c r="E153" s="313" t="s">
        <v>436</v>
      </c>
      <c r="F153" s="299" t="s">
        <v>433</v>
      </c>
      <c r="G153" s="123"/>
      <c r="H153" s="124"/>
      <c r="I153" s="124"/>
      <c r="J153" s="124"/>
      <c r="K153" s="300"/>
      <c r="L153" s="125"/>
      <c r="R153" s="16"/>
    </row>
    <row r="154" spans="1:18" ht="15.6" x14ac:dyDescent="0.3">
      <c r="A154" s="139" t="s">
        <v>136</v>
      </c>
      <c r="B154" s="301">
        <v>3</v>
      </c>
      <c r="C154" s="301">
        <v>2</v>
      </c>
      <c r="D154" s="121" t="s">
        <v>432</v>
      </c>
      <c r="E154" s="313" t="s">
        <v>437</v>
      </c>
      <c r="F154" s="299" t="s">
        <v>433</v>
      </c>
      <c r="G154" s="123"/>
      <c r="H154" s="124"/>
      <c r="I154" s="124"/>
      <c r="J154" s="124"/>
      <c r="K154" s="300"/>
      <c r="L154" s="125"/>
      <c r="R154" s="16"/>
    </row>
    <row r="155" spans="1:18" ht="15.6" x14ac:dyDescent="0.3">
      <c r="A155" s="120" t="s">
        <v>101</v>
      </c>
      <c r="B155" s="297">
        <v>4</v>
      </c>
      <c r="C155" s="297">
        <v>2</v>
      </c>
      <c r="D155" s="121" t="s">
        <v>432</v>
      </c>
      <c r="E155" s="313" t="s">
        <v>438</v>
      </c>
      <c r="F155" s="299" t="s">
        <v>433</v>
      </c>
      <c r="G155" s="123"/>
      <c r="H155" s="124"/>
      <c r="I155" s="124"/>
      <c r="J155" s="124"/>
      <c r="K155" s="300"/>
      <c r="L155" s="125"/>
      <c r="R155" s="16"/>
    </row>
    <row r="156" spans="1:18" ht="15.6" x14ac:dyDescent="0.3">
      <c r="A156" s="120" t="s">
        <v>105</v>
      </c>
      <c r="B156" s="297">
        <v>4</v>
      </c>
      <c r="C156" s="297">
        <v>2</v>
      </c>
      <c r="D156" s="121" t="s">
        <v>432</v>
      </c>
      <c r="E156" s="313" t="s">
        <v>439</v>
      </c>
      <c r="F156" s="299" t="s">
        <v>433</v>
      </c>
      <c r="G156" s="123"/>
      <c r="H156" s="124"/>
      <c r="I156" s="124"/>
      <c r="J156" s="124"/>
      <c r="K156" s="300"/>
      <c r="L156" s="125"/>
      <c r="R156" s="16"/>
    </row>
    <row r="157" spans="1:18" ht="15.6" x14ac:dyDescent="0.3">
      <c r="A157" s="139" t="s">
        <v>146</v>
      </c>
      <c r="B157" s="301">
        <v>4</v>
      </c>
      <c r="C157" s="301">
        <v>2</v>
      </c>
      <c r="D157" s="121" t="s">
        <v>432</v>
      </c>
      <c r="E157" s="313" t="s">
        <v>440</v>
      </c>
      <c r="F157" s="299" t="s">
        <v>433</v>
      </c>
      <c r="G157" s="123"/>
      <c r="H157" s="124"/>
      <c r="I157" s="129"/>
      <c r="J157" s="129"/>
      <c r="K157" s="305"/>
      <c r="L157" s="125"/>
      <c r="R157" s="16"/>
    </row>
    <row r="158" spans="1:18" ht="15.6" x14ac:dyDescent="0.3">
      <c r="A158" s="140" t="s">
        <v>138</v>
      </c>
      <c r="B158" s="314">
        <v>4</v>
      </c>
      <c r="C158" s="314">
        <v>2</v>
      </c>
      <c r="D158" s="126" t="s">
        <v>432</v>
      </c>
      <c r="E158" s="315" t="s">
        <v>441</v>
      </c>
      <c r="F158" s="304" t="s">
        <v>433</v>
      </c>
      <c r="G158" s="135"/>
      <c r="H158" s="316"/>
      <c r="I158" s="316"/>
      <c r="J158" s="129"/>
      <c r="K158" s="305"/>
      <c r="L158" s="130"/>
      <c r="R158" s="16"/>
    </row>
    <row r="159" spans="1:18" ht="15.6" x14ac:dyDescent="0.3">
      <c r="A159" s="317" t="s">
        <v>239</v>
      </c>
      <c r="B159" s="318">
        <v>6</v>
      </c>
      <c r="C159" s="318">
        <v>5</v>
      </c>
      <c r="D159" s="319" t="s">
        <v>432</v>
      </c>
      <c r="E159" s="8" t="s">
        <v>203</v>
      </c>
      <c r="F159" s="8"/>
      <c r="G159" s="320" t="s">
        <v>445</v>
      </c>
      <c r="H159" s="321" t="s">
        <v>446</v>
      </c>
      <c r="I159" s="322" t="s">
        <v>433</v>
      </c>
      <c r="J159" s="117"/>
      <c r="K159" s="323"/>
      <c r="L159" s="119"/>
      <c r="R159" s="16"/>
    </row>
    <row r="160" spans="1:18" ht="15.6" x14ac:dyDescent="0.3">
      <c r="A160" s="114" t="s">
        <v>20</v>
      </c>
      <c r="B160" s="225">
        <v>6</v>
      </c>
      <c r="C160" s="225">
        <v>3</v>
      </c>
      <c r="D160" s="136" t="s">
        <v>432</v>
      </c>
      <c r="E160" s="137" t="s">
        <v>442</v>
      </c>
      <c r="F160" s="312" t="s">
        <v>443</v>
      </c>
      <c r="G160" s="322" t="s">
        <v>433</v>
      </c>
      <c r="H160" s="142"/>
      <c r="I160" s="152"/>
      <c r="J160" s="124"/>
      <c r="K160" s="300"/>
      <c r="L160" s="125"/>
      <c r="R160" s="16"/>
    </row>
    <row r="161" spans="1:18" ht="15.6" x14ac:dyDescent="0.3">
      <c r="A161" s="302" t="s">
        <v>18</v>
      </c>
      <c r="B161" s="230">
        <v>6</v>
      </c>
      <c r="C161" s="230">
        <v>4</v>
      </c>
      <c r="D161" s="126" t="s">
        <v>432</v>
      </c>
      <c r="E161" s="141" t="s">
        <v>438</v>
      </c>
      <c r="F161" s="141" t="s">
        <v>442</v>
      </c>
      <c r="G161" s="324" t="s">
        <v>443</v>
      </c>
      <c r="H161" s="325" t="s">
        <v>433</v>
      </c>
      <c r="I161" s="146"/>
      <c r="J161" s="147"/>
      <c r="K161" s="326"/>
      <c r="L161" s="125"/>
      <c r="R161" s="16"/>
    </row>
    <row r="162" spans="1:18" ht="15.6" x14ac:dyDescent="0.3">
      <c r="A162" s="110" t="s">
        <v>236</v>
      </c>
      <c r="B162" s="290">
        <v>7</v>
      </c>
      <c r="C162" s="290">
        <v>7</v>
      </c>
      <c r="D162" s="143" t="s">
        <v>432</v>
      </c>
      <c r="E162" s="143" t="s">
        <v>444</v>
      </c>
      <c r="F162" s="144" t="s">
        <v>445</v>
      </c>
      <c r="G162" s="144" t="s">
        <v>446</v>
      </c>
      <c r="H162" s="144" t="s">
        <v>434</v>
      </c>
      <c r="I162" s="144" t="s">
        <v>447</v>
      </c>
      <c r="J162" s="324" t="s">
        <v>448</v>
      </c>
      <c r="K162" s="325" t="s">
        <v>433</v>
      </c>
      <c r="L162" s="327"/>
      <c r="R162" s="16"/>
    </row>
    <row r="163" spans="1:18" ht="15.6" x14ac:dyDescent="0.3">
      <c r="A163" s="328" t="s">
        <v>241</v>
      </c>
      <c r="B163" s="329">
        <v>3</v>
      </c>
      <c r="C163" s="329">
        <v>3</v>
      </c>
      <c r="D163" s="166" t="s">
        <v>432</v>
      </c>
      <c r="E163" s="7" t="s">
        <v>203</v>
      </c>
      <c r="F163" s="7"/>
      <c r="G163" s="325" t="s">
        <v>433</v>
      </c>
      <c r="H163" s="168"/>
      <c r="I163" s="128"/>
      <c r="J163" s="169"/>
      <c r="K163" s="326"/>
      <c r="L163" s="125"/>
      <c r="R163" s="16"/>
    </row>
    <row r="164" spans="1:18" ht="15.6" x14ac:dyDescent="0.3">
      <c r="A164" s="120" t="s">
        <v>241</v>
      </c>
      <c r="B164" s="297">
        <v>6</v>
      </c>
      <c r="C164" s="297">
        <v>5</v>
      </c>
      <c r="D164" s="121" t="s">
        <v>432</v>
      </c>
      <c r="E164" s="12" t="s">
        <v>208</v>
      </c>
      <c r="F164" s="12"/>
      <c r="G164" s="160" t="s">
        <v>454</v>
      </c>
      <c r="H164" s="330" t="s">
        <v>455</v>
      </c>
      <c r="I164" s="295" t="s">
        <v>433</v>
      </c>
      <c r="J164" s="134"/>
      <c r="K164" s="300"/>
      <c r="L164" s="125"/>
      <c r="R164" s="16"/>
    </row>
    <row r="165" spans="1:18" ht="15.6" x14ac:dyDescent="0.3">
      <c r="A165" s="140" t="s">
        <v>241</v>
      </c>
      <c r="B165" s="314">
        <v>6</v>
      </c>
      <c r="C165" s="314">
        <v>5</v>
      </c>
      <c r="D165" s="126" t="s">
        <v>432</v>
      </c>
      <c r="E165" s="11" t="s">
        <v>209</v>
      </c>
      <c r="F165" s="11"/>
      <c r="G165" s="159" t="s">
        <v>454</v>
      </c>
      <c r="H165" s="331" t="s">
        <v>455</v>
      </c>
      <c r="I165" s="304" t="s">
        <v>433</v>
      </c>
      <c r="J165" s="154"/>
      <c r="K165" s="305"/>
      <c r="L165" s="130"/>
      <c r="R165" s="16"/>
    </row>
    <row r="166" spans="1:18" ht="15.6" x14ac:dyDescent="0.3">
      <c r="A166" s="332" t="s">
        <v>245</v>
      </c>
      <c r="B166" s="333" t="s">
        <v>708</v>
      </c>
      <c r="C166" s="334">
        <v>2</v>
      </c>
      <c r="D166" s="136" t="s">
        <v>432</v>
      </c>
      <c r="E166" s="335" t="s">
        <v>449</v>
      </c>
      <c r="F166" s="295" t="s">
        <v>433</v>
      </c>
      <c r="G166" s="117"/>
      <c r="H166" s="118"/>
      <c r="I166" s="118"/>
      <c r="J166" s="124"/>
      <c r="K166" s="300"/>
      <c r="L166" s="125"/>
      <c r="R166" s="16"/>
    </row>
    <row r="167" spans="1:18" ht="15.6" x14ac:dyDescent="0.3">
      <c r="A167" s="120" t="s">
        <v>247</v>
      </c>
      <c r="B167" s="297" t="s">
        <v>709</v>
      </c>
      <c r="C167" s="297">
        <v>2</v>
      </c>
      <c r="D167" s="121" t="s">
        <v>432</v>
      </c>
      <c r="E167" s="298" t="s">
        <v>449</v>
      </c>
      <c r="F167" s="299" t="s">
        <v>433</v>
      </c>
      <c r="G167" s="123"/>
      <c r="H167" s="124"/>
      <c r="I167" s="124"/>
      <c r="J167" s="124"/>
      <c r="K167" s="300"/>
      <c r="L167" s="125"/>
      <c r="R167" s="16"/>
    </row>
    <row r="168" spans="1:18" ht="15.6" x14ac:dyDescent="0.3">
      <c r="A168" s="120" t="s">
        <v>249</v>
      </c>
      <c r="B168" s="297" t="s">
        <v>709</v>
      </c>
      <c r="C168" s="297">
        <v>2</v>
      </c>
      <c r="D168" s="121" t="s">
        <v>432</v>
      </c>
      <c r="E168" s="298" t="s">
        <v>449</v>
      </c>
      <c r="F168" s="299" t="s">
        <v>433</v>
      </c>
      <c r="G168" s="123"/>
      <c r="H168" s="124"/>
      <c r="I168" s="124"/>
      <c r="J168" s="124"/>
      <c r="K168" s="300"/>
      <c r="L168" s="125"/>
      <c r="R168" s="16"/>
    </row>
    <row r="169" spans="1:18" ht="15.6" x14ac:dyDescent="0.3">
      <c r="A169" s="120" t="s">
        <v>251</v>
      </c>
      <c r="B169" s="297" t="s">
        <v>709</v>
      </c>
      <c r="C169" s="297">
        <v>2</v>
      </c>
      <c r="D169" s="121" t="s">
        <v>432</v>
      </c>
      <c r="E169" s="298" t="s">
        <v>449</v>
      </c>
      <c r="F169" s="299" t="s">
        <v>433</v>
      </c>
      <c r="G169" s="123"/>
      <c r="H169" s="124"/>
      <c r="I169" s="124"/>
      <c r="J169" s="124"/>
      <c r="K169" s="300"/>
      <c r="L169" s="125"/>
      <c r="R169" s="16"/>
    </row>
    <row r="170" spans="1:18" ht="15.6" x14ac:dyDescent="0.3">
      <c r="A170" s="120" t="s">
        <v>253</v>
      </c>
      <c r="B170" s="297" t="s">
        <v>709</v>
      </c>
      <c r="C170" s="297">
        <v>2</v>
      </c>
      <c r="D170" s="121" t="s">
        <v>432</v>
      </c>
      <c r="E170" s="298" t="s">
        <v>449</v>
      </c>
      <c r="F170" s="299" t="s">
        <v>433</v>
      </c>
      <c r="G170" s="123"/>
      <c r="H170" s="124"/>
      <c r="I170" s="124"/>
      <c r="J170" s="124"/>
      <c r="K170" s="300"/>
      <c r="L170" s="125"/>
      <c r="M170" s="179"/>
      <c r="N170" s="179"/>
      <c r="O170" s="179"/>
      <c r="P170" s="179"/>
      <c r="Q170" s="179"/>
      <c r="R170" s="179"/>
    </row>
    <row r="171" spans="1:18" ht="15.6" x14ac:dyDescent="0.3">
      <c r="A171" s="120" t="s">
        <v>255</v>
      </c>
      <c r="B171" s="297" t="s">
        <v>709</v>
      </c>
      <c r="C171" s="297">
        <v>2</v>
      </c>
      <c r="D171" s="121" t="s">
        <v>432</v>
      </c>
      <c r="E171" s="298" t="s">
        <v>449</v>
      </c>
      <c r="F171" s="299" t="s">
        <v>433</v>
      </c>
      <c r="G171" s="123"/>
      <c r="H171" s="124"/>
      <c r="I171" s="124"/>
      <c r="J171" s="124"/>
      <c r="K171" s="300"/>
      <c r="L171" s="125"/>
      <c r="M171" s="179"/>
      <c r="N171" s="179"/>
      <c r="O171" s="179"/>
      <c r="P171" s="179"/>
      <c r="Q171" s="179"/>
      <c r="R171" s="179"/>
    </row>
    <row r="172" spans="1:18" ht="15.6" x14ac:dyDescent="0.3">
      <c r="A172" s="120" t="s">
        <v>257</v>
      </c>
      <c r="B172" s="297" t="s">
        <v>709</v>
      </c>
      <c r="C172" s="297">
        <v>2</v>
      </c>
      <c r="D172" s="121" t="s">
        <v>432</v>
      </c>
      <c r="E172" s="298" t="s">
        <v>449</v>
      </c>
      <c r="F172" s="299" t="s">
        <v>433</v>
      </c>
      <c r="G172" s="123"/>
      <c r="H172" s="124"/>
      <c r="I172" s="124"/>
      <c r="J172" s="124"/>
      <c r="K172" s="300"/>
      <c r="L172" s="125"/>
      <c r="M172" s="179"/>
      <c r="N172" s="179"/>
      <c r="O172" s="179"/>
      <c r="P172" s="179"/>
      <c r="Q172" s="179"/>
      <c r="R172" s="179"/>
    </row>
    <row r="173" spans="1:18" ht="15.6" x14ac:dyDescent="0.3">
      <c r="A173" s="120" t="s">
        <v>259</v>
      </c>
      <c r="B173" s="297" t="s">
        <v>709</v>
      </c>
      <c r="C173" s="297">
        <v>2</v>
      </c>
      <c r="D173" s="121" t="s">
        <v>432</v>
      </c>
      <c r="E173" s="298" t="s">
        <v>449</v>
      </c>
      <c r="F173" s="299" t="s">
        <v>433</v>
      </c>
      <c r="G173" s="123"/>
      <c r="H173" s="124"/>
      <c r="I173" s="124"/>
      <c r="J173" s="124"/>
      <c r="K173" s="300"/>
      <c r="L173" s="125"/>
      <c r="M173" s="179"/>
      <c r="N173" s="179"/>
      <c r="O173" s="179"/>
      <c r="P173" s="179"/>
      <c r="Q173" s="179"/>
      <c r="R173" s="179"/>
    </row>
    <row r="174" spans="1:18" ht="15.6" x14ac:dyDescent="0.3">
      <c r="A174" s="336" t="s">
        <v>261</v>
      </c>
      <c r="B174" s="337" t="s">
        <v>709</v>
      </c>
      <c r="C174" s="337">
        <v>2</v>
      </c>
      <c r="D174" s="132" t="s">
        <v>432</v>
      </c>
      <c r="E174" s="308" t="s">
        <v>449</v>
      </c>
      <c r="F174" s="304" t="s">
        <v>433</v>
      </c>
      <c r="G174" s="154"/>
      <c r="H174" s="129"/>
      <c r="I174" s="124"/>
      <c r="J174" s="124"/>
      <c r="K174" s="300"/>
      <c r="L174" s="125"/>
      <c r="M174" s="179"/>
      <c r="N174" s="179"/>
      <c r="O174" s="179"/>
      <c r="P174" s="179"/>
      <c r="Q174" s="179"/>
      <c r="R174" s="179"/>
    </row>
    <row r="175" spans="1:18" ht="15.6" x14ac:dyDescent="0.3">
      <c r="A175" s="338" t="s">
        <v>450</v>
      </c>
      <c r="B175" s="252" t="s">
        <v>737</v>
      </c>
      <c r="C175" s="252">
        <v>4</v>
      </c>
      <c r="D175" s="136" t="s">
        <v>432</v>
      </c>
      <c r="E175" s="136" t="s">
        <v>195</v>
      </c>
      <c r="F175" s="156" t="s">
        <v>451</v>
      </c>
      <c r="G175" s="335" t="s">
        <v>449</v>
      </c>
      <c r="H175" s="295" t="s">
        <v>433</v>
      </c>
      <c r="I175" s="124"/>
      <c r="J175" s="124"/>
      <c r="K175" s="300"/>
      <c r="L175" s="125"/>
      <c r="M175" s="179"/>
      <c r="N175" s="179"/>
      <c r="O175" s="179"/>
      <c r="P175" s="179"/>
      <c r="Q175" s="179"/>
      <c r="R175" s="179"/>
    </row>
    <row r="176" spans="1:18" ht="15.6" x14ac:dyDescent="0.3">
      <c r="A176" s="339" t="s">
        <v>452</v>
      </c>
      <c r="B176" s="248" t="s">
        <v>737</v>
      </c>
      <c r="C176" s="248">
        <v>4</v>
      </c>
      <c r="D176" s="126" t="s">
        <v>432</v>
      </c>
      <c r="E176" s="126" t="s">
        <v>195</v>
      </c>
      <c r="F176" s="159" t="s">
        <v>451</v>
      </c>
      <c r="G176" s="303" t="s">
        <v>449</v>
      </c>
      <c r="H176" s="304" t="s">
        <v>433</v>
      </c>
      <c r="I176" s="129"/>
      <c r="J176" s="129"/>
      <c r="K176" s="305"/>
      <c r="L176" s="130"/>
      <c r="M176" s="179"/>
      <c r="N176" s="179"/>
      <c r="O176" s="179"/>
      <c r="P176" s="179"/>
      <c r="Q176" s="179"/>
      <c r="R176" s="179"/>
    </row>
    <row r="177" spans="1:18" ht="15.6" x14ac:dyDescent="0.3">
      <c r="A177" s="114" t="s">
        <v>263</v>
      </c>
      <c r="B177" s="293">
        <v>2</v>
      </c>
      <c r="C177" s="293">
        <v>2</v>
      </c>
      <c r="D177" s="136" t="s">
        <v>432</v>
      </c>
      <c r="E177" s="335" t="s">
        <v>444</v>
      </c>
      <c r="F177" s="295" t="s">
        <v>433</v>
      </c>
      <c r="G177" s="123"/>
      <c r="H177" s="124"/>
      <c r="I177" s="118"/>
      <c r="J177" s="118"/>
      <c r="K177" s="296"/>
      <c r="L177" s="119"/>
      <c r="M177" s="179"/>
      <c r="N177" s="179"/>
      <c r="O177" s="179"/>
      <c r="P177" s="179"/>
      <c r="Q177" s="179"/>
      <c r="R177" s="179"/>
    </row>
    <row r="178" spans="1:18" ht="15.6" x14ac:dyDescent="0.3">
      <c r="A178" s="120" t="s">
        <v>273</v>
      </c>
      <c r="B178" s="297">
        <v>2</v>
      </c>
      <c r="C178" s="297">
        <v>2</v>
      </c>
      <c r="D178" s="121" t="s">
        <v>432</v>
      </c>
      <c r="E178" s="298" t="s">
        <v>444</v>
      </c>
      <c r="F178" s="299" t="s">
        <v>433</v>
      </c>
      <c r="G178" s="123"/>
      <c r="H178" s="124"/>
      <c r="I178" s="124"/>
      <c r="J178" s="124"/>
      <c r="K178" s="300"/>
      <c r="L178" s="125"/>
      <c r="M178" s="179"/>
      <c r="N178" s="179"/>
      <c r="O178" s="179"/>
      <c r="P178" s="179"/>
      <c r="Q178" s="179"/>
      <c r="R178" s="179"/>
    </row>
    <row r="179" spans="1:18" ht="15.6" x14ac:dyDescent="0.3">
      <c r="A179" s="120" t="s">
        <v>279</v>
      </c>
      <c r="B179" s="297">
        <v>2</v>
      </c>
      <c r="C179" s="297">
        <v>2</v>
      </c>
      <c r="D179" s="121" t="s">
        <v>432</v>
      </c>
      <c r="E179" s="298" t="s">
        <v>444</v>
      </c>
      <c r="F179" s="299" t="s">
        <v>433</v>
      </c>
      <c r="G179" s="123"/>
      <c r="H179" s="124"/>
      <c r="I179" s="124"/>
      <c r="J179" s="124"/>
      <c r="K179" s="300"/>
      <c r="L179" s="125"/>
      <c r="M179" s="179"/>
      <c r="N179" s="179"/>
      <c r="O179" s="179"/>
      <c r="P179" s="179"/>
      <c r="Q179" s="179"/>
      <c r="R179" s="179"/>
    </row>
    <row r="180" spans="1:18" ht="15.6" x14ac:dyDescent="0.3">
      <c r="A180" s="120" t="s">
        <v>305</v>
      </c>
      <c r="B180" s="297">
        <v>2</v>
      </c>
      <c r="C180" s="297">
        <v>2</v>
      </c>
      <c r="D180" s="121" t="s">
        <v>432</v>
      </c>
      <c r="E180" s="298" t="s">
        <v>444</v>
      </c>
      <c r="F180" s="299" t="s">
        <v>433</v>
      </c>
      <c r="G180" s="123"/>
      <c r="H180" s="124"/>
      <c r="I180" s="124"/>
      <c r="J180" s="124"/>
      <c r="K180" s="300"/>
      <c r="L180" s="125"/>
      <c r="M180" s="179"/>
      <c r="N180" s="179"/>
      <c r="O180" s="179"/>
      <c r="P180" s="179"/>
      <c r="Q180" s="179"/>
      <c r="R180" s="179"/>
    </row>
    <row r="181" spans="1:18" ht="15.6" x14ac:dyDescent="0.3">
      <c r="A181" s="120" t="s">
        <v>315</v>
      </c>
      <c r="B181" s="297">
        <v>2</v>
      </c>
      <c r="C181" s="297">
        <v>2</v>
      </c>
      <c r="D181" s="121" t="s">
        <v>432</v>
      </c>
      <c r="E181" s="298" t="s">
        <v>444</v>
      </c>
      <c r="F181" s="299" t="s">
        <v>433</v>
      </c>
      <c r="G181" s="123"/>
      <c r="H181" s="124"/>
      <c r="I181" s="124"/>
      <c r="J181" s="124"/>
      <c r="K181" s="300"/>
      <c r="L181" s="125"/>
      <c r="M181" s="179"/>
      <c r="N181" s="179"/>
      <c r="O181" s="179"/>
      <c r="P181" s="179"/>
      <c r="Q181" s="179"/>
      <c r="R181" s="179"/>
    </row>
    <row r="182" spans="1:18" ht="15.6" x14ac:dyDescent="0.3">
      <c r="A182" s="120" t="s">
        <v>325</v>
      </c>
      <c r="B182" s="297">
        <v>2</v>
      </c>
      <c r="C182" s="297">
        <v>2</v>
      </c>
      <c r="D182" s="121" t="s">
        <v>432</v>
      </c>
      <c r="E182" s="298" t="s">
        <v>444</v>
      </c>
      <c r="F182" s="299" t="s">
        <v>433</v>
      </c>
      <c r="G182" s="123"/>
      <c r="H182" s="124"/>
      <c r="I182" s="124"/>
      <c r="J182" s="124"/>
      <c r="K182" s="300"/>
      <c r="L182" s="125"/>
      <c r="M182" s="179"/>
      <c r="N182" s="179"/>
      <c r="O182" s="179"/>
      <c r="P182" s="179"/>
      <c r="Q182" s="179"/>
      <c r="R182" s="179"/>
    </row>
    <row r="183" spans="1:18" ht="15.6" x14ac:dyDescent="0.3">
      <c r="A183" s="120" t="s">
        <v>335</v>
      </c>
      <c r="B183" s="297">
        <v>2</v>
      </c>
      <c r="C183" s="297">
        <v>2</v>
      </c>
      <c r="D183" s="121" t="s">
        <v>432</v>
      </c>
      <c r="E183" s="298" t="s">
        <v>444</v>
      </c>
      <c r="F183" s="299" t="s">
        <v>433</v>
      </c>
      <c r="G183" s="123"/>
      <c r="H183" s="124"/>
      <c r="I183" s="124"/>
      <c r="J183" s="124"/>
      <c r="K183" s="300"/>
      <c r="L183" s="125"/>
      <c r="M183" s="179"/>
      <c r="N183" s="179"/>
      <c r="O183" s="179"/>
      <c r="P183" s="179"/>
      <c r="Q183" s="179"/>
      <c r="R183" s="179"/>
    </row>
    <row r="184" spans="1:18" ht="15.6" x14ac:dyDescent="0.3">
      <c r="A184" s="120" t="s">
        <v>345</v>
      </c>
      <c r="B184" s="297">
        <v>2</v>
      </c>
      <c r="C184" s="297">
        <v>2</v>
      </c>
      <c r="D184" s="121" t="s">
        <v>432</v>
      </c>
      <c r="E184" s="298" t="s">
        <v>444</v>
      </c>
      <c r="F184" s="299" t="s">
        <v>433</v>
      </c>
      <c r="G184" s="123"/>
      <c r="H184" s="124"/>
      <c r="I184" s="124"/>
      <c r="J184" s="124"/>
      <c r="K184" s="300"/>
      <c r="L184" s="125"/>
      <c r="M184" s="179"/>
      <c r="N184" s="179"/>
      <c r="O184" s="179"/>
      <c r="P184" s="179"/>
      <c r="Q184" s="179"/>
      <c r="R184" s="179"/>
    </row>
    <row r="185" spans="1:18" ht="15.6" x14ac:dyDescent="0.3">
      <c r="A185" s="120" t="s">
        <v>391</v>
      </c>
      <c r="B185" s="297">
        <v>2</v>
      </c>
      <c r="C185" s="297">
        <v>2</v>
      </c>
      <c r="D185" s="121" t="s">
        <v>432</v>
      </c>
      <c r="E185" s="298" t="s">
        <v>444</v>
      </c>
      <c r="F185" s="299" t="s">
        <v>433</v>
      </c>
      <c r="G185" s="123"/>
      <c r="H185" s="124"/>
      <c r="I185" s="124"/>
      <c r="J185" s="124"/>
      <c r="K185" s="300"/>
      <c r="L185" s="125"/>
      <c r="M185" s="179"/>
      <c r="N185" s="179"/>
      <c r="O185" s="179"/>
      <c r="P185" s="179"/>
      <c r="Q185" s="179"/>
      <c r="R185" s="179"/>
    </row>
    <row r="186" spans="1:18" ht="15.6" x14ac:dyDescent="0.3">
      <c r="A186" s="120" t="s">
        <v>401</v>
      </c>
      <c r="B186" s="297">
        <v>2</v>
      </c>
      <c r="C186" s="297">
        <v>2</v>
      </c>
      <c r="D186" s="121" t="s">
        <v>432</v>
      </c>
      <c r="E186" s="298" t="s">
        <v>444</v>
      </c>
      <c r="F186" s="299" t="s">
        <v>433</v>
      </c>
      <c r="G186" s="123"/>
      <c r="H186" s="124"/>
      <c r="I186" s="124"/>
      <c r="J186" s="124"/>
      <c r="K186" s="300"/>
      <c r="L186" s="125"/>
      <c r="M186" s="179"/>
      <c r="N186" s="179"/>
      <c r="O186" s="179"/>
      <c r="P186" s="179"/>
      <c r="Q186" s="179"/>
      <c r="R186" s="179"/>
    </row>
    <row r="187" spans="1:18" ht="15.6" x14ac:dyDescent="0.3">
      <c r="A187" s="120" t="s">
        <v>405</v>
      </c>
      <c r="B187" s="297">
        <v>2</v>
      </c>
      <c r="C187" s="297">
        <v>2</v>
      </c>
      <c r="D187" s="121" t="s">
        <v>432</v>
      </c>
      <c r="E187" s="298" t="s">
        <v>444</v>
      </c>
      <c r="F187" s="299" t="s">
        <v>433</v>
      </c>
      <c r="G187" s="123"/>
      <c r="H187" s="124"/>
      <c r="I187" s="124"/>
      <c r="J187" s="124"/>
      <c r="K187" s="300"/>
      <c r="L187" s="125"/>
      <c r="M187" s="179"/>
      <c r="N187" s="179"/>
      <c r="O187" s="179"/>
      <c r="P187" s="179"/>
      <c r="Q187" s="179"/>
      <c r="R187" s="179"/>
    </row>
    <row r="188" spans="1:18" ht="15.6" x14ac:dyDescent="0.3">
      <c r="A188" s="140" t="s">
        <v>409</v>
      </c>
      <c r="B188" s="314">
        <v>2</v>
      </c>
      <c r="C188" s="314">
        <v>2</v>
      </c>
      <c r="D188" s="126" t="s">
        <v>432</v>
      </c>
      <c r="E188" s="303" t="s">
        <v>444</v>
      </c>
      <c r="F188" s="304" t="s">
        <v>433</v>
      </c>
      <c r="G188" s="135"/>
      <c r="H188" s="129"/>
      <c r="I188" s="129"/>
      <c r="J188" s="129"/>
      <c r="K188" s="305"/>
      <c r="L188" s="130"/>
      <c r="M188" s="179"/>
      <c r="N188" s="179"/>
      <c r="O188" s="179"/>
      <c r="P188" s="179"/>
      <c r="Q188" s="179"/>
      <c r="R188" s="179"/>
    </row>
    <row r="189" spans="1:18" ht="15.6" x14ac:dyDescent="0.3">
      <c r="A189" s="340" t="s">
        <v>263</v>
      </c>
      <c r="B189" s="341">
        <v>3</v>
      </c>
      <c r="C189" s="341">
        <v>3</v>
      </c>
      <c r="D189" s="115" t="s">
        <v>432</v>
      </c>
      <c r="E189" s="115" t="s">
        <v>195</v>
      </c>
      <c r="F189" s="342" t="s">
        <v>451</v>
      </c>
      <c r="G189" s="343" t="s">
        <v>433</v>
      </c>
      <c r="H189" s="117"/>
      <c r="I189" s="118"/>
      <c r="J189" s="118"/>
      <c r="K189" s="296"/>
      <c r="L189" s="119"/>
      <c r="M189" s="179"/>
      <c r="N189" s="179"/>
      <c r="O189" s="179"/>
      <c r="P189" s="179"/>
      <c r="Q189" s="179"/>
      <c r="R189" s="179"/>
    </row>
    <row r="190" spans="1:18" ht="15.6" x14ac:dyDescent="0.3">
      <c r="A190" s="120" t="s">
        <v>273</v>
      </c>
      <c r="B190" s="297">
        <v>3</v>
      </c>
      <c r="C190" s="297">
        <v>3</v>
      </c>
      <c r="D190" s="121" t="s">
        <v>432</v>
      </c>
      <c r="E190" s="121" t="s">
        <v>195</v>
      </c>
      <c r="F190" s="330" t="s">
        <v>451</v>
      </c>
      <c r="G190" s="299" t="s">
        <v>433</v>
      </c>
      <c r="H190" s="123"/>
      <c r="I190" s="124"/>
      <c r="J190" s="124"/>
      <c r="K190" s="300"/>
      <c r="L190" s="125"/>
      <c r="M190" s="179"/>
      <c r="N190" s="179"/>
      <c r="O190" s="179"/>
      <c r="P190" s="179"/>
      <c r="Q190" s="179"/>
      <c r="R190" s="179"/>
    </row>
    <row r="191" spans="1:18" ht="15.6" x14ac:dyDescent="0.3">
      <c r="A191" s="120" t="s">
        <v>279</v>
      </c>
      <c r="B191" s="297">
        <v>3</v>
      </c>
      <c r="C191" s="297">
        <v>3</v>
      </c>
      <c r="D191" s="121" t="s">
        <v>432</v>
      </c>
      <c r="E191" s="121" t="s">
        <v>195</v>
      </c>
      <c r="F191" s="330" t="s">
        <v>451</v>
      </c>
      <c r="G191" s="299" t="s">
        <v>433</v>
      </c>
      <c r="H191" s="123"/>
      <c r="I191" s="124"/>
      <c r="J191" s="124"/>
      <c r="K191" s="300"/>
      <c r="L191" s="125"/>
      <c r="M191" s="179"/>
      <c r="N191" s="179"/>
      <c r="O191" s="179"/>
      <c r="P191" s="179"/>
      <c r="Q191" s="179"/>
      <c r="R191" s="179"/>
    </row>
    <row r="192" spans="1:18" ht="15.6" x14ac:dyDescent="0.3">
      <c r="A192" s="120" t="s">
        <v>285</v>
      </c>
      <c r="B192" s="297">
        <v>3</v>
      </c>
      <c r="C192" s="297">
        <v>3</v>
      </c>
      <c r="D192" s="121" t="s">
        <v>432</v>
      </c>
      <c r="E192" s="121" t="s">
        <v>195</v>
      </c>
      <c r="F192" s="330" t="s">
        <v>453</v>
      </c>
      <c r="G192" s="299" t="s">
        <v>433</v>
      </c>
      <c r="H192" s="123"/>
      <c r="I192" s="124"/>
      <c r="J192" s="124"/>
      <c r="K192" s="300"/>
      <c r="L192" s="125"/>
      <c r="M192" s="179"/>
      <c r="N192" s="179"/>
      <c r="O192" s="179"/>
      <c r="P192" s="179"/>
      <c r="Q192" s="179"/>
      <c r="R192" s="179"/>
    </row>
    <row r="193" spans="1:18" ht="15.6" x14ac:dyDescent="0.3">
      <c r="A193" s="120" t="s">
        <v>294</v>
      </c>
      <c r="B193" s="297">
        <v>3</v>
      </c>
      <c r="C193" s="297">
        <v>3</v>
      </c>
      <c r="D193" s="121" t="s">
        <v>432</v>
      </c>
      <c r="E193" s="121" t="s">
        <v>195</v>
      </c>
      <c r="F193" s="330" t="s">
        <v>453</v>
      </c>
      <c r="G193" s="299" t="s">
        <v>433</v>
      </c>
      <c r="H193" s="123"/>
      <c r="I193" s="124"/>
      <c r="J193" s="124"/>
      <c r="K193" s="300"/>
      <c r="L193" s="125"/>
      <c r="M193" s="179"/>
      <c r="N193" s="179"/>
      <c r="O193" s="179"/>
      <c r="P193" s="179"/>
      <c r="Q193" s="179"/>
      <c r="R193" s="179"/>
    </row>
    <row r="194" spans="1:18" ht="15.6" x14ac:dyDescent="0.3">
      <c r="A194" s="120" t="s">
        <v>297</v>
      </c>
      <c r="B194" s="297">
        <v>3</v>
      </c>
      <c r="C194" s="297">
        <v>3</v>
      </c>
      <c r="D194" s="121" t="s">
        <v>432</v>
      </c>
      <c r="E194" s="121" t="s">
        <v>195</v>
      </c>
      <c r="F194" s="330" t="s">
        <v>453</v>
      </c>
      <c r="G194" s="299" t="s">
        <v>433</v>
      </c>
      <c r="H194" s="123"/>
      <c r="I194" s="124"/>
      <c r="J194" s="124"/>
      <c r="K194" s="300"/>
      <c r="L194" s="125"/>
      <c r="M194" s="179"/>
      <c r="N194" s="179"/>
      <c r="O194" s="179"/>
      <c r="P194" s="179"/>
      <c r="Q194" s="179"/>
      <c r="R194" s="179"/>
    </row>
    <row r="195" spans="1:18" ht="15.6" x14ac:dyDescent="0.3">
      <c r="A195" s="139" t="s">
        <v>301</v>
      </c>
      <c r="B195" s="301">
        <v>3</v>
      </c>
      <c r="C195" s="301">
        <v>3</v>
      </c>
      <c r="D195" s="121" t="s">
        <v>432</v>
      </c>
      <c r="E195" s="121" t="s">
        <v>195</v>
      </c>
      <c r="F195" s="330" t="s">
        <v>453</v>
      </c>
      <c r="G195" s="299" t="s">
        <v>433</v>
      </c>
      <c r="H195" s="123"/>
      <c r="I195" s="124"/>
      <c r="J195" s="124"/>
      <c r="K195" s="300"/>
      <c r="L195" s="125"/>
      <c r="M195" s="179"/>
      <c r="N195" s="179"/>
      <c r="O195" s="179"/>
      <c r="P195" s="179"/>
      <c r="Q195" s="179"/>
      <c r="R195" s="179"/>
    </row>
    <row r="196" spans="1:18" ht="15.6" x14ac:dyDescent="0.3">
      <c r="A196" s="120" t="s">
        <v>305</v>
      </c>
      <c r="B196" s="297">
        <v>3</v>
      </c>
      <c r="C196" s="297">
        <v>3</v>
      </c>
      <c r="D196" s="121" t="s">
        <v>432</v>
      </c>
      <c r="E196" s="121" t="s">
        <v>195</v>
      </c>
      <c r="F196" s="330" t="s">
        <v>451</v>
      </c>
      <c r="G196" s="299" t="s">
        <v>433</v>
      </c>
      <c r="H196" s="123"/>
      <c r="I196" s="124"/>
      <c r="J196" s="124"/>
      <c r="K196" s="300"/>
      <c r="L196" s="125"/>
      <c r="M196" s="179"/>
      <c r="N196" s="179"/>
      <c r="O196" s="179"/>
      <c r="P196" s="179"/>
      <c r="Q196" s="179"/>
      <c r="R196" s="179"/>
    </row>
    <row r="197" spans="1:18" ht="15.6" x14ac:dyDescent="0.3">
      <c r="A197" s="120" t="s">
        <v>315</v>
      </c>
      <c r="B197" s="297">
        <v>3</v>
      </c>
      <c r="C197" s="297">
        <v>3</v>
      </c>
      <c r="D197" s="121" t="s">
        <v>432</v>
      </c>
      <c r="E197" s="121" t="s">
        <v>195</v>
      </c>
      <c r="F197" s="330" t="s">
        <v>451</v>
      </c>
      <c r="G197" s="299" t="s">
        <v>433</v>
      </c>
      <c r="H197" s="123"/>
      <c r="I197" s="124"/>
      <c r="J197" s="124"/>
      <c r="K197" s="300"/>
      <c r="L197" s="125"/>
      <c r="M197" s="179"/>
      <c r="N197" s="179"/>
      <c r="O197" s="179"/>
      <c r="P197" s="179"/>
      <c r="Q197" s="179"/>
      <c r="R197" s="179"/>
    </row>
    <row r="198" spans="1:18" ht="15.6" x14ac:dyDescent="0.3">
      <c r="A198" s="120" t="s">
        <v>325</v>
      </c>
      <c r="B198" s="297">
        <v>3</v>
      </c>
      <c r="C198" s="297">
        <v>3</v>
      </c>
      <c r="D198" s="121" t="s">
        <v>432</v>
      </c>
      <c r="E198" s="121" t="s">
        <v>195</v>
      </c>
      <c r="F198" s="330" t="s">
        <v>451</v>
      </c>
      <c r="G198" s="299" t="s">
        <v>433</v>
      </c>
      <c r="H198" s="123"/>
      <c r="I198" s="124"/>
      <c r="J198" s="124"/>
      <c r="K198" s="300"/>
      <c r="L198" s="125"/>
      <c r="M198" s="179"/>
      <c r="N198" s="179"/>
      <c r="O198" s="179"/>
      <c r="P198" s="179"/>
      <c r="Q198" s="179"/>
      <c r="R198" s="179"/>
    </row>
    <row r="199" spans="1:18" ht="15.6" x14ac:dyDescent="0.3">
      <c r="A199" s="120" t="s">
        <v>335</v>
      </c>
      <c r="B199" s="297">
        <v>3</v>
      </c>
      <c r="C199" s="297">
        <v>3</v>
      </c>
      <c r="D199" s="121" t="s">
        <v>432</v>
      </c>
      <c r="E199" s="121" t="s">
        <v>195</v>
      </c>
      <c r="F199" s="330" t="s">
        <v>451</v>
      </c>
      <c r="G199" s="299" t="s">
        <v>433</v>
      </c>
      <c r="H199" s="123"/>
      <c r="I199" s="124"/>
      <c r="J199" s="124"/>
      <c r="K199" s="300"/>
      <c r="L199" s="125"/>
      <c r="M199" s="179"/>
      <c r="N199" s="179"/>
      <c r="O199" s="179"/>
      <c r="P199" s="179"/>
      <c r="Q199" s="179"/>
      <c r="R199" s="179"/>
    </row>
    <row r="200" spans="1:18" ht="15.6" x14ac:dyDescent="0.3">
      <c r="A200" s="120" t="s">
        <v>345</v>
      </c>
      <c r="B200" s="297">
        <v>3</v>
      </c>
      <c r="C200" s="297">
        <v>3</v>
      </c>
      <c r="D200" s="121" t="s">
        <v>432</v>
      </c>
      <c r="E200" s="121" t="s">
        <v>195</v>
      </c>
      <c r="F200" s="330" t="s">
        <v>451</v>
      </c>
      <c r="G200" s="299" t="s">
        <v>433</v>
      </c>
      <c r="H200" s="123"/>
      <c r="I200" s="124"/>
      <c r="J200" s="124"/>
      <c r="K200" s="300"/>
      <c r="L200" s="125"/>
      <c r="M200" s="179"/>
      <c r="N200" s="179"/>
      <c r="O200" s="179"/>
      <c r="P200" s="179"/>
      <c r="Q200" s="179"/>
      <c r="R200" s="179"/>
    </row>
    <row r="201" spans="1:18" ht="15.6" x14ac:dyDescent="0.3">
      <c r="A201" s="120" t="s">
        <v>391</v>
      </c>
      <c r="B201" s="297">
        <v>3</v>
      </c>
      <c r="C201" s="297">
        <v>3</v>
      </c>
      <c r="D201" s="121" t="s">
        <v>432</v>
      </c>
      <c r="E201" s="121" t="s">
        <v>195</v>
      </c>
      <c r="F201" s="330" t="s">
        <v>451</v>
      </c>
      <c r="G201" s="299" t="s">
        <v>433</v>
      </c>
      <c r="H201" s="123"/>
      <c r="I201" s="124"/>
      <c r="J201" s="124"/>
      <c r="K201" s="300"/>
      <c r="L201" s="125"/>
      <c r="M201" s="179"/>
      <c r="N201" s="179"/>
      <c r="O201" s="179"/>
      <c r="P201" s="179"/>
      <c r="Q201" s="179"/>
      <c r="R201" s="179"/>
    </row>
    <row r="202" spans="1:18" ht="15.6" x14ac:dyDescent="0.3">
      <c r="A202" s="120" t="s">
        <v>401</v>
      </c>
      <c r="B202" s="297">
        <v>3</v>
      </c>
      <c r="C202" s="297">
        <v>3</v>
      </c>
      <c r="D202" s="121" t="s">
        <v>432</v>
      </c>
      <c r="E202" s="121" t="s">
        <v>195</v>
      </c>
      <c r="F202" s="330" t="s">
        <v>451</v>
      </c>
      <c r="G202" s="299" t="s">
        <v>433</v>
      </c>
      <c r="H202" s="123"/>
      <c r="I202" s="124"/>
      <c r="J202" s="124"/>
      <c r="K202" s="300"/>
      <c r="L202" s="125"/>
      <c r="M202" s="179"/>
      <c r="N202" s="179"/>
      <c r="O202" s="179"/>
      <c r="P202" s="179"/>
      <c r="Q202" s="179"/>
      <c r="R202" s="179"/>
    </row>
    <row r="203" spans="1:18" ht="15.6" x14ac:dyDescent="0.3">
      <c r="A203" s="120" t="s">
        <v>405</v>
      </c>
      <c r="B203" s="297">
        <v>3</v>
      </c>
      <c r="C203" s="297">
        <v>3</v>
      </c>
      <c r="D203" s="121" t="s">
        <v>432</v>
      </c>
      <c r="E203" s="121" t="s">
        <v>195</v>
      </c>
      <c r="F203" s="330" t="s">
        <v>451</v>
      </c>
      <c r="G203" s="299" t="s">
        <v>433</v>
      </c>
      <c r="H203" s="123"/>
      <c r="I203" s="124"/>
      <c r="J203" s="124"/>
      <c r="K203" s="300"/>
      <c r="L203" s="125"/>
      <c r="M203" s="179"/>
      <c r="N203" s="179"/>
      <c r="O203" s="179"/>
      <c r="P203" s="179"/>
      <c r="Q203" s="179"/>
      <c r="R203" s="179"/>
    </row>
    <row r="204" spans="1:18" ht="15.6" x14ac:dyDescent="0.3">
      <c r="A204" s="336" t="s">
        <v>409</v>
      </c>
      <c r="B204" s="337">
        <v>3</v>
      </c>
      <c r="C204" s="337">
        <v>3</v>
      </c>
      <c r="D204" s="132" t="s">
        <v>432</v>
      </c>
      <c r="E204" s="132" t="s">
        <v>195</v>
      </c>
      <c r="F204" s="344" t="s">
        <v>451</v>
      </c>
      <c r="G204" s="309" t="s">
        <v>433</v>
      </c>
      <c r="H204" s="123"/>
      <c r="I204" s="124"/>
      <c r="J204" s="124"/>
      <c r="K204" s="300"/>
      <c r="L204" s="125"/>
      <c r="M204" s="179"/>
      <c r="N204" s="179"/>
      <c r="O204" s="179"/>
      <c r="P204" s="179"/>
      <c r="Q204" s="179"/>
      <c r="R204" s="179"/>
    </row>
    <row r="205" spans="1:18" ht="15.6" x14ac:dyDescent="0.3">
      <c r="A205" s="114" t="s">
        <v>263</v>
      </c>
      <c r="B205" s="293">
        <v>4</v>
      </c>
      <c r="C205" s="293">
        <v>3</v>
      </c>
      <c r="D205" s="136" t="s">
        <v>432</v>
      </c>
      <c r="E205" s="136" t="s">
        <v>196</v>
      </c>
      <c r="F205" s="345" t="s">
        <v>451</v>
      </c>
      <c r="G205" s="295" t="s">
        <v>433</v>
      </c>
      <c r="H205" s="123"/>
      <c r="I205" s="124"/>
      <c r="J205" s="124"/>
      <c r="K205" s="300"/>
      <c r="L205" s="125"/>
      <c r="M205" s="179"/>
      <c r="N205" s="179"/>
      <c r="O205" s="179"/>
      <c r="P205" s="179"/>
      <c r="Q205" s="179"/>
      <c r="R205" s="179"/>
    </row>
    <row r="206" spans="1:18" ht="15.6" x14ac:dyDescent="0.3">
      <c r="A206" s="120" t="s">
        <v>279</v>
      </c>
      <c r="B206" s="297">
        <v>4</v>
      </c>
      <c r="C206" s="297">
        <v>3</v>
      </c>
      <c r="D206" s="121" t="s">
        <v>432</v>
      </c>
      <c r="E206" s="121" t="s">
        <v>196</v>
      </c>
      <c r="F206" s="330" t="s">
        <v>451</v>
      </c>
      <c r="G206" s="299" t="s">
        <v>433</v>
      </c>
      <c r="H206" s="123"/>
      <c r="I206" s="124"/>
      <c r="J206" s="124"/>
      <c r="K206" s="300"/>
      <c r="L206" s="125"/>
      <c r="M206" s="179"/>
      <c r="N206" s="179"/>
      <c r="O206" s="179"/>
      <c r="P206" s="179"/>
      <c r="Q206" s="179"/>
      <c r="R206" s="179"/>
    </row>
    <row r="207" spans="1:18" ht="15.6" x14ac:dyDescent="0.3">
      <c r="A207" s="120" t="s">
        <v>285</v>
      </c>
      <c r="B207" s="297">
        <v>4</v>
      </c>
      <c r="C207" s="297">
        <v>3</v>
      </c>
      <c r="D207" s="121" t="s">
        <v>432</v>
      </c>
      <c r="E207" s="121" t="s">
        <v>196</v>
      </c>
      <c r="F207" s="330" t="s">
        <v>453</v>
      </c>
      <c r="G207" s="299" t="s">
        <v>433</v>
      </c>
      <c r="H207" s="123"/>
      <c r="I207" s="124"/>
      <c r="J207" s="124"/>
      <c r="K207" s="300"/>
      <c r="L207" s="125"/>
      <c r="M207" s="179"/>
      <c r="N207" s="179"/>
      <c r="O207" s="179"/>
      <c r="P207" s="179"/>
      <c r="Q207" s="179"/>
      <c r="R207" s="179"/>
    </row>
    <row r="208" spans="1:18" ht="15.6" x14ac:dyDescent="0.3">
      <c r="A208" s="120" t="s">
        <v>297</v>
      </c>
      <c r="B208" s="297">
        <v>4</v>
      </c>
      <c r="C208" s="297">
        <v>3</v>
      </c>
      <c r="D208" s="121" t="s">
        <v>432</v>
      </c>
      <c r="E208" s="121" t="s">
        <v>196</v>
      </c>
      <c r="F208" s="330" t="s">
        <v>453</v>
      </c>
      <c r="G208" s="299" t="s">
        <v>433</v>
      </c>
      <c r="H208" s="123"/>
      <c r="I208" s="124"/>
      <c r="J208" s="124"/>
      <c r="K208" s="300"/>
      <c r="L208" s="125"/>
      <c r="M208" s="179"/>
      <c r="N208" s="179"/>
      <c r="O208" s="179"/>
      <c r="P208" s="179"/>
      <c r="Q208" s="179"/>
      <c r="R208" s="179"/>
    </row>
    <row r="209" spans="1:18" ht="15.6" x14ac:dyDescent="0.3">
      <c r="A209" s="139" t="s">
        <v>301</v>
      </c>
      <c r="B209" s="301">
        <v>4</v>
      </c>
      <c r="C209" s="301">
        <v>3</v>
      </c>
      <c r="D209" s="121" t="s">
        <v>432</v>
      </c>
      <c r="E209" s="121" t="s">
        <v>196</v>
      </c>
      <c r="F209" s="330" t="s">
        <v>453</v>
      </c>
      <c r="G209" s="299" t="s">
        <v>433</v>
      </c>
      <c r="H209" s="123"/>
      <c r="I209" s="124"/>
      <c r="J209" s="124"/>
      <c r="K209" s="300"/>
      <c r="L209" s="125"/>
      <c r="M209" s="179"/>
      <c r="N209" s="179"/>
      <c r="O209" s="179"/>
      <c r="P209" s="179"/>
      <c r="Q209" s="179"/>
      <c r="R209" s="179"/>
    </row>
    <row r="210" spans="1:18" ht="15.6" x14ac:dyDescent="0.3">
      <c r="A210" s="120" t="s">
        <v>305</v>
      </c>
      <c r="B210" s="297">
        <v>4</v>
      </c>
      <c r="C210" s="297">
        <v>3</v>
      </c>
      <c r="D210" s="121" t="s">
        <v>432</v>
      </c>
      <c r="E210" s="121" t="s">
        <v>196</v>
      </c>
      <c r="F210" s="330" t="s">
        <v>451</v>
      </c>
      <c r="G210" s="299" t="s">
        <v>433</v>
      </c>
      <c r="H210" s="123"/>
      <c r="I210" s="124"/>
      <c r="J210" s="124"/>
      <c r="K210" s="300"/>
      <c r="L210" s="125"/>
      <c r="M210" s="179"/>
      <c r="N210" s="179"/>
      <c r="O210" s="179"/>
      <c r="P210" s="179"/>
      <c r="Q210" s="179"/>
      <c r="R210" s="179"/>
    </row>
    <row r="211" spans="1:18" ht="15.6" x14ac:dyDescent="0.3">
      <c r="A211" s="120" t="s">
        <v>315</v>
      </c>
      <c r="B211" s="297">
        <v>4</v>
      </c>
      <c r="C211" s="297">
        <v>3</v>
      </c>
      <c r="D211" s="121" t="s">
        <v>432</v>
      </c>
      <c r="E211" s="121" t="s">
        <v>196</v>
      </c>
      <c r="F211" s="330" t="s">
        <v>451</v>
      </c>
      <c r="G211" s="299" t="s">
        <v>433</v>
      </c>
      <c r="H211" s="123"/>
      <c r="I211" s="124"/>
      <c r="J211" s="124"/>
      <c r="K211" s="300"/>
      <c r="L211" s="125"/>
      <c r="M211" s="179"/>
      <c r="N211" s="179"/>
      <c r="O211" s="179"/>
      <c r="P211" s="179"/>
      <c r="Q211" s="179"/>
      <c r="R211" s="179"/>
    </row>
    <row r="212" spans="1:18" ht="15.6" x14ac:dyDescent="0.3">
      <c r="A212" s="120" t="s">
        <v>325</v>
      </c>
      <c r="B212" s="297">
        <v>4</v>
      </c>
      <c r="C212" s="297">
        <v>3</v>
      </c>
      <c r="D212" s="121" t="s">
        <v>432</v>
      </c>
      <c r="E212" s="121" t="s">
        <v>196</v>
      </c>
      <c r="F212" s="330" t="s">
        <v>451</v>
      </c>
      <c r="G212" s="299" t="s">
        <v>433</v>
      </c>
      <c r="H212" s="123"/>
      <c r="I212" s="124"/>
      <c r="J212" s="124"/>
      <c r="K212" s="300"/>
      <c r="L212" s="125"/>
      <c r="M212" s="179"/>
      <c r="N212" s="179"/>
      <c r="O212" s="179"/>
      <c r="P212" s="179"/>
      <c r="Q212" s="179"/>
      <c r="R212" s="179"/>
    </row>
    <row r="213" spans="1:18" ht="15.6" x14ac:dyDescent="0.3">
      <c r="A213" s="120" t="s">
        <v>335</v>
      </c>
      <c r="B213" s="297">
        <v>4</v>
      </c>
      <c r="C213" s="297">
        <v>3</v>
      </c>
      <c r="D213" s="121" t="s">
        <v>432</v>
      </c>
      <c r="E213" s="121" t="s">
        <v>196</v>
      </c>
      <c r="F213" s="330" t="s">
        <v>451</v>
      </c>
      <c r="G213" s="299" t="s">
        <v>433</v>
      </c>
      <c r="H213" s="123"/>
      <c r="I213" s="124"/>
      <c r="J213" s="124"/>
      <c r="K213" s="300"/>
      <c r="L213" s="125"/>
      <c r="M213" s="179"/>
      <c r="N213" s="179"/>
      <c r="O213" s="179"/>
      <c r="P213" s="179"/>
      <c r="Q213" s="179"/>
      <c r="R213" s="179"/>
    </row>
    <row r="214" spans="1:18" ht="15.6" x14ac:dyDescent="0.3">
      <c r="A214" s="120" t="s">
        <v>345</v>
      </c>
      <c r="B214" s="297">
        <v>4</v>
      </c>
      <c r="C214" s="297">
        <v>3</v>
      </c>
      <c r="D214" s="121" t="s">
        <v>432</v>
      </c>
      <c r="E214" s="121" t="s">
        <v>196</v>
      </c>
      <c r="F214" s="330" t="s">
        <v>451</v>
      </c>
      <c r="G214" s="299" t="s">
        <v>433</v>
      </c>
      <c r="H214" s="123"/>
      <c r="I214" s="124"/>
      <c r="J214" s="124"/>
      <c r="K214" s="300"/>
      <c r="L214" s="125"/>
      <c r="M214" s="179"/>
      <c r="N214" s="179"/>
      <c r="O214" s="179"/>
      <c r="P214" s="179"/>
      <c r="Q214" s="179"/>
      <c r="R214" s="179"/>
    </row>
    <row r="215" spans="1:18" ht="15.6" x14ac:dyDescent="0.3">
      <c r="A215" s="120" t="s">
        <v>391</v>
      </c>
      <c r="B215" s="297">
        <v>4</v>
      </c>
      <c r="C215" s="297">
        <v>3</v>
      </c>
      <c r="D215" s="121" t="s">
        <v>432</v>
      </c>
      <c r="E215" s="121" t="s">
        <v>196</v>
      </c>
      <c r="F215" s="330" t="s">
        <v>451</v>
      </c>
      <c r="G215" s="299" t="s">
        <v>433</v>
      </c>
      <c r="H215" s="123"/>
      <c r="I215" s="124"/>
      <c r="J215" s="124"/>
      <c r="K215" s="300"/>
      <c r="L215" s="125"/>
      <c r="M215" s="179"/>
      <c r="N215" s="179"/>
      <c r="O215" s="179"/>
      <c r="P215" s="179"/>
      <c r="Q215" s="179"/>
      <c r="R215" s="179"/>
    </row>
    <row r="216" spans="1:18" ht="15.6" x14ac:dyDescent="0.3">
      <c r="A216" s="140" t="s">
        <v>409</v>
      </c>
      <c r="B216" s="314">
        <v>4</v>
      </c>
      <c r="C216" s="314">
        <v>3</v>
      </c>
      <c r="D216" s="126" t="s">
        <v>432</v>
      </c>
      <c r="E216" s="126" t="s">
        <v>196</v>
      </c>
      <c r="F216" s="331" t="s">
        <v>451</v>
      </c>
      <c r="G216" s="304" t="s">
        <v>433</v>
      </c>
      <c r="H216" s="154"/>
      <c r="I216" s="129"/>
      <c r="J216" s="129"/>
      <c r="K216" s="305"/>
      <c r="L216" s="125"/>
      <c r="M216" s="179"/>
      <c r="N216" s="179"/>
      <c r="O216" s="179"/>
      <c r="P216" s="179"/>
      <c r="Q216" s="179"/>
      <c r="R216" s="179"/>
    </row>
    <row r="217" spans="1:18" ht="15.6" x14ac:dyDescent="0.3">
      <c r="A217" s="114" t="s">
        <v>273</v>
      </c>
      <c r="B217" s="293">
        <v>4</v>
      </c>
      <c r="C217" s="293">
        <v>3</v>
      </c>
      <c r="D217" s="136" t="s">
        <v>432</v>
      </c>
      <c r="E217" s="136" t="s">
        <v>197</v>
      </c>
      <c r="F217" s="345" t="s">
        <v>451</v>
      </c>
      <c r="G217" s="295" t="s">
        <v>433</v>
      </c>
      <c r="H217" s="154"/>
      <c r="I217" s="129"/>
      <c r="J217" s="129"/>
      <c r="K217" s="305"/>
      <c r="L217" s="125"/>
      <c r="M217" s="179"/>
      <c r="N217" s="179"/>
      <c r="O217" s="179"/>
      <c r="P217" s="179"/>
      <c r="Q217" s="179"/>
      <c r="R217" s="179"/>
    </row>
    <row r="218" spans="1:18" ht="15.6" x14ac:dyDescent="0.3">
      <c r="A218" s="302" t="s">
        <v>294</v>
      </c>
      <c r="B218" s="229">
        <v>4</v>
      </c>
      <c r="C218" s="229">
        <v>3</v>
      </c>
      <c r="D218" s="126" t="s">
        <v>432</v>
      </c>
      <c r="E218" s="126" t="s">
        <v>197</v>
      </c>
      <c r="F218" s="331" t="s">
        <v>453</v>
      </c>
      <c r="G218" s="304" t="s">
        <v>433</v>
      </c>
      <c r="H218" s="135"/>
      <c r="I218" s="316"/>
      <c r="J218" s="129"/>
      <c r="K218" s="305"/>
      <c r="L218" s="130"/>
      <c r="M218" s="179"/>
      <c r="N218" s="179"/>
      <c r="O218" s="179"/>
      <c r="P218" s="179"/>
      <c r="Q218" s="179"/>
      <c r="R218" s="179"/>
    </row>
    <row r="219" spans="1:18" ht="15.6" x14ac:dyDescent="0.3">
      <c r="A219" s="332" t="s">
        <v>263</v>
      </c>
      <c r="B219" s="334">
        <v>5</v>
      </c>
      <c r="C219" s="334">
        <v>5</v>
      </c>
      <c r="D219" s="136" t="s">
        <v>432</v>
      </c>
      <c r="E219" s="136" t="s">
        <v>199</v>
      </c>
      <c r="F219" s="156" t="s">
        <v>454</v>
      </c>
      <c r="G219" s="156" t="s">
        <v>455</v>
      </c>
      <c r="H219" s="345" t="s">
        <v>451</v>
      </c>
      <c r="I219" s="295" t="s">
        <v>433</v>
      </c>
      <c r="J219" s="117"/>
      <c r="K219" s="296"/>
      <c r="L219" s="119"/>
      <c r="M219" s="179"/>
      <c r="N219" s="179"/>
      <c r="O219" s="179"/>
      <c r="P219" s="179"/>
      <c r="Q219" s="179"/>
      <c r="R219" s="179"/>
    </row>
    <row r="220" spans="1:18" ht="15.6" x14ac:dyDescent="0.3">
      <c r="A220" s="139" t="s">
        <v>285</v>
      </c>
      <c r="B220" s="301">
        <v>5</v>
      </c>
      <c r="C220" s="301">
        <v>5</v>
      </c>
      <c r="D220" s="121" t="s">
        <v>432</v>
      </c>
      <c r="E220" s="121" t="s">
        <v>199</v>
      </c>
      <c r="F220" s="160" t="s">
        <v>454</v>
      </c>
      <c r="G220" s="160" t="s">
        <v>455</v>
      </c>
      <c r="H220" s="330" t="s">
        <v>453</v>
      </c>
      <c r="I220" s="299" t="s">
        <v>433</v>
      </c>
      <c r="J220" s="134"/>
      <c r="K220" s="300"/>
      <c r="L220" s="125"/>
      <c r="M220" s="179"/>
      <c r="N220" s="179"/>
      <c r="O220" s="179"/>
      <c r="P220" s="179"/>
      <c r="Q220" s="179"/>
      <c r="R220" s="179"/>
    </row>
    <row r="221" spans="1:18" ht="15.6" x14ac:dyDescent="0.3">
      <c r="A221" s="139" t="s">
        <v>305</v>
      </c>
      <c r="B221" s="301">
        <v>5</v>
      </c>
      <c r="C221" s="301">
        <v>5</v>
      </c>
      <c r="D221" s="121" t="s">
        <v>432</v>
      </c>
      <c r="E221" s="121" t="s">
        <v>199</v>
      </c>
      <c r="F221" s="160" t="s">
        <v>454</v>
      </c>
      <c r="G221" s="160" t="s">
        <v>455</v>
      </c>
      <c r="H221" s="330" t="s">
        <v>451</v>
      </c>
      <c r="I221" s="299" t="s">
        <v>433</v>
      </c>
      <c r="J221" s="134"/>
      <c r="K221" s="300"/>
      <c r="L221" s="125"/>
      <c r="M221" s="179"/>
      <c r="N221" s="179"/>
      <c r="O221" s="179"/>
      <c r="P221" s="179"/>
      <c r="Q221" s="179"/>
      <c r="R221" s="179"/>
    </row>
    <row r="222" spans="1:18" ht="15.6" x14ac:dyDescent="0.3">
      <c r="A222" s="139" t="s">
        <v>315</v>
      </c>
      <c r="B222" s="301">
        <v>5</v>
      </c>
      <c r="C222" s="301">
        <v>5</v>
      </c>
      <c r="D222" s="121" t="s">
        <v>432</v>
      </c>
      <c r="E222" s="121" t="s">
        <v>199</v>
      </c>
      <c r="F222" s="160" t="s">
        <v>454</v>
      </c>
      <c r="G222" s="160" t="s">
        <v>455</v>
      </c>
      <c r="H222" s="330" t="s">
        <v>451</v>
      </c>
      <c r="I222" s="299" t="s">
        <v>433</v>
      </c>
      <c r="J222" s="134"/>
      <c r="K222" s="300"/>
      <c r="L222" s="125"/>
      <c r="M222" s="179"/>
      <c r="N222" s="179"/>
      <c r="O222" s="179"/>
      <c r="P222" s="179"/>
      <c r="Q222" s="179"/>
      <c r="R222" s="179"/>
    </row>
    <row r="223" spans="1:18" ht="15.6" x14ac:dyDescent="0.3">
      <c r="A223" s="139" t="s">
        <v>325</v>
      </c>
      <c r="B223" s="301">
        <v>5</v>
      </c>
      <c r="C223" s="301">
        <v>5</v>
      </c>
      <c r="D223" s="121" t="s">
        <v>432</v>
      </c>
      <c r="E223" s="121" t="s">
        <v>199</v>
      </c>
      <c r="F223" s="160" t="s">
        <v>454</v>
      </c>
      <c r="G223" s="160" t="s">
        <v>455</v>
      </c>
      <c r="H223" s="330" t="s">
        <v>451</v>
      </c>
      <c r="I223" s="299" t="s">
        <v>433</v>
      </c>
      <c r="J223" s="134"/>
      <c r="K223" s="300"/>
      <c r="L223" s="125"/>
      <c r="M223" s="179"/>
      <c r="N223" s="179"/>
      <c r="O223" s="179"/>
      <c r="P223" s="179"/>
      <c r="Q223" s="179"/>
      <c r="R223" s="179"/>
    </row>
    <row r="224" spans="1:18" ht="15.6" x14ac:dyDescent="0.3">
      <c r="A224" s="139" t="s">
        <v>335</v>
      </c>
      <c r="B224" s="301">
        <v>5</v>
      </c>
      <c r="C224" s="301">
        <v>5</v>
      </c>
      <c r="D224" s="121" t="s">
        <v>432</v>
      </c>
      <c r="E224" s="121" t="s">
        <v>199</v>
      </c>
      <c r="F224" s="160" t="s">
        <v>454</v>
      </c>
      <c r="G224" s="160" t="s">
        <v>455</v>
      </c>
      <c r="H224" s="330" t="s">
        <v>451</v>
      </c>
      <c r="I224" s="299" t="s">
        <v>433</v>
      </c>
      <c r="J224" s="134"/>
      <c r="K224" s="300"/>
      <c r="L224" s="125"/>
      <c r="M224" s="179"/>
      <c r="N224" s="179"/>
      <c r="O224" s="179"/>
      <c r="P224" s="179"/>
      <c r="Q224" s="179"/>
      <c r="R224" s="179"/>
    </row>
    <row r="225" spans="1:18" ht="15.6" x14ac:dyDescent="0.3">
      <c r="A225" s="139" t="s">
        <v>345</v>
      </c>
      <c r="B225" s="301">
        <v>5</v>
      </c>
      <c r="C225" s="301">
        <v>5</v>
      </c>
      <c r="D225" s="121" t="s">
        <v>432</v>
      </c>
      <c r="E225" s="121" t="s">
        <v>199</v>
      </c>
      <c r="F225" s="160" t="s">
        <v>454</v>
      </c>
      <c r="G225" s="160" t="s">
        <v>455</v>
      </c>
      <c r="H225" s="330" t="s">
        <v>451</v>
      </c>
      <c r="I225" s="299" t="s">
        <v>433</v>
      </c>
      <c r="J225" s="134"/>
      <c r="K225" s="300"/>
      <c r="L225" s="125"/>
      <c r="M225" s="179"/>
      <c r="N225" s="179"/>
      <c r="O225" s="179"/>
      <c r="P225" s="179"/>
      <c r="Q225" s="179"/>
      <c r="R225" s="179"/>
    </row>
    <row r="226" spans="1:18" ht="15.6" x14ac:dyDescent="0.3">
      <c r="A226" s="140" t="s">
        <v>391</v>
      </c>
      <c r="B226" s="314">
        <v>5</v>
      </c>
      <c r="C226" s="314">
        <v>5</v>
      </c>
      <c r="D226" s="126" t="s">
        <v>432</v>
      </c>
      <c r="E226" s="126" t="s">
        <v>199</v>
      </c>
      <c r="F226" s="159" t="s">
        <v>454</v>
      </c>
      <c r="G226" s="159" t="s">
        <v>455</v>
      </c>
      <c r="H226" s="331" t="s">
        <v>451</v>
      </c>
      <c r="I226" s="304" t="s">
        <v>433</v>
      </c>
      <c r="J226" s="134"/>
      <c r="K226" s="300"/>
      <c r="L226" s="125"/>
      <c r="M226" s="179"/>
      <c r="N226" s="179"/>
      <c r="O226" s="179"/>
      <c r="P226" s="179"/>
      <c r="Q226" s="179"/>
      <c r="R226" s="179"/>
    </row>
    <row r="227" spans="1:18" ht="15.6" x14ac:dyDescent="0.3">
      <c r="A227" s="114" t="s">
        <v>263</v>
      </c>
      <c r="B227" s="293">
        <v>6</v>
      </c>
      <c r="C227" s="293">
        <v>5</v>
      </c>
      <c r="D227" s="136" t="s">
        <v>432</v>
      </c>
      <c r="E227" s="136" t="s">
        <v>200</v>
      </c>
      <c r="F227" s="156" t="s">
        <v>454</v>
      </c>
      <c r="G227" s="156" t="s">
        <v>455</v>
      </c>
      <c r="H227" s="345" t="s">
        <v>451</v>
      </c>
      <c r="I227" s="295" t="s">
        <v>433</v>
      </c>
      <c r="J227" s="134"/>
      <c r="K227" s="300"/>
      <c r="L227" s="125"/>
      <c r="M227" s="179"/>
      <c r="N227" s="179"/>
      <c r="O227" s="179"/>
      <c r="P227" s="179"/>
      <c r="Q227" s="179"/>
      <c r="R227" s="179"/>
    </row>
    <row r="228" spans="1:18" ht="15.6" x14ac:dyDescent="0.3">
      <c r="A228" s="120" t="s">
        <v>285</v>
      </c>
      <c r="B228" s="297">
        <v>6</v>
      </c>
      <c r="C228" s="297">
        <v>5</v>
      </c>
      <c r="D228" s="121" t="s">
        <v>432</v>
      </c>
      <c r="E228" s="121" t="s">
        <v>200</v>
      </c>
      <c r="F228" s="160" t="s">
        <v>454</v>
      </c>
      <c r="G228" s="160" t="s">
        <v>455</v>
      </c>
      <c r="H228" s="330" t="s">
        <v>453</v>
      </c>
      <c r="I228" s="299" t="s">
        <v>433</v>
      </c>
      <c r="J228" s="134"/>
      <c r="K228" s="300"/>
      <c r="L228" s="125"/>
      <c r="M228" s="179"/>
      <c r="N228" s="179"/>
      <c r="O228" s="179"/>
      <c r="P228" s="179"/>
      <c r="Q228" s="179"/>
      <c r="R228" s="179"/>
    </row>
    <row r="229" spans="1:18" ht="15.6" x14ac:dyDescent="0.3">
      <c r="A229" s="120" t="s">
        <v>305</v>
      </c>
      <c r="B229" s="297">
        <v>6</v>
      </c>
      <c r="C229" s="297">
        <v>5</v>
      </c>
      <c r="D229" s="121" t="s">
        <v>432</v>
      </c>
      <c r="E229" s="121" t="s">
        <v>200</v>
      </c>
      <c r="F229" s="160" t="s">
        <v>454</v>
      </c>
      <c r="G229" s="160" t="s">
        <v>455</v>
      </c>
      <c r="H229" s="330" t="s">
        <v>451</v>
      </c>
      <c r="I229" s="299" t="s">
        <v>433</v>
      </c>
      <c r="J229" s="134"/>
      <c r="K229" s="300"/>
      <c r="L229" s="125"/>
      <c r="M229" s="179"/>
      <c r="N229" s="179"/>
      <c r="O229" s="179"/>
      <c r="P229" s="179"/>
      <c r="Q229" s="179"/>
      <c r="R229" s="179"/>
    </row>
    <row r="230" spans="1:18" ht="15.6" x14ac:dyDescent="0.3">
      <c r="A230" s="120" t="s">
        <v>315</v>
      </c>
      <c r="B230" s="297">
        <v>6</v>
      </c>
      <c r="C230" s="297">
        <v>5</v>
      </c>
      <c r="D230" s="121" t="s">
        <v>432</v>
      </c>
      <c r="E230" s="121" t="s">
        <v>200</v>
      </c>
      <c r="F230" s="160" t="s">
        <v>454</v>
      </c>
      <c r="G230" s="160" t="s">
        <v>455</v>
      </c>
      <c r="H230" s="330" t="s">
        <v>451</v>
      </c>
      <c r="I230" s="299" t="s">
        <v>433</v>
      </c>
      <c r="J230" s="134"/>
      <c r="K230" s="300"/>
      <c r="L230" s="125"/>
      <c r="M230" s="179"/>
      <c r="N230" s="179"/>
      <c r="O230" s="179"/>
      <c r="P230" s="179"/>
      <c r="Q230" s="179"/>
      <c r="R230" s="179"/>
    </row>
    <row r="231" spans="1:18" ht="15.6" x14ac:dyDescent="0.3">
      <c r="A231" s="120" t="s">
        <v>325</v>
      </c>
      <c r="B231" s="297">
        <v>6</v>
      </c>
      <c r="C231" s="297">
        <v>5</v>
      </c>
      <c r="D231" s="121" t="s">
        <v>432</v>
      </c>
      <c r="E231" s="121" t="s">
        <v>200</v>
      </c>
      <c r="F231" s="160" t="s">
        <v>454</v>
      </c>
      <c r="G231" s="160" t="s">
        <v>455</v>
      </c>
      <c r="H231" s="330" t="s">
        <v>451</v>
      </c>
      <c r="I231" s="299" t="s">
        <v>433</v>
      </c>
      <c r="J231" s="134"/>
      <c r="K231" s="300"/>
      <c r="L231" s="125"/>
      <c r="M231" s="179"/>
      <c r="N231" s="179"/>
      <c r="O231" s="179"/>
      <c r="P231" s="179"/>
      <c r="Q231" s="179"/>
      <c r="R231" s="179"/>
    </row>
    <row r="232" spans="1:18" ht="15.6" x14ac:dyDescent="0.3">
      <c r="A232" s="120" t="s">
        <v>335</v>
      </c>
      <c r="B232" s="297">
        <v>6</v>
      </c>
      <c r="C232" s="297">
        <v>5</v>
      </c>
      <c r="D232" s="121" t="s">
        <v>432</v>
      </c>
      <c r="E232" s="121" t="s">
        <v>200</v>
      </c>
      <c r="F232" s="160" t="s">
        <v>454</v>
      </c>
      <c r="G232" s="160" t="s">
        <v>455</v>
      </c>
      <c r="H232" s="330" t="s">
        <v>451</v>
      </c>
      <c r="I232" s="299" t="s">
        <v>433</v>
      </c>
      <c r="J232" s="134"/>
      <c r="K232" s="300"/>
      <c r="L232" s="125"/>
      <c r="M232" s="179"/>
      <c r="N232" s="179"/>
      <c r="O232" s="179"/>
      <c r="P232" s="179"/>
      <c r="Q232" s="179"/>
      <c r="R232" s="179"/>
    </row>
    <row r="233" spans="1:18" ht="15.6" x14ac:dyDescent="0.3">
      <c r="A233" s="120" t="s">
        <v>345</v>
      </c>
      <c r="B233" s="297">
        <v>6</v>
      </c>
      <c r="C233" s="297">
        <v>5</v>
      </c>
      <c r="D233" s="121" t="s">
        <v>432</v>
      </c>
      <c r="E233" s="121" t="s">
        <v>200</v>
      </c>
      <c r="F233" s="160" t="s">
        <v>454</v>
      </c>
      <c r="G233" s="160" t="s">
        <v>455</v>
      </c>
      <c r="H233" s="330" t="s">
        <v>451</v>
      </c>
      <c r="I233" s="299" t="s">
        <v>433</v>
      </c>
      <c r="J233" s="134"/>
      <c r="K233" s="300"/>
      <c r="L233" s="125"/>
      <c r="M233" s="179"/>
      <c r="N233" s="179"/>
      <c r="O233" s="179"/>
      <c r="P233" s="179"/>
      <c r="Q233" s="179"/>
      <c r="R233" s="179"/>
    </row>
    <row r="234" spans="1:18" ht="15.6" x14ac:dyDescent="0.3">
      <c r="A234" s="336" t="s">
        <v>391</v>
      </c>
      <c r="B234" s="337">
        <v>6</v>
      </c>
      <c r="C234" s="337">
        <v>5</v>
      </c>
      <c r="D234" s="132" t="s">
        <v>432</v>
      </c>
      <c r="E234" s="132" t="s">
        <v>200</v>
      </c>
      <c r="F234" s="161" t="s">
        <v>454</v>
      </c>
      <c r="G234" s="161" t="s">
        <v>455</v>
      </c>
      <c r="H234" s="344" t="s">
        <v>451</v>
      </c>
      <c r="I234" s="309" t="s">
        <v>433</v>
      </c>
      <c r="J234" s="134"/>
      <c r="K234" s="300"/>
      <c r="L234" s="125"/>
      <c r="M234" s="179"/>
      <c r="N234" s="179"/>
      <c r="O234" s="179"/>
      <c r="P234" s="179"/>
      <c r="Q234" s="179"/>
      <c r="R234" s="179"/>
    </row>
    <row r="235" spans="1:18" ht="15.6" x14ac:dyDescent="0.3">
      <c r="A235" s="114" t="s">
        <v>263</v>
      </c>
      <c r="B235" s="293" t="s">
        <v>710</v>
      </c>
      <c r="C235" s="293">
        <v>5</v>
      </c>
      <c r="D235" s="136" t="s">
        <v>432</v>
      </c>
      <c r="E235" s="136" t="s">
        <v>201</v>
      </c>
      <c r="F235" s="156" t="s">
        <v>454</v>
      </c>
      <c r="G235" s="156" t="s">
        <v>455</v>
      </c>
      <c r="H235" s="346" t="s">
        <v>451</v>
      </c>
      <c r="I235" s="295" t="s">
        <v>433</v>
      </c>
      <c r="J235" s="134"/>
      <c r="K235" s="300"/>
      <c r="L235" s="125"/>
      <c r="M235" s="179"/>
      <c r="N235" s="179"/>
      <c r="O235" s="179"/>
      <c r="P235" s="179"/>
      <c r="Q235" s="179"/>
      <c r="R235" s="179"/>
    </row>
    <row r="236" spans="1:18" ht="15.6" x14ac:dyDescent="0.3">
      <c r="A236" s="120" t="s">
        <v>285</v>
      </c>
      <c r="B236" s="297" t="s">
        <v>710</v>
      </c>
      <c r="C236" s="297">
        <v>5</v>
      </c>
      <c r="D236" s="121" t="s">
        <v>432</v>
      </c>
      <c r="E236" s="121" t="s">
        <v>201</v>
      </c>
      <c r="F236" s="160" t="s">
        <v>454</v>
      </c>
      <c r="G236" s="160" t="s">
        <v>455</v>
      </c>
      <c r="H236" s="347" t="s">
        <v>453</v>
      </c>
      <c r="I236" s="299" t="s">
        <v>433</v>
      </c>
      <c r="J236" s="134"/>
      <c r="K236" s="300"/>
      <c r="L236" s="125"/>
      <c r="M236" s="179"/>
      <c r="N236" s="179"/>
      <c r="O236" s="179"/>
      <c r="P236" s="179"/>
      <c r="Q236" s="179"/>
      <c r="R236" s="179"/>
    </row>
    <row r="237" spans="1:18" ht="15.6" x14ac:dyDescent="0.3">
      <c r="A237" s="120" t="s">
        <v>305</v>
      </c>
      <c r="B237" s="297" t="s">
        <v>710</v>
      </c>
      <c r="C237" s="297">
        <v>5</v>
      </c>
      <c r="D237" s="121" t="s">
        <v>432</v>
      </c>
      <c r="E237" s="121" t="s">
        <v>201</v>
      </c>
      <c r="F237" s="160" t="s">
        <v>454</v>
      </c>
      <c r="G237" s="160" t="s">
        <v>455</v>
      </c>
      <c r="H237" s="347" t="s">
        <v>451</v>
      </c>
      <c r="I237" s="299" t="s">
        <v>433</v>
      </c>
      <c r="J237" s="134"/>
      <c r="K237" s="300"/>
      <c r="L237" s="125"/>
      <c r="M237" s="179"/>
      <c r="N237" s="179"/>
      <c r="O237" s="179"/>
      <c r="P237" s="179"/>
      <c r="Q237" s="179"/>
      <c r="R237" s="179"/>
    </row>
    <row r="238" spans="1:18" ht="15.6" x14ac:dyDescent="0.3">
      <c r="A238" s="120" t="s">
        <v>315</v>
      </c>
      <c r="B238" s="297" t="s">
        <v>710</v>
      </c>
      <c r="C238" s="297">
        <v>5</v>
      </c>
      <c r="D238" s="121" t="s">
        <v>432</v>
      </c>
      <c r="E238" s="121" t="s">
        <v>201</v>
      </c>
      <c r="F238" s="160" t="s">
        <v>454</v>
      </c>
      <c r="G238" s="160" t="s">
        <v>455</v>
      </c>
      <c r="H238" s="347" t="s">
        <v>451</v>
      </c>
      <c r="I238" s="299" t="s">
        <v>433</v>
      </c>
      <c r="J238" s="134"/>
      <c r="K238" s="300"/>
      <c r="L238" s="125"/>
      <c r="M238" s="179"/>
      <c r="N238" s="179"/>
      <c r="O238" s="179"/>
      <c r="P238" s="179"/>
      <c r="Q238" s="179"/>
      <c r="R238" s="179"/>
    </row>
    <row r="239" spans="1:18" ht="15.6" x14ac:dyDescent="0.3">
      <c r="A239" s="120" t="s">
        <v>325</v>
      </c>
      <c r="B239" s="297" t="s">
        <v>710</v>
      </c>
      <c r="C239" s="297">
        <v>5</v>
      </c>
      <c r="D239" s="121" t="s">
        <v>432</v>
      </c>
      <c r="E239" s="121" t="s">
        <v>201</v>
      </c>
      <c r="F239" s="160" t="s">
        <v>454</v>
      </c>
      <c r="G239" s="160" t="s">
        <v>455</v>
      </c>
      <c r="H239" s="347" t="s">
        <v>451</v>
      </c>
      <c r="I239" s="299" t="s">
        <v>433</v>
      </c>
      <c r="J239" s="134"/>
      <c r="K239" s="300"/>
      <c r="L239" s="125"/>
      <c r="M239" s="179"/>
      <c r="N239" s="179"/>
      <c r="O239" s="179"/>
      <c r="P239" s="179"/>
      <c r="Q239" s="179"/>
      <c r="R239" s="179"/>
    </row>
    <row r="240" spans="1:18" ht="15.6" x14ac:dyDescent="0.3">
      <c r="A240" s="120" t="s">
        <v>335</v>
      </c>
      <c r="B240" s="297" t="s">
        <v>710</v>
      </c>
      <c r="C240" s="297">
        <v>5</v>
      </c>
      <c r="D240" s="121" t="s">
        <v>432</v>
      </c>
      <c r="E240" s="121" t="s">
        <v>201</v>
      </c>
      <c r="F240" s="160" t="s">
        <v>454</v>
      </c>
      <c r="G240" s="160" t="s">
        <v>455</v>
      </c>
      <c r="H240" s="347" t="s">
        <v>451</v>
      </c>
      <c r="I240" s="299" t="s">
        <v>433</v>
      </c>
      <c r="J240" s="134"/>
      <c r="K240" s="300"/>
      <c r="L240" s="125"/>
      <c r="M240" s="179"/>
      <c r="N240" s="179"/>
      <c r="O240" s="179"/>
      <c r="P240" s="179"/>
      <c r="Q240" s="179"/>
      <c r="R240" s="179"/>
    </row>
    <row r="241" spans="1:18" ht="15.6" x14ac:dyDescent="0.3">
      <c r="A241" s="120" t="s">
        <v>345</v>
      </c>
      <c r="B241" s="297" t="s">
        <v>710</v>
      </c>
      <c r="C241" s="297">
        <v>5</v>
      </c>
      <c r="D241" s="121" t="s">
        <v>432</v>
      </c>
      <c r="E241" s="121" t="s">
        <v>201</v>
      </c>
      <c r="F241" s="160" t="s">
        <v>454</v>
      </c>
      <c r="G241" s="160" t="s">
        <v>455</v>
      </c>
      <c r="H241" s="347" t="s">
        <v>451</v>
      </c>
      <c r="I241" s="299" t="s">
        <v>433</v>
      </c>
      <c r="J241" s="134"/>
      <c r="K241" s="300"/>
      <c r="L241" s="125"/>
      <c r="M241" s="179"/>
      <c r="N241" s="179"/>
      <c r="O241" s="179"/>
      <c r="P241" s="179"/>
      <c r="Q241" s="179"/>
      <c r="R241" s="179"/>
    </row>
    <row r="242" spans="1:18" ht="15.6" x14ac:dyDescent="0.3">
      <c r="A242" s="302" t="s">
        <v>391</v>
      </c>
      <c r="B242" s="229" t="s">
        <v>710</v>
      </c>
      <c r="C242" s="229">
        <v>5</v>
      </c>
      <c r="D242" s="126" t="s">
        <v>432</v>
      </c>
      <c r="E242" s="126" t="s">
        <v>201</v>
      </c>
      <c r="F242" s="159" t="s">
        <v>454</v>
      </c>
      <c r="G242" s="159" t="s">
        <v>455</v>
      </c>
      <c r="H242" s="348" t="s">
        <v>451</v>
      </c>
      <c r="I242" s="304" t="s">
        <v>433</v>
      </c>
      <c r="J242" s="128"/>
      <c r="K242" s="305"/>
      <c r="L242" s="130"/>
      <c r="M242" s="179"/>
      <c r="N242" s="179"/>
      <c r="O242" s="179"/>
      <c r="P242" s="179"/>
      <c r="Q242" s="179"/>
      <c r="R242" s="179"/>
    </row>
    <row r="243" spans="1:18" ht="15.6" x14ac:dyDescent="0.3">
      <c r="A243" s="340" t="s">
        <v>263</v>
      </c>
      <c r="B243" s="341">
        <v>4</v>
      </c>
      <c r="C243" s="341">
        <v>4</v>
      </c>
      <c r="D243" s="115" t="s">
        <v>432</v>
      </c>
      <c r="E243" s="10" t="s">
        <v>203</v>
      </c>
      <c r="F243" s="10"/>
      <c r="G243" s="342" t="s">
        <v>451</v>
      </c>
      <c r="H243" s="343" t="s">
        <v>433</v>
      </c>
      <c r="I243" s="172"/>
      <c r="J243" s="118"/>
      <c r="K243" s="323"/>
      <c r="L243" s="119"/>
      <c r="M243" s="179"/>
      <c r="N243" s="179"/>
      <c r="O243" s="179"/>
      <c r="P243" s="179"/>
      <c r="Q243" s="179"/>
      <c r="R243" s="179"/>
    </row>
    <row r="244" spans="1:18" ht="15.6" x14ac:dyDescent="0.3">
      <c r="A244" s="120" t="s">
        <v>273</v>
      </c>
      <c r="B244" s="297">
        <v>4</v>
      </c>
      <c r="C244" s="297">
        <v>4</v>
      </c>
      <c r="D244" s="121" t="s">
        <v>432</v>
      </c>
      <c r="E244" s="12" t="s">
        <v>203</v>
      </c>
      <c r="F244" s="12"/>
      <c r="G244" s="330" t="s">
        <v>451</v>
      </c>
      <c r="H244" s="299" t="s">
        <v>433</v>
      </c>
      <c r="I244" s="123"/>
      <c r="J244" s="134"/>
      <c r="K244" s="300"/>
      <c r="L244" s="125"/>
      <c r="M244" s="179"/>
      <c r="N244" s="179"/>
      <c r="O244" s="179"/>
      <c r="P244" s="179"/>
      <c r="Q244" s="179"/>
      <c r="R244" s="179"/>
    </row>
    <row r="245" spans="1:18" ht="15.6" x14ac:dyDescent="0.3">
      <c r="A245" s="120" t="s">
        <v>279</v>
      </c>
      <c r="B245" s="297">
        <v>4</v>
      </c>
      <c r="C245" s="297">
        <v>4</v>
      </c>
      <c r="D245" s="121" t="s">
        <v>432</v>
      </c>
      <c r="E245" s="12" t="s">
        <v>203</v>
      </c>
      <c r="F245" s="12"/>
      <c r="G245" s="330" t="s">
        <v>451</v>
      </c>
      <c r="H245" s="299" t="s">
        <v>433</v>
      </c>
      <c r="I245" s="123"/>
      <c r="J245" s="134"/>
      <c r="K245" s="300"/>
      <c r="L245" s="125"/>
      <c r="M245" s="179"/>
      <c r="N245" s="179"/>
      <c r="O245" s="179"/>
      <c r="P245" s="179"/>
      <c r="Q245" s="179"/>
      <c r="R245" s="179"/>
    </row>
    <row r="246" spans="1:18" ht="15.6" x14ac:dyDescent="0.3">
      <c r="A246" s="120" t="s">
        <v>285</v>
      </c>
      <c r="B246" s="297">
        <v>4</v>
      </c>
      <c r="C246" s="297">
        <v>4</v>
      </c>
      <c r="D246" s="121" t="s">
        <v>432</v>
      </c>
      <c r="E246" s="12" t="s">
        <v>203</v>
      </c>
      <c r="F246" s="12"/>
      <c r="G246" s="330" t="s">
        <v>453</v>
      </c>
      <c r="H246" s="299" t="s">
        <v>433</v>
      </c>
      <c r="I246" s="123"/>
      <c r="J246" s="134"/>
      <c r="K246" s="300"/>
      <c r="L246" s="125"/>
      <c r="M246" s="179"/>
      <c r="N246" s="179"/>
      <c r="O246" s="179"/>
      <c r="P246" s="179"/>
      <c r="Q246" s="179"/>
      <c r="R246" s="179"/>
    </row>
    <row r="247" spans="1:18" ht="15.6" x14ac:dyDescent="0.3">
      <c r="A247" s="120" t="s">
        <v>294</v>
      </c>
      <c r="B247" s="297">
        <v>4</v>
      </c>
      <c r="C247" s="297">
        <v>4</v>
      </c>
      <c r="D247" s="121" t="s">
        <v>432</v>
      </c>
      <c r="E247" s="12" t="s">
        <v>203</v>
      </c>
      <c r="F247" s="12"/>
      <c r="G247" s="330" t="s">
        <v>453</v>
      </c>
      <c r="H247" s="299" t="s">
        <v>433</v>
      </c>
      <c r="I247" s="123"/>
      <c r="J247" s="134"/>
      <c r="K247" s="300"/>
      <c r="L247" s="125"/>
      <c r="M247" s="179"/>
      <c r="N247" s="179"/>
      <c r="O247" s="179"/>
      <c r="P247" s="179"/>
      <c r="Q247" s="179"/>
      <c r="R247" s="179"/>
    </row>
    <row r="248" spans="1:18" ht="15.6" x14ac:dyDescent="0.3">
      <c r="A248" s="120" t="s">
        <v>297</v>
      </c>
      <c r="B248" s="297">
        <v>4</v>
      </c>
      <c r="C248" s="297">
        <v>4</v>
      </c>
      <c r="D248" s="121" t="s">
        <v>432</v>
      </c>
      <c r="E248" s="12" t="s">
        <v>203</v>
      </c>
      <c r="F248" s="12"/>
      <c r="G248" s="330" t="s">
        <v>453</v>
      </c>
      <c r="H248" s="299" t="s">
        <v>433</v>
      </c>
      <c r="I248" s="123"/>
      <c r="J248" s="134"/>
      <c r="K248" s="300"/>
      <c r="L248" s="125"/>
      <c r="M248" s="179"/>
      <c r="N248" s="179"/>
      <c r="O248" s="179"/>
      <c r="P248" s="179"/>
      <c r="Q248" s="179"/>
      <c r="R248" s="179"/>
    </row>
    <row r="249" spans="1:18" ht="15.6" x14ac:dyDescent="0.3">
      <c r="A249" s="139" t="s">
        <v>301</v>
      </c>
      <c r="B249" s="301">
        <v>4</v>
      </c>
      <c r="C249" s="301">
        <v>4</v>
      </c>
      <c r="D249" s="121" t="s">
        <v>432</v>
      </c>
      <c r="E249" s="12" t="s">
        <v>203</v>
      </c>
      <c r="F249" s="12"/>
      <c r="G249" s="330" t="s">
        <v>453</v>
      </c>
      <c r="H249" s="299" t="s">
        <v>433</v>
      </c>
      <c r="I249" s="123"/>
      <c r="J249" s="134"/>
      <c r="K249" s="300"/>
      <c r="L249" s="125"/>
      <c r="M249" s="179"/>
      <c r="N249" s="179"/>
      <c r="O249" s="179"/>
      <c r="P249" s="179"/>
      <c r="Q249" s="179"/>
      <c r="R249" s="179"/>
    </row>
    <row r="250" spans="1:18" ht="15.6" x14ac:dyDescent="0.3">
      <c r="A250" s="120" t="s">
        <v>305</v>
      </c>
      <c r="B250" s="297">
        <v>4</v>
      </c>
      <c r="C250" s="297">
        <v>4</v>
      </c>
      <c r="D250" s="121" t="s">
        <v>432</v>
      </c>
      <c r="E250" s="12" t="s">
        <v>203</v>
      </c>
      <c r="F250" s="12"/>
      <c r="G250" s="330" t="s">
        <v>451</v>
      </c>
      <c r="H250" s="299" t="s">
        <v>433</v>
      </c>
      <c r="I250" s="123"/>
      <c r="J250" s="134"/>
      <c r="K250" s="300"/>
      <c r="L250" s="125"/>
      <c r="M250" s="179"/>
      <c r="N250" s="179"/>
      <c r="O250" s="179"/>
      <c r="P250" s="179"/>
      <c r="Q250" s="179"/>
      <c r="R250" s="179"/>
    </row>
    <row r="251" spans="1:18" ht="15.6" x14ac:dyDescent="0.3">
      <c r="A251" s="120" t="s">
        <v>315</v>
      </c>
      <c r="B251" s="297">
        <v>4</v>
      </c>
      <c r="C251" s="297">
        <v>4</v>
      </c>
      <c r="D251" s="121" t="s">
        <v>432</v>
      </c>
      <c r="E251" s="12" t="s">
        <v>203</v>
      </c>
      <c r="F251" s="12"/>
      <c r="G251" s="330" t="s">
        <v>451</v>
      </c>
      <c r="H251" s="299" t="s">
        <v>433</v>
      </c>
      <c r="I251" s="123"/>
      <c r="J251" s="134"/>
      <c r="K251" s="300"/>
      <c r="L251" s="125"/>
      <c r="M251" s="179"/>
      <c r="N251" s="179"/>
      <c r="O251" s="179"/>
      <c r="P251" s="179"/>
      <c r="Q251" s="179"/>
      <c r="R251" s="179"/>
    </row>
    <row r="252" spans="1:18" ht="15.6" x14ac:dyDescent="0.3">
      <c r="A252" s="120" t="s">
        <v>325</v>
      </c>
      <c r="B252" s="297">
        <v>4</v>
      </c>
      <c r="C252" s="297">
        <v>4</v>
      </c>
      <c r="D252" s="121" t="s">
        <v>432</v>
      </c>
      <c r="E252" s="12" t="s">
        <v>203</v>
      </c>
      <c r="F252" s="12"/>
      <c r="G252" s="330" t="s">
        <v>451</v>
      </c>
      <c r="H252" s="299" t="s">
        <v>433</v>
      </c>
      <c r="I252" s="123"/>
      <c r="J252" s="134"/>
      <c r="K252" s="300"/>
      <c r="L252" s="125"/>
      <c r="M252" s="179"/>
      <c r="N252" s="179"/>
      <c r="O252" s="179"/>
      <c r="P252" s="179"/>
      <c r="Q252" s="179"/>
      <c r="R252" s="179"/>
    </row>
    <row r="253" spans="1:18" ht="15.6" x14ac:dyDescent="0.3">
      <c r="A253" s="120" t="s">
        <v>335</v>
      </c>
      <c r="B253" s="297">
        <v>4</v>
      </c>
      <c r="C253" s="297">
        <v>4</v>
      </c>
      <c r="D253" s="121" t="s">
        <v>432</v>
      </c>
      <c r="E253" s="12" t="s">
        <v>203</v>
      </c>
      <c r="F253" s="12"/>
      <c r="G253" s="330" t="s">
        <v>451</v>
      </c>
      <c r="H253" s="299" t="s">
        <v>433</v>
      </c>
      <c r="I253" s="123"/>
      <c r="J253" s="134"/>
      <c r="K253" s="300"/>
      <c r="L253" s="125"/>
      <c r="M253" s="179"/>
      <c r="N253" s="179"/>
      <c r="O253" s="179"/>
      <c r="P253" s="179"/>
      <c r="Q253" s="179"/>
      <c r="R253" s="179"/>
    </row>
    <row r="254" spans="1:18" ht="15.6" x14ac:dyDescent="0.3">
      <c r="A254" s="120" t="s">
        <v>345</v>
      </c>
      <c r="B254" s="297">
        <v>4</v>
      </c>
      <c r="C254" s="297">
        <v>4</v>
      </c>
      <c r="D254" s="121" t="s">
        <v>432</v>
      </c>
      <c r="E254" s="12" t="s">
        <v>203</v>
      </c>
      <c r="F254" s="12"/>
      <c r="G254" s="330" t="s">
        <v>451</v>
      </c>
      <c r="H254" s="299" t="s">
        <v>433</v>
      </c>
      <c r="I254" s="123"/>
      <c r="J254" s="134"/>
      <c r="K254" s="300"/>
      <c r="L254" s="125"/>
      <c r="M254" s="179"/>
      <c r="N254" s="179"/>
      <c r="O254" s="179"/>
      <c r="P254" s="179"/>
      <c r="Q254" s="179"/>
      <c r="R254" s="179"/>
    </row>
    <row r="255" spans="1:18" ht="15.6" x14ac:dyDescent="0.3">
      <c r="A255" s="120" t="s">
        <v>391</v>
      </c>
      <c r="B255" s="297">
        <v>4</v>
      </c>
      <c r="C255" s="297">
        <v>4</v>
      </c>
      <c r="D255" s="121" t="s">
        <v>432</v>
      </c>
      <c r="E255" s="12" t="s">
        <v>203</v>
      </c>
      <c r="F255" s="12"/>
      <c r="G255" s="330" t="s">
        <v>451</v>
      </c>
      <c r="H255" s="299" t="s">
        <v>433</v>
      </c>
      <c r="I255" s="123"/>
      <c r="J255" s="134"/>
      <c r="K255" s="300"/>
      <c r="L255" s="125"/>
      <c r="M255" s="179"/>
      <c r="N255" s="179"/>
      <c r="O255" s="179"/>
      <c r="P255" s="179"/>
      <c r="Q255" s="179"/>
      <c r="R255" s="179"/>
    </row>
    <row r="256" spans="1:18" ht="15.6" x14ac:dyDescent="0.3">
      <c r="A256" s="120" t="s">
        <v>401</v>
      </c>
      <c r="B256" s="297">
        <v>4</v>
      </c>
      <c r="C256" s="297">
        <v>4</v>
      </c>
      <c r="D256" s="121" t="s">
        <v>432</v>
      </c>
      <c r="E256" s="12" t="s">
        <v>203</v>
      </c>
      <c r="F256" s="12"/>
      <c r="G256" s="330" t="s">
        <v>451</v>
      </c>
      <c r="H256" s="299" t="s">
        <v>433</v>
      </c>
      <c r="I256" s="123"/>
      <c r="J256" s="134"/>
      <c r="K256" s="300"/>
      <c r="L256" s="125"/>
      <c r="M256" s="179"/>
      <c r="N256" s="179"/>
      <c r="O256" s="179"/>
      <c r="P256" s="179"/>
      <c r="Q256" s="179"/>
      <c r="R256" s="179"/>
    </row>
    <row r="257" spans="1:18" ht="15.6" x14ac:dyDescent="0.3">
      <c r="A257" s="120" t="s">
        <v>405</v>
      </c>
      <c r="B257" s="297">
        <v>4</v>
      </c>
      <c r="C257" s="297">
        <v>4</v>
      </c>
      <c r="D257" s="121" t="s">
        <v>432</v>
      </c>
      <c r="E257" s="12" t="s">
        <v>203</v>
      </c>
      <c r="F257" s="12"/>
      <c r="G257" s="330" t="s">
        <v>451</v>
      </c>
      <c r="H257" s="299" t="s">
        <v>433</v>
      </c>
      <c r="I257" s="123"/>
      <c r="J257" s="134"/>
      <c r="K257" s="300"/>
      <c r="L257" s="125"/>
      <c r="M257" s="179"/>
      <c r="N257" s="179"/>
      <c r="O257" s="179"/>
      <c r="P257" s="179"/>
      <c r="Q257" s="179"/>
      <c r="R257" s="179"/>
    </row>
    <row r="258" spans="1:18" ht="15.6" x14ac:dyDescent="0.3">
      <c r="A258" s="302" t="s">
        <v>409</v>
      </c>
      <c r="B258" s="229">
        <v>4</v>
      </c>
      <c r="C258" s="229">
        <v>4</v>
      </c>
      <c r="D258" s="126" t="s">
        <v>432</v>
      </c>
      <c r="E258" s="11" t="s">
        <v>203</v>
      </c>
      <c r="F258" s="11"/>
      <c r="G258" s="331" t="s">
        <v>451</v>
      </c>
      <c r="H258" s="304" t="s">
        <v>433</v>
      </c>
      <c r="I258" s="123"/>
      <c r="J258" s="134"/>
      <c r="K258" s="300"/>
      <c r="L258" s="125"/>
      <c r="M258" s="179"/>
      <c r="N258" s="179"/>
      <c r="O258" s="179"/>
      <c r="P258" s="179"/>
      <c r="Q258" s="179"/>
      <c r="R258" s="179"/>
    </row>
    <row r="259" spans="1:18" ht="15.6" x14ac:dyDescent="0.3">
      <c r="A259" s="114" t="s">
        <v>263</v>
      </c>
      <c r="B259" s="293" t="s">
        <v>711</v>
      </c>
      <c r="C259" s="293">
        <v>4</v>
      </c>
      <c r="D259" s="136" t="s">
        <v>432</v>
      </c>
      <c r="E259" s="13" t="s">
        <v>204</v>
      </c>
      <c r="F259" s="13"/>
      <c r="G259" s="345" t="s">
        <v>451</v>
      </c>
      <c r="H259" s="295" t="s">
        <v>433</v>
      </c>
      <c r="I259" s="123"/>
      <c r="J259" s="134"/>
      <c r="K259" s="300"/>
      <c r="L259" s="125"/>
      <c r="M259" s="179"/>
      <c r="N259" s="179"/>
      <c r="O259" s="179"/>
      <c r="P259" s="179"/>
      <c r="Q259" s="179"/>
      <c r="R259" s="179"/>
    </row>
    <row r="260" spans="1:18" ht="15.6" x14ac:dyDescent="0.3">
      <c r="A260" s="120" t="s">
        <v>279</v>
      </c>
      <c r="B260" s="297" t="s">
        <v>711</v>
      </c>
      <c r="C260" s="297">
        <v>4</v>
      </c>
      <c r="D260" s="121" t="s">
        <v>432</v>
      </c>
      <c r="E260" s="12" t="s">
        <v>204</v>
      </c>
      <c r="F260" s="12"/>
      <c r="G260" s="330" t="s">
        <v>451</v>
      </c>
      <c r="H260" s="299" t="s">
        <v>433</v>
      </c>
      <c r="I260" s="123"/>
      <c r="J260" s="134"/>
      <c r="K260" s="300"/>
      <c r="L260" s="125"/>
      <c r="M260" s="179"/>
      <c r="N260" s="179"/>
      <c r="O260" s="179"/>
      <c r="P260" s="179"/>
      <c r="Q260" s="179"/>
      <c r="R260" s="179"/>
    </row>
    <row r="261" spans="1:18" ht="15.6" x14ac:dyDescent="0.3">
      <c r="A261" s="120" t="s">
        <v>285</v>
      </c>
      <c r="B261" s="297" t="s">
        <v>711</v>
      </c>
      <c r="C261" s="297">
        <v>4</v>
      </c>
      <c r="D261" s="121" t="s">
        <v>432</v>
      </c>
      <c r="E261" s="12" t="s">
        <v>204</v>
      </c>
      <c r="F261" s="12"/>
      <c r="G261" s="330" t="s">
        <v>453</v>
      </c>
      <c r="H261" s="299" t="s">
        <v>433</v>
      </c>
      <c r="I261" s="123"/>
      <c r="J261" s="134"/>
      <c r="K261" s="300"/>
      <c r="L261" s="125"/>
      <c r="M261" s="179"/>
      <c r="N261" s="179"/>
      <c r="O261" s="179"/>
      <c r="P261" s="179"/>
      <c r="Q261" s="179"/>
      <c r="R261" s="179"/>
    </row>
    <row r="262" spans="1:18" ht="15.6" x14ac:dyDescent="0.3">
      <c r="A262" s="139" t="s">
        <v>301</v>
      </c>
      <c r="B262" s="301" t="s">
        <v>711</v>
      </c>
      <c r="C262" s="301">
        <v>4</v>
      </c>
      <c r="D262" s="121" t="s">
        <v>432</v>
      </c>
      <c r="E262" s="12" t="s">
        <v>204</v>
      </c>
      <c r="F262" s="12"/>
      <c r="G262" s="330" t="s">
        <v>453</v>
      </c>
      <c r="H262" s="299" t="s">
        <v>433</v>
      </c>
      <c r="I262" s="123"/>
      <c r="J262" s="134"/>
      <c r="K262" s="300"/>
      <c r="L262" s="125"/>
      <c r="M262" s="179"/>
      <c r="N262" s="179"/>
      <c r="O262" s="179"/>
      <c r="P262" s="179"/>
      <c r="Q262" s="179"/>
      <c r="R262" s="179"/>
    </row>
    <row r="263" spans="1:18" ht="15.6" x14ac:dyDescent="0.3">
      <c r="A263" s="120" t="s">
        <v>305</v>
      </c>
      <c r="B263" s="297" t="s">
        <v>711</v>
      </c>
      <c r="C263" s="297">
        <v>4</v>
      </c>
      <c r="D263" s="121" t="s">
        <v>432</v>
      </c>
      <c r="E263" s="12" t="s">
        <v>204</v>
      </c>
      <c r="F263" s="12"/>
      <c r="G263" s="330" t="s">
        <v>451</v>
      </c>
      <c r="H263" s="299" t="s">
        <v>433</v>
      </c>
      <c r="I263" s="123"/>
      <c r="J263" s="134"/>
      <c r="K263" s="300"/>
      <c r="L263" s="125"/>
      <c r="M263" s="179"/>
      <c r="N263" s="179"/>
      <c r="O263" s="179"/>
      <c r="P263" s="179"/>
      <c r="Q263" s="179"/>
      <c r="R263" s="179"/>
    </row>
    <row r="264" spans="1:18" ht="15.6" x14ac:dyDescent="0.3">
      <c r="A264" s="120" t="s">
        <v>315</v>
      </c>
      <c r="B264" s="297" t="s">
        <v>711</v>
      </c>
      <c r="C264" s="297">
        <v>4</v>
      </c>
      <c r="D264" s="121" t="s">
        <v>432</v>
      </c>
      <c r="E264" s="12" t="s">
        <v>204</v>
      </c>
      <c r="F264" s="12"/>
      <c r="G264" s="330" t="s">
        <v>451</v>
      </c>
      <c r="H264" s="299" t="s">
        <v>433</v>
      </c>
      <c r="I264" s="123"/>
      <c r="J264" s="134"/>
      <c r="K264" s="300"/>
      <c r="L264" s="125"/>
      <c r="M264" s="179"/>
      <c r="N264" s="179"/>
      <c r="O264" s="179"/>
      <c r="P264" s="179"/>
      <c r="Q264" s="179"/>
      <c r="R264" s="179"/>
    </row>
    <row r="265" spans="1:18" ht="15.6" x14ac:dyDescent="0.3">
      <c r="A265" s="120" t="s">
        <v>325</v>
      </c>
      <c r="B265" s="297" t="s">
        <v>711</v>
      </c>
      <c r="C265" s="297">
        <v>4</v>
      </c>
      <c r="D265" s="121" t="s">
        <v>432</v>
      </c>
      <c r="E265" s="12" t="s">
        <v>204</v>
      </c>
      <c r="F265" s="12"/>
      <c r="G265" s="330" t="s">
        <v>451</v>
      </c>
      <c r="H265" s="299" t="s">
        <v>433</v>
      </c>
      <c r="I265" s="123"/>
      <c r="J265" s="134"/>
      <c r="K265" s="300"/>
      <c r="L265" s="125"/>
      <c r="M265" s="179"/>
      <c r="N265" s="179"/>
      <c r="O265" s="179"/>
      <c r="P265" s="179"/>
      <c r="Q265" s="179"/>
      <c r="R265" s="179"/>
    </row>
    <row r="266" spans="1:18" ht="15.6" x14ac:dyDescent="0.3">
      <c r="A266" s="120" t="s">
        <v>335</v>
      </c>
      <c r="B266" s="297" t="s">
        <v>711</v>
      </c>
      <c r="C266" s="297">
        <v>4</v>
      </c>
      <c r="D266" s="121" t="s">
        <v>432</v>
      </c>
      <c r="E266" s="12" t="s">
        <v>204</v>
      </c>
      <c r="F266" s="12"/>
      <c r="G266" s="330" t="s">
        <v>451</v>
      </c>
      <c r="H266" s="299" t="s">
        <v>433</v>
      </c>
      <c r="I266" s="123"/>
      <c r="J266" s="134"/>
      <c r="K266" s="300"/>
      <c r="L266" s="125"/>
      <c r="M266" s="179"/>
      <c r="N266" s="179"/>
      <c r="O266" s="179"/>
      <c r="P266" s="179"/>
      <c r="Q266" s="179"/>
      <c r="R266" s="179"/>
    </row>
    <row r="267" spans="1:18" ht="15.6" x14ac:dyDescent="0.3">
      <c r="A267" s="120" t="s">
        <v>345</v>
      </c>
      <c r="B267" s="297" t="s">
        <v>711</v>
      </c>
      <c r="C267" s="297">
        <v>4</v>
      </c>
      <c r="D267" s="121" t="s">
        <v>432</v>
      </c>
      <c r="E267" s="12" t="s">
        <v>204</v>
      </c>
      <c r="F267" s="12"/>
      <c r="G267" s="330" t="s">
        <v>451</v>
      </c>
      <c r="H267" s="299" t="s">
        <v>433</v>
      </c>
      <c r="I267" s="123"/>
      <c r="J267" s="134"/>
      <c r="K267" s="300"/>
      <c r="L267" s="125"/>
      <c r="M267" s="179"/>
      <c r="N267" s="179"/>
      <c r="O267" s="179"/>
      <c r="P267" s="179"/>
      <c r="Q267" s="179"/>
      <c r="R267" s="179"/>
    </row>
    <row r="268" spans="1:18" ht="15.6" x14ac:dyDescent="0.3">
      <c r="A268" s="120" t="s">
        <v>391</v>
      </c>
      <c r="B268" s="297" t="s">
        <v>711</v>
      </c>
      <c r="C268" s="297">
        <v>4</v>
      </c>
      <c r="D268" s="121" t="s">
        <v>432</v>
      </c>
      <c r="E268" s="12" t="s">
        <v>204</v>
      </c>
      <c r="F268" s="12"/>
      <c r="G268" s="330" t="s">
        <v>451</v>
      </c>
      <c r="H268" s="299" t="s">
        <v>433</v>
      </c>
      <c r="I268" s="123"/>
      <c r="J268" s="134"/>
      <c r="K268" s="300"/>
      <c r="L268" s="125"/>
      <c r="M268" s="179"/>
      <c r="N268" s="179"/>
      <c r="O268" s="179"/>
      <c r="P268" s="179"/>
      <c r="Q268" s="179"/>
      <c r="R268" s="179"/>
    </row>
    <row r="269" spans="1:18" ht="15.6" x14ac:dyDescent="0.3">
      <c r="A269" s="140" t="s">
        <v>409</v>
      </c>
      <c r="B269" s="314" t="s">
        <v>711</v>
      </c>
      <c r="C269" s="314">
        <v>4</v>
      </c>
      <c r="D269" s="126" t="s">
        <v>432</v>
      </c>
      <c r="E269" s="11" t="s">
        <v>204</v>
      </c>
      <c r="F269" s="11"/>
      <c r="G269" s="331" t="s">
        <v>451</v>
      </c>
      <c r="H269" s="304" t="s">
        <v>433</v>
      </c>
      <c r="I269" s="123"/>
      <c r="J269" s="134"/>
      <c r="K269" s="300"/>
      <c r="L269" s="125"/>
      <c r="M269" s="179"/>
      <c r="N269" s="179"/>
      <c r="O269" s="179"/>
      <c r="P269" s="179"/>
      <c r="Q269" s="179"/>
      <c r="R269" s="179"/>
    </row>
    <row r="270" spans="1:18" ht="15.6" x14ac:dyDescent="0.3">
      <c r="A270" s="114" t="s">
        <v>263</v>
      </c>
      <c r="B270" s="293" t="s">
        <v>711</v>
      </c>
      <c r="C270" s="293">
        <v>4</v>
      </c>
      <c r="D270" s="136" t="s">
        <v>432</v>
      </c>
      <c r="E270" s="13" t="s">
        <v>205</v>
      </c>
      <c r="F270" s="13"/>
      <c r="G270" s="345" t="s">
        <v>451</v>
      </c>
      <c r="H270" s="295" t="s">
        <v>433</v>
      </c>
      <c r="I270" s="123"/>
      <c r="J270" s="134"/>
      <c r="K270" s="300"/>
      <c r="L270" s="125"/>
      <c r="M270" s="179"/>
      <c r="N270" s="179"/>
      <c r="O270" s="179"/>
      <c r="P270" s="179"/>
      <c r="Q270" s="179"/>
      <c r="R270" s="179"/>
    </row>
    <row r="271" spans="1:18" ht="15.6" x14ac:dyDescent="0.3">
      <c r="A271" s="120" t="s">
        <v>273</v>
      </c>
      <c r="B271" s="297" t="s">
        <v>711</v>
      </c>
      <c r="C271" s="297">
        <v>4</v>
      </c>
      <c r="D271" s="121" t="s">
        <v>432</v>
      </c>
      <c r="E271" s="12" t="s">
        <v>205</v>
      </c>
      <c r="F271" s="12"/>
      <c r="G271" s="330" t="s">
        <v>451</v>
      </c>
      <c r="H271" s="299" t="s">
        <v>433</v>
      </c>
      <c r="I271" s="123"/>
      <c r="J271" s="134"/>
      <c r="K271" s="300"/>
      <c r="L271" s="125"/>
      <c r="M271" s="179"/>
      <c r="N271" s="179"/>
      <c r="O271" s="179"/>
      <c r="P271" s="179"/>
      <c r="Q271" s="179"/>
      <c r="R271" s="179"/>
    </row>
    <row r="272" spans="1:18" ht="15.6" x14ac:dyDescent="0.3">
      <c r="A272" s="120" t="s">
        <v>285</v>
      </c>
      <c r="B272" s="297" t="s">
        <v>711</v>
      </c>
      <c r="C272" s="297">
        <v>4</v>
      </c>
      <c r="D272" s="121" t="s">
        <v>432</v>
      </c>
      <c r="E272" s="12" t="s">
        <v>205</v>
      </c>
      <c r="F272" s="12"/>
      <c r="G272" s="330" t="s">
        <v>453</v>
      </c>
      <c r="H272" s="299" t="s">
        <v>433</v>
      </c>
      <c r="I272" s="123"/>
      <c r="J272" s="134"/>
      <c r="K272" s="300"/>
      <c r="L272" s="125"/>
      <c r="M272" s="179"/>
      <c r="N272" s="179"/>
      <c r="O272" s="179"/>
      <c r="P272" s="179"/>
      <c r="Q272" s="179"/>
      <c r="R272" s="179"/>
    </row>
    <row r="273" spans="1:18" ht="15.6" x14ac:dyDescent="0.3">
      <c r="A273" s="120" t="s">
        <v>305</v>
      </c>
      <c r="B273" s="297" t="s">
        <v>711</v>
      </c>
      <c r="C273" s="297">
        <v>4</v>
      </c>
      <c r="D273" s="121" t="s">
        <v>432</v>
      </c>
      <c r="E273" s="12" t="s">
        <v>205</v>
      </c>
      <c r="F273" s="12"/>
      <c r="G273" s="330" t="s">
        <v>451</v>
      </c>
      <c r="H273" s="299" t="s">
        <v>433</v>
      </c>
      <c r="I273" s="123"/>
      <c r="J273" s="134"/>
      <c r="K273" s="300"/>
      <c r="L273" s="125"/>
      <c r="M273" s="179"/>
      <c r="N273" s="179"/>
      <c r="O273" s="179"/>
      <c r="P273" s="179"/>
      <c r="Q273" s="179"/>
      <c r="R273" s="179"/>
    </row>
    <row r="274" spans="1:18" ht="15.6" x14ac:dyDescent="0.3">
      <c r="A274" s="120" t="s">
        <v>315</v>
      </c>
      <c r="B274" s="297" t="s">
        <v>711</v>
      </c>
      <c r="C274" s="297">
        <v>4</v>
      </c>
      <c r="D274" s="121" t="s">
        <v>432</v>
      </c>
      <c r="E274" s="12" t="s">
        <v>205</v>
      </c>
      <c r="F274" s="12"/>
      <c r="G274" s="330" t="s">
        <v>451</v>
      </c>
      <c r="H274" s="299" t="s">
        <v>433</v>
      </c>
      <c r="I274" s="123"/>
      <c r="J274" s="134"/>
      <c r="K274" s="300"/>
      <c r="L274" s="125"/>
      <c r="M274" s="179"/>
      <c r="N274" s="179"/>
      <c r="O274" s="179"/>
      <c r="P274" s="179"/>
      <c r="Q274" s="179"/>
      <c r="R274" s="179"/>
    </row>
    <row r="275" spans="1:18" ht="15.6" x14ac:dyDescent="0.3">
      <c r="A275" s="120" t="s">
        <v>325</v>
      </c>
      <c r="B275" s="297" t="s">
        <v>711</v>
      </c>
      <c r="C275" s="297">
        <v>4</v>
      </c>
      <c r="D275" s="121" t="s">
        <v>432</v>
      </c>
      <c r="E275" s="12" t="s">
        <v>205</v>
      </c>
      <c r="F275" s="12"/>
      <c r="G275" s="330" t="s">
        <v>451</v>
      </c>
      <c r="H275" s="299" t="s">
        <v>433</v>
      </c>
      <c r="I275" s="123"/>
      <c r="J275" s="134"/>
      <c r="K275" s="300"/>
      <c r="L275" s="125"/>
      <c r="M275" s="179"/>
      <c r="N275" s="179"/>
      <c r="O275" s="179"/>
      <c r="P275" s="179"/>
      <c r="Q275" s="179"/>
      <c r="R275" s="179"/>
    </row>
    <row r="276" spans="1:18" ht="15.6" x14ac:dyDescent="0.3">
      <c r="A276" s="120" t="s">
        <v>335</v>
      </c>
      <c r="B276" s="297" t="s">
        <v>711</v>
      </c>
      <c r="C276" s="297">
        <v>4</v>
      </c>
      <c r="D276" s="121" t="s">
        <v>432</v>
      </c>
      <c r="E276" s="12" t="s">
        <v>205</v>
      </c>
      <c r="F276" s="12"/>
      <c r="G276" s="330" t="s">
        <v>451</v>
      </c>
      <c r="H276" s="299" t="s">
        <v>433</v>
      </c>
      <c r="I276" s="123"/>
      <c r="J276" s="134"/>
      <c r="K276" s="300"/>
      <c r="L276" s="125"/>
      <c r="M276" s="179"/>
      <c r="N276" s="179"/>
      <c r="O276" s="179"/>
      <c r="P276" s="179"/>
      <c r="Q276" s="179"/>
      <c r="R276" s="179"/>
    </row>
    <row r="277" spans="1:18" ht="15.6" x14ac:dyDescent="0.3">
      <c r="A277" s="120" t="s">
        <v>345</v>
      </c>
      <c r="B277" s="297" t="s">
        <v>711</v>
      </c>
      <c r="C277" s="297">
        <v>4</v>
      </c>
      <c r="D277" s="121" t="s">
        <v>432</v>
      </c>
      <c r="E277" s="12" t="s">
        <v>205</v>
      </c>
      <c r="F277" s="12"/>
      <c r="G277" s="330" t="s">
        <v>451</v>
      </c>
      <c r="H277" s="299" t="s">
        <v>433</v>
      </c>
      <c r="I277" s="123"/>
      <c r="J277" s="134"/>
      <c r="K277" s="300"/>
      <c r="L277" s="125"/>
      <c r="M277" s="179"/>
      <c r="N277" s="179"/>
      <c r="O277" s="179"/>
      <c r="P277" s="179"/>
      <c r="Q277" s="179"/>
      <c r="R277" s="179"/>
    </row>
    <row r="278" spans="1:18" ht="15.6" x14ac:dyDescent="0.3">
      <c r="A278" s="302" t="s">
        <v>391</v>
      </c>
      <c r="B278" s="229" t="s">
        <v>711</v>
      </c>
      <c r="C278" s="229">
        <v>4</v>
      </c>
      <c r="D278" s="126" t="s">
        <v>432</v>
      </c>
      <c r="E278" s="11" t="s">
        <v>205</v>
      </c>
      <c r="F278" s="11"/>
      <c r="G278" s="331" t="s">
        <v>451</v>
      </c>
      <c r="H278" s="304" t="s">
        <v>433</v>
      </c>
      <c r="I278" s="154"/>
      <c r="J278" s="128"/>
      <c r="K278" s="305"/>
      <c r="L278" s="130"/>
      <c r="M278" s="179"/>
      <c r="N278" s="179"/>
      <c r="O278" s="179"/>
      <c r="P278" s="179"/>
      <c r="Q278" s="179"/>
      <c r="R278" s="179"/>
    </row>
    <row r="279" spans="1:18" ht="15.6" x14ac:dyDescent="0.3">
      <c r="A279" s="340" t="s">
        <v>355</v>
      </c>
      <c r="B279" s="341">
        <v>5</v>
      </c>
      <c r="C279" s="341">
        <v>4</v>
      </c>
      <c r="D279" s="115" t="s">
        <v>432</v>
      </c>
      <c r="E279" s="115" t="s">
        <v>195</v>
      </c>
      <c r="F279" s="170" t="s">
        <v>451</v>
      </c>
      <c r="G279" s="342" t="s">
        <v>453</v>
      </c>
      <c r="H279" s="343" t="s">
        <v>433</v>
      </c>
      <c r="I279" s="117"/>
      <c r="J279" s="349"/>
      <c r="K279" s="323"/>
      <c r="L279" s="119"/>
      <c r="M279" s="179"/>
      <c r="N279" s="179"/>
      <c r="O279" s="179"/>
      <c r="P279" s="179"/>
      <c r="Q279" s="179"/>
      <c r="R279" s="179"/>
    </row>
    <row r="280" spans="1:18" ht="15.6" x14ac:dyDescent="0.3">
      <c r="A280" s="120" t="s">
        <v>361</v>
      </c>
      <c r="B280" s="297">
        <v>5</v>
      </c>
      <c r="C280" s="297">
        <v>4</v>
      </c>
      <c r="D280" s="121" t="s">
        <v>432</v>
      </c>
      <c r="E280" s="121" t="s">
        <v>195</v>
      </c>
      <c r="F280" s="160" t="s">
        <v>451</v>
      </c>
      <c r="G280" s="330" t="s">
        <v>453</v>
      </c>
      <c r="H280" s="299" t="s">
        <v>433</v>
      </c>
      <c r="I280" s="123"/>
      <c r="J280" s="134"/>
      <c r="K280" s="300"/>
      <c r="L280" s="125"/>
      <c r="M280" s="179"/>
      <c r="N280" s="179"/>
      <c r="O280" s="179"/>
      <c r="P280" s="179"/>
      <c r="Q280" s="179"/>
      <c r="R280" s="179"/>
    </row>
    <row r="281" spans="1:18" ht="15.6" x14ac:dyDescent="0.3">
      <c r="A281" s="120" t="s">
        <v>367</v>
      </c>
      <c r="B281" s="297">
        <v>5</v>
      </c>
      <c r="C281" s="297">
        <v>4</v>
      </c>
      <c r="D281" s="121" t="s">
        <v>432</v>
      </c>
      <c r="E281" s="121" t="s">
        <v>195</v>
      </c>
      <c r="F281" s="160" t="s">
        <v>451</v>
      </c>
      <c r="G281" s="330" t="s">
        <v>453</v>
      </c>
      <c r="H281" s="299" t="s">
        <v>433</v>
      </c>
      <c r="I281" s="123"/>
      <c r="J281" s="134"/>
      <c r="K281" s="300"/>
      <c r="L281" s="125"/>
      <c r="M281" s="179"/>
      <c r="N281" s="179"/>
      <c r="O281" s="179"/>
      <c r="P281" s="179"/>
      <c r="Q281" s="179"/>
      <c r="R281" s="179"/>
    </row>
    <row r="282" spans="1:18" ht="15.6" x14ac:dyDescent="0.3">
      <c r="A282" s="120" t="s">
        <v>373</v>
      </c>
      <c r="B282" s="297">
        <v>5</v>
      </c>
      <c r="C282" s="297">
        <v>4</v>
      </c>
      <c r="D282" s="121" t="s">
        <v>432</v>
      </c>
      <c r="E282" s="121" t="s">
        <v>195</v>
      </c>
      <c r="F282" s="160" t="s">
        <v>451</v>
      </c>
      <c r="G282" s="330" t="s">
        <v>453</v>
      </c>
      <c r="H282" s="299" t="s">
        <v>433</v>
      </c>
      <c r="I282" s="123"/>
      <c r="J282" s="134"/>
      <c r="K282" s="300"/>
      <c r="L282" s="125"/>
      <c r="M282" s="179"/>
      <c r="N282" s="179"/>
      <c r="O282" s="179"/>
      <c r="P282" s="179"/>
      <c r="Q282" s="179"/>
      <c r="R282" s="179"/>
    </row>
    <row r="283" spans="1:18" ht="15.6" x14ac:dyDescent="0.3">
      <c r="A283" s="120" t="s">
        <v>379</v>
      </c>
      <c r="B283" s="297">
        <v>5</v>
      </c>
      <c r="C283" s="297">
        <v>4</v>
      </c>
      <c r="D283" s="121" t="s">
        <v>432</v>
      </c>
      <c r="E283" s="121" t="s">
        <v>195</v>
      </c>
      <c r="F283" s="160" t="s">
        <v>451</v>
      </c>
      <c r="G283" s="330" t="s">
        <v>453</v>
      </c>
      <c r="H283" s="299" t="s">
        <v>433</v>
      </c>
      <c r="I283" s="123"/>
      <c r="J283" s="134"/>
      <c r="K283" s="300"/>
      <c r="L283" s="125"/>
      <c r="M283" s="179"/>
      <c r="N283" s="179"/>
      <c r="O283" s="179"/>
      <c r="P283" s="179"/>
      <c r="Q283" s="179"/>
      <c r="R283" s="179"/>
    </row>
    <row r="284" spans="1:18" ht="15.6" x14ac:dyDescent="0.3">
      <c r="A284" s="120" t="s">
        <v>385</v>
      </c>
      <c r="B284" s="297">
        <v>5</v>
      </c>
      <c r="C284" s="297">
        <v>4</v>
      </c>
      <c r="D284" s="121" t="s">
        <v>432</v>
      </c>
      <c r="E284" s="121" t="s">
        <v>195</v>
      </c>
      <c r="F284" s="160" t="s">
        <v>451</v>
      </c>
      <c r="G284" s="330" t="s">
        <v>453</v>
      </c>
      <c r="H284" s="299" t="s">
        <v>433</v>
      </c>
      <c r="I284" s="123"/>
      <c r="J284" s="134"/>
      <c r="K284" s="300"/>
      <c r="L284" s="125"/>
      <c r="M284" s="179"/>
      <c r="N284" s="179"/>
      <c r="O284" s="179"/>
      <c r="P284" s="179"/>
      <c r="Q284" s="179"/>
      <c r="R284" s="179"/>
    </row>
    <row r="285" spans="1:18" ht="15.6" x14ac:dyDescent="0.3">
      <c r="A285" s="139" t="s">
        <v>415</v>
      </c>
      <c r="B285" s="301">
        <v>5</v>
      </c>
      <c r="C285" s="301">
        <v>4</v>
      </c>
      <c r="D285" s="121" t="s">
        <v>432</v>
      </c>
      <c r="E285" s="121" t="s">
        <v>195</v>
      </c>
      <c r="F285" s="160" t="s">
        <v>451</v>
      </c>
      <c r="G285" s="330" t="s">
        <v>453</v>
      </c>
      <c r="H285" s="299" t="s">
        <v>433</v>
      </c>
      <c r="I285" s="123"/>
      <c r="J285" s="134"/>
      <c r="K285" s="300"/>
      <c r="L285" s="125"/>
      <c r="M285" s="179"/>
      <c r="N285" s="179"/>
      <c r="O285" s="179"/>
      <c r="P285" s="179"/>
      <c r="Q285" s="179"/>
      <c r="R285" s="179"/>
    </row>
    <row r="286" spans="1:18" ht="15.6" x14ac:dyDescent="0.3">
      <c r="A286" s="139" t="s">
        <v>418</v>
      </c>
      <c r="B286" s="301">
        <v>5</v>
      </c>
      <c r="C286" s="301">
        <v>4</v>
      </c>
      <c r="D286" s="121" t="s">
        <v>432</v>
      </c>
      <c r="E286" s="121" t="s">
        <v>195</v>
      </c>
      <c r="F286" s="160" t="s">
        <v>451</v>
      </c>
      <c r="G286" s="330" t="s">
        <v>453</v>
      </c>
      <c r="H286" s="299" t="s">
        <v>433</v>
      </c>
      <c r="I286" s="123"/>
      <c r="J286" s="134"/>
      <c r="K286" s="300"/>
      <c r="L286" s="125"/>
      <c r="M286" s="179"/>
      <c r="N286" s="179"/>
      <c r="O286" s="179"/>
      <c r="P286" s="179"/>
      <c r="Q286" s="179"/>
      <c r="R286" s="179"/>
    </row>
    <row r="287" spans="1:18" ht="15.6" x14ac:dyDescent="0.3">
      <c r="A287" s="350" t="s">
        <v>456</v>
      </c>
      <c r="B287" s="243" t="s">
        <v>737</v>
      </c>
      <c r="C287" s="243">
        <v>4</v>
      </c>
      <c r="D287" s="121" t="s">
        <v>432</v>
      </c>
      <c r="E287" s="121" t="s">
        <v>195</v>
      </c>
      <c r="F287" s="160" t="s">
        <v>451</v>
      </c>
      <c r="G287" s="330" t="s">
        <v>453</v>
      </c>
      <c r="H287" s="299" t="s">
        <v>433</v>
      </c>
      <c r="I287" s="123"/>
      <c r="J287" s="134"/>
      <c r="K287" s="300"/>
      <c r="L287" s="125"/>
      <c r="M287" s="179"/>
      <c r="N287" s="179"/>
      <c r="O287" s="179"/>
      <c r="P287" s="179"/>
      <c r="Q287" s="179"/>
      <c r="R287" s="179"/>
    </row>
    <row r="288" spans="1:18" ht="15.6" x14ac:dyDescent="0.3">
      <c r="A288" s="351" t="s">
        <v>457</v>
      </c>
      <c r="B288" s="280" t="s">
        <v>737</v>
      </c>
      <c r="C288" s="280">
        <v>4</v>
      </c>
      <c r="D288" s="132" t="s">
        <v>432</v>
      </c>
      <c r="E288" s="132" t="s">
        <v>195</v>
      </c>
      <c r="F288" s="161" t="s">
        <v>451</v>
      </c>
      <c r="G288" s="344" t="s">
        <v>453</v>
      </c>
      <c r="H288" s="309" t="s">
        <v>433</v>
      </c>
      <c r="I288" s="123"/>
      <c r="J288" s="134"/>
      <c r="K288" s="300"/>
      <c r="L288" s="125"/>
      <c r="M288" s="179"/>
      <c r="N288" s="179"/>
      <c r="O288" s="179"/>
      <c r="P288" s="179"/>
      <c r="Q288" s="179"/>
      <c r="R288" s="179"/>
    </row>
    <row r="289" spans="1:18" ht="15.6" x14ac:dyDescent="0.3">
      <c r="A289" s="114" t="s">
        <v>355</v>
      </c>
      <c r="B289" s="293">
        <v>5</v>
      </c>
      <c r="C289" s="293">
        <v>4</v>
      </c>
      <c r="D289" s="136" t="s">
        <v>432</v>
      </c>
      <c r="E289" s="136" t="s">
        <v>196</v>
      </c>
      <c r="F289" s="156" t="s">
        <v>451</v>
      </c>
      <c r="G289" s="345" t="s">
        <v>453</v>
      </c>
      <c r="H289" s="295" t="s">
        <v>433</v>
      </c>
      <c r="I289" s="123"/>
      <c r="J289" s="134"/>
      <c r="K289" s="300"/>
      <c r="L289" s="125"/>
      <c r="M289" s="179"/>
      <c r="N289" s="179"/>
      <c r="O289" s="179"/>
      <c r="P289" s="179"/>
      <c r="Q289" s="179"/>
      <c r="R289" s="179"/>
    </row>
    <row r="290" spans="1:18" ht="15.6" x14ac:dyDescent="0.3">
      <c r="A290" s="120" t="s">
        <v>361</v>
      </c>
      <c r="B290" s="297">
        <v>5</v>
      </c>
      <c r="C290" s="297">
        <v>4</v>
      </c>
      <c r="D290" s="121" t="s">
        <v>432</v>
      </c>
      <c r="E290" s="121" t="s">
        <v>196</v>
      </c>
      <c r="F290" s="160" t="s">
        <v>451</v>
      </c>
      <c r="G290" s="330" t="s">
        <v>453</v>
      </c>
      <c r="H290" s="299" t="s">
        <v>433</v>
      </c>
      <c r="I290" s="123"/>
      <c r="J290" s="134"/>
      <c r="K290" s="300"/>
      <c r="L290" s="125"/>
      <c r="M290" s="179"/>
      <c r="N290" s="179"/>
      <c r="O290" s="179"/>
      <c r="P290" s="179"/>
      <c r="Q290" s="179"/>
      <c r="R290" s="179"/>
    </row>
    <row r="291" spans="1:18" ht="15.6" x14ac:dyDescent="0.3">
      <c r="A291" s="120" t="s">
        <v>367</v>
      </c>
      <c r="B291" s="297">
        <v>5</v>
      </c>
      <c r="C291" s="297">
        <v>4</v>
      </c>
      <c r="D291" s="121" t="s">
        <v>432</v>
      </c>
      <c r="E291" s="121" t="s">
        <v>196</v>
      </c>
      <c r="F291" s="160" t="s">
        <v>451</v>
      </c>
      <c r="G291" s="330" t="s">
        <v>453</v>
      </c>
      <c r="H291" s="299" t="s">
        <v>433</v>
      </c>
      <c r="I291" s="123"/>
      <c r="J291" s="134"/>
      <c r="K291" s="300"/>
      <c r="L291" s="125"/>
      <c r="M291" s="179"/>
      <c r="N291" s="179"/>
      <c r="O291" s="179"/>
      <c r="P291" s="179"/>
      <c r="Q291" s="179"/>
      <c r="R291" s="179"/>
    </row>
    <row r="292" spans="1:18" ht="15.6" x14ac:dyDescent="0.3">
      <c r="A292" s="120" t="s">
        <v>373</v>
      </c>
      <c r="B292" s="297">
        <v>5</v>
      </c>
      <c r="C292" s="297">
        <v>4</v>
      </c>
      <c r="D292" s="121" t="s">
        <v>432</v>
      </c>
      <c r="E292" s="121" t="s">
        <v>196</v>
      </c>
      <c r="F292" s="160" t="s">
        <v>451</v>
      </c>
      <c r="G292" s="330" t="s">
        <v>453</v>
      </c>
      <c r="H292" s="299" t="s">
        <v>433</v>
      </c>
      <c r="I292" s="123"/>
      <c r="J292" s="134"/>
      <c r="K292" s="300"/>
      <c r="L292" s="125"/>
      <c r="M292" s="179"/>
      <c r="N292" s="179"/>
      <c r="O292" s="179"/>
      <c r="P292" s="179"/>
      <c r="Q292" s="179"/>
      <c r="R292" s="179"/>
    </row>
    <row r="293" spans="1:18" ht="15.6" x14ac:dyDescent="0.3">
      <c r="A293" s="120" t="s">
        <v>379</v>
      </c>
      <c r="B293" s="297">
        <v>5</v>
      </c>
      <c r="C293" s="297">
        <v>4</v>
      </c>
      <c r="D293" s="121" t="s">
        <v>432</v>
      </c>
      <c r="E293" s="121" t="s">
        <v>196</v>
      </c>
      <c r="F293" s="160" t="s">
        <v>451</v>
      </c>
      <c r="G293" s="330" t="s">
        <v>453</v>
      </c>
      <c r="H293" s="299" t="s">
        <v>433</v>
      </c>
      <c r="I293" s="123"/>
      <c r="J293" s="134"/>
      <c r="K293" s="300"/>
      <c r="L293" s="125"/>
      <c r="M293" s="179"/>
      <c r="N293" s="179"/>
      <c r="O293" s="179"/>
      <c r="P293" s="179"/>
      <c r="Q293" s="179"/>
      <c r="R293" s="179"/>
    </row>
    <row r="294" spans="1:18" ht="15.6" x14ac:dyDescent="0.3">
      <c r="A294" s="302" t="s">
        <v>385</v>
      </c>
      <c r="B294" s="229">
        <v>5</v>
      </c>
      <c r="C294" s="229">
        <v>4</v>
      </c>
      <c r="D294" s="126" t="s">
        <v>432</v>
      </c>
      <c r="E294" s="126" t="s">
        <v>196</v>
      </c>
      <c r="F294" s="159" t="s">
        <v>451</v>
      </c>
      <c r="G294" s="331" t="s">
        <v>453</v>
      </c>
      <c r="H294" s="304" t="s">
        <v>433</v>
      </c>
      <c r="I294" s="123"/>
      <c r="J294" s="128"/>
      <c r="K294" s="305"/>
      <c r="L294" s="130"/>
      <c r="M294" s="179"/>
      <c r="N294" s="179"/>
      <c r="O294" s="179"/>
      <c r="P294" s="179"/>
      <c r="Q294" s="179"/>
      <c r="R294" s="179"/>
    </row>
    <row r="295" spans="1:18" ht="15.6" x14ac:dyDescent="0.3">
      <c r="A295" s="114" t="s">
        <v>355</v>
      </c>
      <c r="B295" s="293">
        <v>6</v>
      </c>
      <c r="C295" s="293">
        <v>5</v>
      </c>
      <c r="D295" s="136" t="s">
        <v>432</v>
      </c>
      <c r="E295" s="13" t="s">
        <v>203</v>
      </c>
      <c r="F295" s="13"/>
      <c r="G295" s="156" t="s">
        <v>451</v>
      </c>
      <c r="H295" s="345" t="s">
        <v>453</v>
      </c>
      <c r="I295" s="295" t="s">
        <v>433</v>
      </c>
      <c r="J295" s="117"/>
      <c r="K295" s="296"/>
      <c r="L295" s="119"/>
      <c r="M295" s="179"/>
      <c r="N295" s="179"/>
      <c r="O295" s="179"/>
      <c r="P295" s="179"/>
      <c r="Q295" s="179"/>
      <c r="R295" s="179"/>
    </row>
    <row r="296" spans="1:18" ht="15.6" x14ac:dyDescent="0.3">
      <c r="A296" s="120" t="s">
        <v>361</v>
      </c>
      <c r="B296" s="297">
        <v>6</v>
      </c>
      <c r="C296" s="297">
        <v>5</v>
      </c>
      <c r="D296" s="121" t="s">
        <v>432</v>
      </c>
      <c r="E296" s="12" t="s">
        <v>203</v>
      </c>
      <c r="F296" s="12"/>
      <c r="G296" s="160" t="s">
        <v>451</v>
      </c>
      <c r="H296" s="330" t="s">
        <v>453</v>
      </c>
      <c r="I296" s="299" t="s">
        <v>433</v>
      </c>
      <c r="J296" s="123"/>
      <c r="K296" s="300"/>
      <c r="L296" s="125"/>
      <c r="M296" s="179"/>
      <c r="N296" s="179"/>
      <c r="O296" s="179"/>
      <c r="P296" s="179"/>
      <c r="Q296" s="179"/>
      <c r="R296" s="179"/>
    </row>
    <row r="297" spans="1:18" ht="15.6" x14ac:dyDescent="0.3">
      <c r="A297" s="120" t="s">
        <v>367</v>
      </c>
      <c r="B297" s="297">
        <v>6</v>
      </c>
      <c r="C297" s="297">
        <v>5</v>
      </c>
      <c r="D297" s="121" t="s">
        <v>432</v>
      </c>
      <c r="E297" s="12" t="s">
        <v>203</v>
      </c>
      <c r="F297" s="12"/>
      <c r="G297" s="160" t="s">
        <v>451</v>
      </c>
      <c r="H297" s="330" t="s">
        <v>453</v>
      </c>
      <c r="I297" s="299" t="s">
        <v>433</v>
      </c>
      <c r="J297" s="123"/>
      <c r="K297" s="300"/>
      <c r="L297" s="125"/>
      <c r="M297" s="179"/>
      <c r="N297" s="179"/>
      <c r="O297" s="179"/>
      <c r="P297" s="179"/>
      <c r="Q297" s="179"/>
      <c r="R297" s="179"/>
    </row>
    <row r="298" spans="1:18" ht="15.6" x14ac:dyDescent="0.3">
      <c r="A298" s="120" t="s">
        <v>373</v>
      </c>
      <c r="B298" s="297">
        <v>6</v>
      </c>
      <c r="C298" s="297">
        <v>5</v>
      </c>
      <c r="D298" s="121" t="s">
        <v>432</v>
      </c>
      <c r="E298" s="12" t="s">
        <v>203</v>
      </c>
      <c r="F298" s="12"/>
      <c r="G298" s="160" t="s">
        <v>451</v>
      </c>
      <c r="H298" s="330" t="s">
        <v>453</v>
      </c>
      <c r="I298" s="299" t="s">
        <v>433</v>
      </c>
      <c r="J298" s="123"/>
      <c r="K298" s="300"/>
      <c r="L298" s="125"/>
      <c r="M298" s="179"/>
      <c r="N298" s="179"/>
      <c r="O298" s="179"/>
      <c r="P298" s="179"/>
      <c r="Q298" s="179"/>
      <c r="R298" s="179"/>
    </row>
    <row r="299" spans="1:18" ht="15.6" x14ac:dyDescent="0.3">
      <c r="A299" s="120" t="s">
        <v>379</v>
      </c>
      <c r="B299" s="297">
        <v>6</v>
      </c>
      <c r="C299" s="297">
        <v>5</v>
      </c>
      <c r="D299" s="121" t="s">
        <v>432</v>
      </c>
      <c r="E299" s="12" t="s">
        <v>203</v>
      </c>
      <c r="F299" s="12"/>
      <c r="G299" s="160" t="s">
        <v>451</v>
      </c>
      <c r="H299" s="330" t="s">
        <v>453</v>
      </c>
      <c r="I299" s="299" t="s">
        <v>433</v>
      </c>
      <c r="J299" s="123"/>
      <c r="K299" s="300"/>
      <c r="L299" s="125"/>
      <c r="M299" s="179"/>
      <c r="N299" s="179"/>
      <c r="O299" s="179"/>
      <c r="P299" s="179"/>
      <c r="Q299" s="179"/>
      <c r="R299" s="179"/>
    </row>
    <row r="300" spans="1:18" ht="15.6" x14ac:dyDescent="0.3">
      <c r="A300" s="120" t="s">
        <v>385</v>
      </c>
      <c r="B300" s="297">
        <v>6</v>
      </c>
      <c r="C300" s="297">
        <v>5</v>
      </c>
      <c r="D300" s="121" t="s">
        <v>432</v>
      </c>
      <c r="E300" s="12" t="s">
        <v>203</v>
      </c>
      <c r="F300" s="12"/>
      <c r="G300" s="160" t="s">
        <v>451</v>
      </c>
      <c r="H300" s="330" t="s">
        <v>453</v>
      </c>
      <c r="I300" s="299" t="s">
        <v>433</v>
      </c>
      <c r="J300" s="123"/>
      <c r="K300" s="300"/>
      <c r="L300" s="125"/>
      <c r="M300" s="179"/>
      <c r="N300" s="179"/>
      <c r="O300" s="179"/>
      <c r="P300" s="179"/>
      <c r="Q300" s="179"/>
      <c r="R300" s="179"/>
    </row>
    <row r="301" spans="1:18" ht="15.6" x14ac:dyDescent="0.3">
      <c r="A301" s="139" t="s">
        <v>415</v>
      </c>
      <c r="B301" s="301">
        <v>6</v>
      </c>
      <c r="C301" s="301">
        <v>5</v>
      </c>
      <c r="D301" s="121" t="s">
        <v>432</v>
      </c>
      <c r="E301" s="12" t="s">
        <v>203</v>
      </c>
      <c r="F301" s="12"/>
      <c r="G301" s="160" t="s">
        <v>451</v>
      </c>
      <c r="H301" s="330" t="s">
        <v>453</v>
      </c>
      <c r="I301" s="299" t="s">
        <v>433</v>
      </c>
      <c r="J301" s="123"/>
      <c r="K301" s="300"/>
      <c r="L301" s="125"/>
      <c r="M301" s="179"/>
      <c r="N301" s="179"/>
      <c r="O301" s="179"/>
      <c r="P301" s="179"/>
      <c r="Q301" s="179"/>
      <c r="R301" s="179"/>
    </row>
    <row r="302" spans="1:18" ht="15.6" x14ac:dyDescent="0.3">
      <c r="A302" s="140" t="s">
        <v>418</v>
      </c>
      <c r="B302" s="314">
        <v>6</v>
      </c>
      <c r="C302" s="314">
        <v>5</v>
      </c>
      <c r="D302" s="126" t="s">
        <v>432</v>
      </c>
      <c r="E302" s="11" t="s">
        <v>203</v>
      </c>
      <c r="F302" s="11"/>
      <c r="G302" s="159" t="s">
        <v>451</v>
      </c>
      <c r="H302" s="331" t="s">
        <v>453</v>
      </c>
      <c r="I302" s="304" t="s">
        <v>433</v>
      </c>
      <c r="J302" s="123"/>
      <c r="K302" s="300"/>
      <c r="L302" s="125"/>
      <c r="M302" s="179"/>
      <c r="N302" s="179"/>
      <c r="O302" s="179"/>
      <c r="P302" s="179"/>
      <c r="Q302" s="179"/>
      <c r="R302" s="179"/>
    </row>
    <row r="303" spans="1:18" ht="15.6" x14ac:dyDescent="0.3">
      <c r="A303" s="114" t="s">
        <v>355</v>
      </c>
      <c r="B303" s="293" t="s">
        <v>712</v>
      </c>
      <c r="C303" s="293">
        <v>5</v>
      </c>
      <c r="D303" s="136" t="s">
        <v>432</v>
      </c>
      <c r="E303" s="13" t="s">
        <v>204</v>
      </c>
      <c r="F303" s="13"/>
      <c r="G303" s="156" t="s">
        <v>451</v>
      </c>
      <c r="H303" s="345" t="s">
        <v>453</v>
      </c>
      <c r="I303" s="295" t="s">
        <v>433</v>
      </c>
      <c r="J303" s="123"/>
      <c r="K303" s="300"/>
      <c r="L303" s="125"/>
      <c r="M303" s="179"/>
      <c r="N303" s="179"/>
      <c r="O303" s="179"/>
      <c r="P303" s="179"/>
      <c r="Q303" s="179"/>
      <c r="R303" s="179"/>
    </row>
    <row r="304" spans="1:18" ht="15.6" x14ac:dyDescent="0.3">
      <c r="A304" s="120" t="s">
        <v>361</v>
      </c>
      <c r="B304" s="297" t="s">
        <v>712</v>
      </c>
      <c r="C304" s="297">
        <v>5</v>
      </c>
      <c r="D304" s="121" t="s">
        <v>432</v>
      </c>
      <c r="E304" s="12" t="s">
        <v>204</v>
      </c>
      <c r="F304" s="12"/>
      <c r="G304" s="160" t="s">
        <v>451</v>
      </c>
      <c r="H304" s="330" t="s">
        <v>453</v>
      </c>
      <c r="I304" s="299" t="s">
        <v>433</v>
      </c>
      <c r="J304" s="123"/>
      <c r="K304" s="300"/>
      <c r="L304" s="125"/>
      <c r="M304" s="179"/>
      <c r="N304" s="179"/>
      <c r="O304" s="179"/>
      <c r="P304" s="179"/>
      <c r="Q304" s="179"/>
      <c r="R304" s="179"/>
    </row>
    <row r="305" spans="1:18" ht="15.6" x14ac:dyDescent="0.3">
      <c r="A305" s="120" t="s">
        <v>367</v>
      </c>
      <c r="B305" s="297" t="s">
        <v>712</v>
      </c>
      <c r="C305" s="297">
        <v>5</v>
      </c>
      <c r="D305" s="121" t="s">
        <v>432</v>
      </c>
      <c r="E305" s="12" t="s">
        <v>204</v>
      </c>
      <c r="F305" s="12"/>
      <c r="G305" s="160" t="s">
        <v>451</v>
      </c>
      <c r="H305" s="330" t="s">
        <v>453</v>
      </c>
      <c r="I305" s="299" t="s">
        <v>433</v>
      </c>
      <c r="J305" s="123"/>
      <c r="K305" s="300"/>
      <c r="L305" s="125"/>
      <c r="M305" s="179"/>
      <c r="N305" s="179"/>
      <c r="O305" s="179"/>
      <c r="P305" s="179"/>
      <c r="Q305" s="179"/>
      <c r="R305" s="179"/>
    </row>
    <row r="306" spans="1:18" ht="15.6" x14ac:dyDescent="0.3">
      <c r="A306" s="120" t="s">
        <v>373</v>
      </c>
      <c r="B306" s="297" t="s">
        <v>712</v>
      </c>
      <c r="C306" s="297">
        <v>5</v>
      </c>
      <c r="D306" s="121" t="s">
        <v>432</v>
      </c>
      <c r="E306" s="12" t="s">
        <v>204</v>
      </c>
      <c r="F306" s="12"/>
      <c r="G306" s="160" t="s">
        <v>451</v>
      </c>
      <c r="H306" s="330" t="s">
        <v>453</v>
      </c>
      <c r="I306" s="299" t="s">
        <v>433</v>
      </c>
      <c r="J306" s="123"/>
      <c r="K306" s="300"/>
      <c r="L306" s="125"/>
      <c r="M306" s="179"/>
      <c r="N306" s="179"/>
      <c r="O306" s="179"/>
      <c r="P306" s="179"/>
      <c r="Q306" s="179"/>
      <c r="R306" s="179"/>
    </row>
    <row r="307" spans="1:18" ht="15.6" x14ac:dyDescent="0.3">
      <c r="A307" s="120" t="s">
        <v>379</v>
      </c>
      <c r="B307" s="297" t="s">
        <v>712</v>
      </c>
      <c r="C307" s="297">
        <v>5</v>
      </c>
      <c r="D307" s="121" t="s">
        <v>432</v>
      </c>
      <c r="E307" s="12" t="s">
        <v>204</v>
      </c>
      <c r="F307" s="12"/>
      <c r="G307" s="160" t="s">
        <v>451</v>
      </c>
      <c r="H307" s="330" t="s">
        <v>453</v>
      </c>
      <c r="I307" s="299" t="s">
        <v>433</v>
      </c>
      <c r="J307" s="123"/>
      <c r="K307" s="300"/>
      <c r="L307" s="125"/>
      <c r="M307" s="179"/>
      <c r="N307" s="179"/>
      <c r="O307" s="179"/>
      <c r="P307" s="179"/>
      <c r="Q307" s="179"/>
      <c r="R307" s="179"/>
    </row>
    <row r="308" spans="1:18" ht="15.6" x14ac:dyDescent="0.3">
      <c r="A308" s="302" t="s">
        <v>385</v>
      </c>
      <c r="B308" s="229" t="s">
        <v>712</v>
      </c>
      <c r="C308" s="229">
        <v>5</v>
      </c>
      <c r="D308" s="126" t="s">
        <v>432</v>
      </c>
      <c r="E308" s="11" t="s">
        <v>204</v>
      </c>
      <c r="F308" s="11"/>
      <c r="G308" s="159" t="s">
        <v>451</v>
      </c>
      <c r="H308" s="331" t="s">
        <v>453</v>
      </c>
      <c r="I308" s="304" t="s">
        <v>433</v>
      </c>
      <c r="J308" s="135"/>
      <c r="K308" s="352"/>
      <c r="L308" s="130"/>
      <c r="M308" s="179"/>
      <c r="N308" s="179"/>
      <c r="O308" s="179"/>
      <c r="P308" s="179"/>
      <c r="Q308" s="179"/>
      <c r="R308" s="179"/>
    </row>
    <row r="309" spans="1:18" ht="15.6" x14ac:dyDescent="0.3">
      <c r="A309" s="353" t="s">
        <v>713</v>
      </c>
      <c r="B309" s="225" t="s">
        <v>707</v>
      </c>
      <c r="C309" s="225">
        <v>7</v>
      </c>
      <c r="D309" s="136" t="s">
        <v>432</v>
      </c>
      <c r="E309" s="136" t="s">
        <v>202</v>
      </c>
      <c r="F309" s="137" t="s">
        <v>445</v>
      </c>
      <c r="G309" s="137" t="s">
        <v>446</v>
      </c>
      <c r="H309" s="137" t="s">
        <v>434</v>
      </c>
      <c r="I309" s="137" t="s">
        <v>447</v>
      </c>
      <c r="J309" s="312" t="s">
        <v>448</v>
      </c>
      <c r="K309" s="309" t="s">
        <v>433</v>
      </c>
      <c r="L309" s="354"/>
      <c r="M309" s="179"/>
      <c r="N309" s="179"/>
      <c r="O309" s="179"/>
      <c r="P309" s="179"/>
      <c r="Q309" s="179"/>
    </row>
    <row r="310" spans="1:18" ht="15.6" x14ac:dyDescent="0.3">
      <c r="A310" s="360" t="s">
        <v>241</v>
      </c>
      <c r="B310" s="81" t="s">
        <v>707</v>
      </c>
      <c r="C310" s="81">
        <v>4</v>
      </c>
      <c r="D310" s="121" t="s">
        <v>432</v>
      </c>
      <c r="E310" s="121" t="s">
        <v>738</v>
      </c>
      <c r="F310" s="138" t="s">
        <v>715</v>
      </c>
      <c r="G310" s="313" t="s">
        <v>716</v>
      </c>
      <c r="H310" s="357" t="s">
        <v>433</v>
      </c>
      <c r="I310" s="361"/>
      <c r="J310" s="362"/>
      <c r="K310" s="363"/>
      <c r="L310" s="327"/>
      <c r="M310" s="179"/>
      <c r="N310" s="179"/>
      <c r="O310" s="179"/>
      <c r="P310" s="179"/>
      <c r="Q310" s="179"/>
    </row>
    <row r="311" spans="1:18" ht="15.6" x14ac:dyDescent="0.3">
      <c r="A311" s="355" t="s">
        <v>739</v>
      </c>
      <c r="B311" s="230" t="s">
        <v>707</v>
      </c>
      <c r="C311" s="230">
        <v>3</v>
      </c>
      <c r="D311" s="126" t="s">
        <v>432</v>
      </c>
      <c r="E311" s="6" t="s">
        <v>718</v>
      </c>
      <c r="F311" s="6"/>
      <c r="G311" s="357" t="s">
        <v>433</v>
      </c>
      <c r="H311" s="366"/>
      <c r="I311" s="367"/>
      <c r="J311" s="368"/>
      <c r="K311" s="368"/>
      <c r="L311" s="176"/>
      <c r="M311" s="179"/>
      <c r="N311" s="179"/>
      <c r="O311" s="179"/>
      <c r="P311" s="179"/>
      <c r="Q311" s="179"/>
    </row>
    <row r="312" spans="1:18" ht="15.6" x14ac:dyDescent="0.3">
      <c r="A312" s="353" t="s">
        <v>530</v>
      </c>
      <c r="B312" s="225" t="s">
        <v>707</v>
      </c>
      <c r="C312" s="225">
        <v>5</v>
      </c>
      <c r="D312" s="136" t="s">
        <v>432</v>
      </c>
      <c r="E312" s="5" t="s">
        <v>719</v>
      </c>
      <c r="F312" s="5"/>
      <c r="G312" s="137" t="s">
        <v>720</v>
      </c>
      <c r="H312" s="369" t="s">
        <v>721</v>
      </c>
      <c r="I312" s="357" t="s">
        <v>433</v>
      </c>
      <c r="J312" s="370"/>
      <c r="K312" s="371"/>
      <c r="L312" s="119"/>
      <c r="M312" s="179"/>
      <c r="N312" s="179"/>
      <c r="O312" s="179"/>
      <c r="P312" s="179"/>
      <c r="Q312" s="179"/>
    </row>
    <row r="313" spans="1:18" ht="15.6" x14ac:dyDescent="0.3">
      <c r="A313" s="360" t="s">
        <v>530</v>
      </c>
      <c r="B313" s="81" t="s">
        <v>707</v>
      </c>
      <c r="C313" s="81">
        <v>6</v>
      </c>
      <c r="D313" s="121" t="s">
        <v>432</v>
      </c>
      <c r="E313" s="121" t="s">
        <v>195</v>
      </c>
      <c r="F313" s="313" t="s">
        <v>722</v>
      </c>
      <c r="G313" s="138" t="s">
        <v>723</v>
      </c>
      <c r="H313" s="372" t="s">
        <v>720</v>
      </c>
      <c r="I313" s="373" t="s">
        <v>721</v>
      </c>
      <c r="J313" s="357" t="s">
        <v>433</v>
      </c>
      <c r="K313" s="374"/>
      <c r="L313" s="125"/>
      <c r="M313" s="179"/>
      <c r="N313" s="179"/>
      <c r="O313" s="179"/>
      <c r="P313" s="179"/>
      <c r="Q313" s="179"/>
    </row>
    <row r="314" spans="1:18" ht="15.6" x14ac:dyDescent="0.3">
      <c r="A314" s="360" t="s">
        <v>530</v>
      </c>
      <c r="B314" s="81" t="s">
        <v>707</v>
      </c>
      <c r="C314" s="81">
        <v>7</v>
      </c>
      <c r="D314" s="121" t="s">
        <v>432</v>
      </c>
      <c r="E314" s="4" t="s">
        <v>203</v>
      </c>
      <c r="F314" s="4"/>
      <c r="G314" s="138" t="s">
        <v>722</v>
      </c>
      <c r="H314" s="138" t="s">
        <v>723</v>
      </c>
      <c r="I314" s="138" t="s">
        <v>720</v>
      </c>
      <c r="J314" s="375" t="s">
        <v>721</v>
      </c>
      <c r="K314" s="357" t="s">
        <v>433</v>
      </c>
      <c r="L314" s="327"/>
      <c r="M314" s="179"/>
      <c r="N314" s="179"/>
      <c r="O314" s="179"/>
      <c r="P314" s="179"/>
      <c r="Q314" s="179"/>
    </row>
    <row r="315" spans="1:18" ht="15.6" x14ac:dyDescent="0.3">
      <c r="A315" s="376" t="s">
        <v>724</v>
      </c>
      <c r="B315" s="377" t="s">
        <v>707</v>
      </c>
      <c r="C315" s="377">
        <v>6</v>
      </c>
      <c r="D315" s="132" t="s">
        <v>432</v>
      </c>
      <c r="E315" s="3" t="s">
        <v>718</v>
      </c>
      <c r="F315" s="3"/>
      <c r="G315" s="378" t="s">
        <v>725</v>
      </c>
      <c r="H315" s="379" t="s">
        <v>726</v>
      </c>
      <c r="I315" s="375" t="s">
        <v>727</v>
      </c>
      <c r="J315" s="357" t="s">
        <v>433</v>
      </c>
      <c r="K315" s="362"/>
      <c r="L315" s="125"/>
      <c r="M315" s="179"/>
      <c r="N315" s="179"/>
      <c r="O315" s="179"/>
      <c r="P315" s="179"/>
      <c r="Q315" s="179"/>
    </row>
    <row r="316" spans="1:18" ht="15.6" x14ac:dyDescent="0.3">
      <c r="A316" s="353" t="s">
        <v>531</v>
      </c>
      <c r="B316" s="225" t="s">
        <v>707</v>
      </c>
      <c r="C316" s="225">
        <v>7</v>
      </c>
      <c r="D316" s="136" t="s">
        <v>432</v>
      </c>
      <c r="E316" s="136" t="s">
        <v>195</v>
      </c>
      <c r="F316" s="380" t="s">
        <v>728</v>
      </c>
      <c r="G316" s="312" t="s">
        <v>729</v>
      </c>
      <c r="H316" s="312" t="s">
        <v>730</v>
      </c>
      <c r="I316" s="312" t="s">
        <v>731</v>
      </c>
      <c r="J316" s="381" t="s">
        <v>732</v>
      </c>
      <c r="K316" s="357" t="s">
        <v>433</v>
      </c>
      <c r="L316" s="125"/>
      <c r="M316" s="179"/>
      <c r="N316" s="179"/>
      <c r="O316" s="179"/>
      <c r="P316" s="179"/>
      <c r="Q316" s="179"/>
    </row>
    <row r="317" spans="1:18" ht="15.6" x14ac:dyDescent="0.3">
      <c r="A317" s="355" t="s">
        <v>531</v>
      </c>
      <c r="B317" s="230" t="s">
        <v>707</v>
      </c>
      <c r="C317" s="230">
        <v>8</v>
      </c>
      <c r="D317" s="126" t="s">
        <v>432</v>
      </c>
      <c r="E317" s="6" t="s">
        <v>203</v>
      </c>
      <c r="F317" s="6"/>
      <c r="G317" s="382" t="s">
        <v>728</v>
      </c>
      <c r="H317" s="141" t="s">
        <v>729</v>
      </c>
      <c r="I317" s="315" t="s">
        <v>730</v>
      </c>
      <c r="J317" s="315" t="s">
        <v>731</v>
      </c>
      <c r="K317" s="356" t="s">
        <v>732</v>
      </c>
      <c r="L317" s="357" t="s">
        <v>433</v>
      </c>
      <c r="M317" s="179"/>
      <c r="N317" s="179"/>
      <c r="O317" s="179"/>
      <c r="P317" s="179"/>
      <c r="Q317" s="179"/>
    </row>
    <row r="318" spans="1:18" ht="15.6" x14ac:dyDescent="0.3">
      <c r="A318" s="383" t="s">
        <v>305</v>
      </c>
      <c r="B318" s="384" t="s">
        <v>707</v>
      </c>
      <c r="C318" s="384">
        <v>3</v>
      </c>
      <c r="D318" s="136" t="s">
        <v>432</v>
      </c>
      <c r="E318" s="115" t="s">
        <v>740</v>
      </c>
      <c r="F318" s="373" t="s">
        <v>451</v>
      </c>
      <c r="G318" s="385" t="s">
        <v>433</v>
      </c>
      <c r="H318" s="358"/>
      <c r="I318" s="371"/>
      <c r="J318" s="371"/>
      <c r="K318" s="362"/>
      <c r="L318" s="153"/>
      <c r="M318" s="179"/>
      <c r="N318" s="179"/>
      <c r="O318" s="179"/>
      <c r="P318" s="179"/>
      <c r="Q318" s="179"/>
    </row>
    <row r="319" spans="1:18" ht="15.6" x14ac:dyDescent="0.3">
      <c r="A319" s="360" t="s">
        <v>315</v>
      </c>
      <c r="B319" s="81" t="s">
        <v>707</v>
      </c>
      <c r="C319" s="81">
        <v>3</v>
      </c>
      <c r="D319" s="121" t="s">
        <v>432</v>
      </c>
      <c r="E319" s="121" t="s">
        <v>740</v>
      </c>
      <c r="F319" s="313" t="s">
        <v>451</v>
      </c>
      <c r="G319" s="386" t="s">
        <v>433</v>
      </c>
      <c r="H319" s="365"/>
      <c r="I319" s="363"/>
      <c r="J319" s="363"/>
      <c r="K319" s="363"/>
      <c r="L319" s="125"/>
      <c r="M319" s="179"/>
      <c r="N319" s="179"/>
      <c r="O319" s="179"/>
      <c r="P319" s="179"/>
      <c r="Q319" s="179"/>
    </row>
    <row r="320" spans="1:18" ht="15.6" x14ac:dyDescent="0.3">
      <c r="A320" s="360" t="s">
        <v>325</v>
      </c>
      <c r="B320" s="81" t="s">
        <v>707</v>
      </c>
      <c r="C320" s="81">
        <v>3</v>
      </c>
      <c r="D320" s="121" t="s">
        <v>432</v>
      </c>
      <c r="E320" s="121" t="s">
        <v>740</v>
      </c>
      <c r="F320" s="313" t="s">
        <v>451</v>
      </c>
      <c r="G320" s="386" t="s">
        <v>433</v>
      </c>
      <c r="H320" s="365"/>
      <c r="I320" s="363"/>
      <c r="J320" s="363"/>
      <c r="K320" s="363"/>
      <c r="L320" s="125"/>
      <c r="M320" s="179"/>
      <c r="N320" s="179"/>
      <c r="O320" s="179"/>
      <c r="P320" s="179"/>
      <c r="Q320" s="179"/>
    </row>
    <row r="321" spans="1:17" ht="15.6" x14ac:dyDescent="0.3">
      <c r="A321" s="360" t="s">
        <v>335</v>
      </c>
      <c r="B321" s="81" t="s">
        <v>707</v>
      </c>
      <c r="C321" s="81">
        <v>3</v>
      </c>
      <c r="D321" s="121" t="s">
        <v>432</v>
      </c>
      <c r="E321" s="121" t="s">
        <v>740</v>
      </c>
      <c r="F321" s="313" t="s">
        <v>451</v>
      </c>
      <c r="G321" s="386" t="s">
        <v>433</v>
      </c>
      <c r="H321" s="365"/>
      <c r="I321" s="363"/>
      <c r="J321" s="363"/>
      <c r="K321" s="363"/>
      <c r="L321" s="125"/>
      <c r="M321" s="179"/>
      <c r="N321" s="179"/>
      <c r="O321" s="179"/>
      <c r="P321" s="179"/>
      <c r="Q321" s="179"/>
    </row>
    <row r="322" spans="1:17" ht="15.6" x14ac:dyDescent="0.3">
      <c r="A322" s="360" t="s">
        <v>285</v>
      </c>
      <c r="B322" s="81" t="s">
        <v>707</v>
      </c>
      <c r="C322" s="81">
        <v>3</v>
      </c>
      <c r="D322" s="121" t="s">
        <v>432</v>
      </c>
      <c r="E322" s="121" t="s">
        <v>740</v>
      </c>
      <c r="F322" s="313" t="s">
        <v>451</v>
      </c>
      <c r="G322" s="386" t="s">
        <v>433</v>
      </c>
      <c r="H322" s="365"/>
      <c r="I322" s="363"/>
      <c r="J322" s="363"/>
      <c r="K322" s="363"/>
      <c r="L322" s="387"/>
      <c r="M322" s="179"/>
      <c r="N322" s="179"/>
      <c r="O322" s="179"/>
      <c r="P322" s="179"/>
      <c r="Q322" s="179"/>
    </row>
    <row r="323" spans="1:17" ht="15.6" x14ac:dyDescent="0.3">
      <c r="A323" s="360" t="s">
        <v>263</v>
      </c>
      <c r="B323" s="81" t="s">
        <v>707</v>
      </c>
      <c r="C323" s="81">
        <v>3</v>
      </c>
      <c r="D323" s="121" t="s">
        <v>432</v>
      </c>
      <c r="E323" s="121" t="s">
        <v>740</v>
      </c>
      <c r="F323" s="313" t="s">
        <v>451</v>
      </c>
      <c r="G323" s="386" t="s">
        <v>433</v>
      </c>
      <c r="H323" s="365"/>
      <c r="I323" s="363"/>
      <c r="J323" s="363"/>
      <c r="K323" s="363"/>
      <c r="L323" s="387"/>
      <c r="M323" s="179"/>
      <c r="N323" s="179"/>
      <c r="O323" s="179"/>
      <c r="P323" s="179"/>
      <c r="Q323" s="179"/>
    </row>
    <row r="324" spans="1:17" ht="15.6" x14ac:dyDescent="0.3">
      <c r="A324" s="360" t="s">
        <v>391</v>
      </c>
      <c r="B324" s="81" t="s">
        <v>707</v>
      </c>
      <c r="C324" s="81">
        <v>3</v>
      </c>
      <c r="D324" s="121" t="s">
        <v>432</v>
      </c>
      <c r="E324" s="121" t="s">
        <v>740</v>
      </c>
      <c r="F324" s="313" t="s">
        <v>451</v>
      </c>
      <c r="G324" s="386" t="s">
        <v>433</v>
      </c>
      <c r="H324" s="365"/>
      <c r="I324" s="363"/>
      <c r="J324" s="363"/>
      <c r="K324" s="363"/>
      <c r="L324" s="387"/>
      <c r="M324" s="179"/>
      <c r="N324" s="179"/>
      <c r="O324" s="179"/>
      <c r="P324" s="179"/>
      <c r="Q324" s="179"/>
    </row>
    <row r="325" spans="1:17" ht="15.6" x14ac:dyDescent="0.3">
      <c r="A325" s="376" t="s">
        <v>345</v>
      </c>
      <c r="B325" s="377" t="s">
        <v>707</v>
      </c>
      <c r="C325" s="377">
        <v>3</v>
      </c>
      <c r="D325" s="126" t="s">
        <v>432</v>
      </c>
      <c r="E325" s="132" t="s">
        <v>740</v>
      </c>
      <c r="F325" s="388" t="s">
        <v>451</v>
      </c>
      <c r="G325" s="389" t="s">
        <v>433</v>
      </c>
      <c r="H325" s="374"/>
      <c r="I325" s="390"/>
      <c r="J325" s="390"/>
      <c r="K325" s="390"/>
      <c r="L325" s="391"/>
      <c r="M325" s="179"/>
      <c r="N325" s="179"/>
      <c r="O325" s="179"/>
      <c r="P325" s="179"/>
      <c r="Q325" s="179"/>
    </row>
    <row r="326" spans="1:17" ht="15.6" x14ac:dyDescent="0.3">
      <c r="A326" s="353" t="s">
        <v>305</v>
      </c>
      <c r="B326" s="225" t="s">
        <v>707</v>
      </c>
      <c r="C326" s="225">
        <v>5</v>
      </c>
      <c r="D326" s="136" t="s">
        <v>432</v>
      </c>
      <c r="E326" s="136" t="s">
        <v>738</v>
      </c>
      <c r="F326" s="137" t="s">
        <v>716</v>
      </c>
      <c r="G326" s="137" t="s">
        <v>715</v>
      </c>
      <c r="H326" s="381" t="s">
        <v>451</v>
      </c>
      <c r="I326" s="385" t="s">
        <v>433</v>
      </c>
      <c r="J326" s="371"/>
      <c r="K326" s="371"/>
      <c r="L326" s="119"/>
      <c r="M326" s="179"/>
      <c r="N326" s="179"/>
      <c r="O326" s="179"/>
      <c r="P326" s="179"/>
      <c r="Q326" s="179"/>
    </row>
    <row r="327" spans="1:17" ht="15.6" x14ac:dyDescent="0.3">
      <c r="A327" s="360" t="s">
        <v>315</v>
      </c>
      <c r="B327" s="81" t="s">
        <v>707</v>
      </c>
      <c r="C327" s="81">
        <v>5</v>
      </c>
      <c r="D327" s="121" t="s">
        <v>432</v>
      </c>
      <c r="E327" s="121" t="s">
        <v>738</v>
      </c>
      <c r="F327" s="138" t="s">
        <v>716</v>
      </c>
      <c r="G327" s="313" t="s">
        <v>715</v>
      </c>
      <c r="H327" s="373" t="s">
        <v>451</v>
      </c>
      <c r="I327" s="392" t="s">
        <v>433</v>
      </c>
      <c r="J327" s="363"/>
      <c r="K327" s="363"/>
      <c r="L327" s="125"/>
      <c r="M327" s="179"/>
      <c r="N327" s="179"/>
      <c r="O327" s="179"/>
      <c r="P327" s="179"/>
      <c r="Q327" s="179"/>
    </row>
    <row r="328" spans="1:17" ht="15.6" x14ac:dyDescent="0.3">
      <c r="A328" s="360" t="s">
        <v>325</v>
      </c>
      <c r="B328" s="81" t="s">
        <v>707</v>
      </c>
      <c r="C328" s="81">
        <v>5</v>
      </c>
      <c r="D328" s="121" t="s">
        <v>432</v>
      </c>
      <c r="E328" s="121" t="s">
        <v>738</v>
      </c>
      <c r="F328" s="138" t="s">
        <v>716</v>
      </c>
      <c r="G328" s="313" t="s">
        <v>715</v>
      </c>
      <c r="H328" s="373" t="s">
        <v>451</v>
      </c>
      <c r="I328" s="392" t="s">
        <v>433</v>
      </c>
      <c r="J328" s="363"/>
      <c r="K328" s="363"/>
      <c r="L328" s="387"/>
      <c r="M328" s="179"/>
      <c r="N328" s="179"/>
      <c r="O328" s="179"/>
      <c r="P328" s="179"/>
      <c r="Q328" s="179"/>
    </row>
    <row r="329" spans="1:17" ht="15.6" x14ac:dyDescent="0.3">
      <c r="A329" s="360" t="s">
        <v>335</v>
      </c>
      <c r="B329" s="81" t="s">
        <v>707</v>
      </c>
      <c r="C329" s="81">
        <v>5</v>
      </c>
      <c r="D329" s="121" t="s">
        <v>432</v>
      </c>
      <c r="E329" s="121" t="s">
        <v>738</v>
      </c>
      <c r="F329" s="138" t="s">
        <v>716</v>
      </c>
      <c r="G329" s="313" t="s">
        <v>715</v>
      </c>
      <c r="H329" s="373" t="s">
        <v>451</v>
      </c>
      <c r="I329" s="392" t="s">
        <v>433</v>
      </c>
      <c r="J329" s="363"/>
      <c r="K329" s="363"/>
      <c r="L329" s="387"/>
      <c r="M329" s="179"/>
      <c r="N329" s="179"/>
      <c r="O329" s="179"/>
      <c r="P329" s="179"/>
      <c r="Q329" s="179"/>
    </row>
    <row r="330" spans="1:17" ht="15.6" x14ac:dyDescent="0.3">
      <c r="A330" s="360" t="s">
        <v>285</v>
      </c>
      <c r="B330" s="81" t="s">
        <v>707</v>
      </c>
      <c r="C330" s="81">
        <v>5</v>
      </c>
      <c r="D330" s="121" t="s">
        <v>432</v>
      </c>
      <c r="E330" s="121" t="s">
        <v>738</v>
      </c>
      <c r="F330" s="138" t="s">
        <v>716</v>
      </c>
      <c r="G330" s="313" t="s">
        <v>715</v>
      </c>
      <c r="H330" s="373" t="s">
        <v>451</v>
      </c>
      <c r="I330" s="392" t="s">
        <v>433</v>
      </c>
      <c r="J330" s="363"/>
      <c r="K330" s="363"/>
      <c r="L330" s="387"/>
      <c r="M330" s="179"/>
      <c r="N330" s="179"/>
      <c r="O330" s="179"/>
      <c r="P330" s="179"/>
      <c r="Q330" s="179"/>
    </row>
    <row r="331" spans="1:17" ht="15.6" x14ac:dyDescent="0.3">
      <c r="A331" s="360" t="s">
        <v>263</v>
      </c>
      <c r="B331" s="81" t="s">
        <v>707</v>
      </c>
      <c r="C331" s="81">
        <v>5</v>
      </c>
      <c r="D331" s="121" t="s">
        <v>432</v>
      </c>
      <c r="E331" s="121" t="s">
        <v>738</v>
      </c>
      <c r="F331" s="138" t="s">
        <v>716</v>
      </c>
      <c r="G331" s="313" t="s">
        <v>715</v>
      </c>
      <c r="H331" s="373" t="s">
        <v>451</v>
      </c>
      <c r="I331" s="392" t="s">
        <v>433</v>
      </c>
      <c r="J331" s="363"/>
      <c r="K331" s="363"/>
      <c r="L331" s="387"/>
      <c r="M331" s="179"/>
      <c r="N331" s="179"/>
      <c r="O331" s="179"/>
      <c r="P331" s="179"/>
      <c r="Q331" s="179"/>
    </row>
    <row r="332" spans="1:17" ht="15.6" x14ac:dyDescent="0.3">
      <c r="A332" s="360" t="s">
        <v>391</v>
      </c>
      <c r="B332" s="81" t="s">
        <v>707</v>
      </c>
      <c r="C332" s="81">
        <v>5</v>
      </c>
      <c r="D332" s="121" t="s">
        <v>432</v>
      </c>
      <c r="E332" s="121" t="s">
        <v>738</v>
      </c>
      <c r="F332" s="138" t="s">
        <v>716</v>
      </c>
      <c r="G332" s="313" t="s">
        <v>715</v>
      </c>
      <c r="H332" s="373" t="s">
        <v>451</v>
      </c>
      <c r="I332" s="392" t="s">
        <v>433</v>
      </c>
      <c r="J332" s="363"/>
      <c r="K332" s="363"/>
      <c r="L332" s="387"/>
      <c r="M332" s="179"/>
      <c r="N332" s="179"/>
      <c r="O332" s="179"/>
      <c r="P332" s="179"/>
      <c r="Q332" s="179"/>
    </row>
    <row r="333" spans="1:17" ht="15.6" x14ac:dyDescent="0.3">
      <c r="A333" s="376" t="s">
        <v>345</v>
      </c>
      <c r="B333" s="377" t="s">
        <v>707</v>
      </c>
      <c r="C333" s="377">
        <v>5</v>
      </c>
      <c r="D333" s="132" t="s">
        <v>432</v>
      </c>
      <c r="E333" s="132" t="s">
        <v>738</v>
      </c>
      <c r="F333" s="364" t="s">
        <v>716</v>
      </c>
      <c r="G333" s="364" t="s">
        <v>715</v>
      </c>
      <c r="H333" s="427" t="s">
        <v>451</v>
      </c>
      <c r="I333" s="428" t="s">
        <v>433</v>
      </c>
      <c r="J333" s="390"/>
      <c r="K333" s="390"/>
      <c r="L333" s="391"/>
      <c r="M333" s="179"/>
      <c r="N333" s="179"/>
      <c r="O333" s="179"/>
      <c r="P333" s="179"/>
      <c r="Q333" s="179"/>
    </row>
    <row r="334" spans="1:17" ht="15.6" x14ac:dyDescent="0.3">
      <c r="A334" s="353" t="s">
        <v>741</v>
      </c>
      <c r="B334" s="225" t="s">
        <v>707</v>
      </c>
      <c r="C334" s="225">
        <v>1</v>
      </c>
      <c r="D334" s="136" t="s">
        <v>432</v>
      </c>
      <c r="E334" s="385" t="s">
        <v>433</v>
      </c>
      <c r="F334" s="358"/>
      <c r="G334" s="358"/>
      <c r="H334" s="358"/>
      <c r="I334" s="358"/>
      <c r="J334" s="358"/>
      <c r="K334" s="371"/>
      <c r="L334" s="429"/>
      <c r="M334" s="179"/>
      <c r="N334" s="179"/>
      <c r="O334" s="179"/>
      <c r="P334" s="179"/>
      <c r="Q334" s="179"/>
    </row>
    <row r="335" spans="1:17" ht="15.6" x14ac:dyDescent="0.3">
      <c r="A335" s="360" t="s">
        <v>742</v>
      </c>
      <c r="B335" s="81" t="s">
        <v>707</v>
      </c>
      <c r="C335" s="81">
        <v>1</v>
      </c>
      <c r="D335" s="121" t="s">
        <v>432</v>
      </c>
      <c r="E335" s="386" t="s">
        <v>433</v>
      </c>
      <c r="F335" s="365"/>
      <c r="G335" s="365"/>
      <c r="H335" s="365"/>
      <c r="I335" s="365"/>
      <c r="J335" s="365"/>
      <c r="K335" s="363"/>
      <c r="L335" s="387"/>
      <c r="M335" s="179"/>
      <c r="N335" s="179"/>
      <c r="O335" s="179"/>
      <c r="P335" s="179"/>
      <c r="Q335" s="179"/>
    </row>
    <row r="336" spans="1:17" ht="15.6" x14ac:dyDescent="0.3">
      <c r="A336" s="355" t="s">
        <v>743</v>
      </c>
      <c r="B336" s="230" t="s">
        <v>707</v>
      </c>
      <c r="C336" s="230">
        <v>1</v>
      </c>
      <c r="D336" s="126" t="s">
        <v>432</v>
      </c>
      <c r="E336" s="430" t="s">
        <v>433</v>
      </c>
      <c r="F336" s="431"/>
      <c r="G336" s="431"/>
      <c r="H336" s="431"/>
      <c r="I336" s="431"/>
      <c r="J336" s="431"/>
      <c r="K336" s="368"/>
      <c r="L336" s="395"/>
      <c r="M336" s="179"/>
      <c r="N336" s="179"/>
      <c r="O336" s="179"/>
      <c r="P336" s="179"/>
      <c r="Q336" s="179"/>
    </row>
    <row r="337" spans="1:17" ht="15.6" x14ac:dyDescent="0.3">
      <c r="A337" s="353" t="s">
        <v>744</v>
      </c>
      <c r="B337" s="225" t="s">
        <v>707</v>
      </c>
      <c r="C337" s="225">
        <v>1</v>
      </c>
      <c r="D337" s="136" t="s">
        <v>432</v>
      </c>
      <c r="E337" s="385" t="s">
        <v>433</v>
      </c>
      <c r="F337" s="358"/>
      <c r="G337" s="358"/>
      <c r="H337" s="358"/>
      <c r="I337" s="358"/>
      <c r="J337" s="358"/>
      <c r="K337" s="371"/>
      <c r="L337" s="429"/>
      <c r="M337" s="179"/>
      <c r="N337" s="179"/>
      <c r="O337" s="179"/>
      <c r="P337" s="179"/>
      <c r="Q337" s="179"/>
    </row>
    <row r="338" spans="1:17" ht="15.6" x14ac:dyDescent="0.3">
      <c r="A338" s="360" t="s">
        <v>745</v>
      </c>
      <c r="B338" s="81" t="s">
        <v>707</v>
      </c>
      <c r="C338" s="81">
        <v>1</v>
      </c>
      <c r="D338" s="121" t="s">
        <v>432</v>
      </c>
      <c r="E338" s="386" t="s">
        <v>433</v>
      </c>
      <c r="F338" s="365"/>
      <c r="G338" s="365"/>
      <c r="H338" s="365"/>
      <c r="I338" s="365"/>
      <c r="J338" s="365"/>
      <c r="K338" s="363"/>
      <c r="L338" s="387"/>
      <c r="M338" s="179"/>
      <c r="N338" s="179"/>
      <c r="O338" s="179"/>
      <c r="P338" s="179"/>
      <c r="Q338" s="179"/>
    </row>
    <row r="339" spans="1:17" ht="15.6" x14ac:dyDescent="0.3">
      <c r="A339" s="355" t="s">
        <v>746</v>
      </c>
      <c r="B339" s="230" t="s">
        <v>707</v>
      </c>
      <c r="C339" s="230">
        <v>1</v>
      </c>
      <c r="D339" s="126" t="s">
        <v>432</v>
      </c>
      <c r="E339" s="430" t="s">
        <v>433</v>
      </c>
      <c r="F339" s="431"/>
      <c r="G339" s="431"/>
      <c r="H339" s="431"/>
      <c r="I339" s="431"/>
      <c r="J339" s="431"/>
      <c r="K339" s="368"/>
      <c r="L339" s="395"/>
      <c r="M339" s="179"/>
      <c r="N339" s="179"/>
      <c r="O339" s="179"/>
      <c r="P339" s="179"/>
      <c r="Q339" s="179"/>
    </row>
    <row r="340" spans="1:17" ht="15.6" x14ac:dyDescent="0.3">
      <c r="A340" s="353" t="s">
        <v>747</v>
      </c>
      <c r="B340" s="225" t="s">
        <v>707</v>
      </c>
      <c r="C340" s="225">
        <v>1</v>
      </c>
      <c r="D340" s="136" t="s">
        <v>432</v>
      </c>
      <c r="E340" s="385" t="s">
        <v>433</v>
      </c>
      <c r="F340" s="358"/>
      <c r="G340" s="358"/>
      <c r="H340" s="358"/>
      <c r="I340" s="358"/>
      <c r="J340" s="358"/>
      <c r="K340" s="371"/>
      <c r="L340" s="429"/>
      <c r="M340" s="179"/>
      <c r="N340" s="179"/>
      <c r="O340" s="179"/>
      <c r="P340" s="179"/>
      <c r="Q340" s="179"/>
    </row>
    <row r="341" spans="1:17" ht="15.6" x14ac:dyDescent="0.3">
      <c r="A341" s="360" t="s">
        <v>748</v>
      </c>
      <c r="B341" s="81" t="s">
        <v>707</v>
      </c>
      <c r="C341" s="81">
        <v>1</v>
      </c>
      <c r="D341" s="121" t="s">
        <v>432</v>
      </c>
      <c r="E341" s="386" t="s">
        <v>433</v>
      </c>
      <c r="F341" s="365"/>
      <c r="G341" s="365"/>
      <c r="H341" s="365"/>
      <c r="I341" s="365"/>
      <c r="J341" s="365"/>
      <c r="K341" s="363"/>
      <c r="L341" s="387"/>
      <c r="M341" s="179"/>
      <c r="N341" s="179"/>
      <c r="O341" s="179"/>
      <c r="P341" s="179"/>
      <c r="Q341" s="179"/>
    </row>
    <row r="342" spans="1:17" ht="15.6" x14ac:dyDescent="0.3">
      <c r="A342" s="355" t="s">
        <v>749</v>
      </c>
      <c r="B342" s="230" t="s">
        <v>707</v>
      </c>
      <c r="C342" s="230">
        <v>1</v>
      </c>
      <c r="D342" s="126" t="s">
        <v>432</v>
      </c>
      <c r="E342" s="430" t="s">
        <v>433</v>
      </c>
      <c r="F342" s="431"/>
      <c r="G342" s="374"/>
      <c r="H342" s="431"/>
      <c r="I342" s="431"/>
      <c r="J342" s="431"/>
      <c r="K342" s="368"/>
      <c r="L342" s="395"/>
      <c r="M342" s="179"/>
      <c r="N342" s="179"/>
      <c r="O342" s="179"/>
      <c r="P342" s="179"/>
      <c r="Q342" s="179"/>
    </row>
    <row r="343" spans="1:17" ht="15.6" x14ac:dyDescent="0.3">
      <c r="A343" s="353" t="s">
        <v>605</v>
      </c>
      <c r="B343" s="225" t="s">
        <v>707</v>
      </c>
      <c r="C343" s="225">
        <v>3</v>
      </c>
      <c r="D343" s="136" t="s">
        <v>432</v>
      </c>
      <c r="E343" s="136" t="s">
        <v>738</v>
      </c>
      <c r="F343" s="137" t="s">
        <v>716</v>
      </c>
      <c r="G343" s="385" t="s">
        <v>433</v>
      </c>
      <c r="H343" s="358"/>
      <c r="I343" s="371"/>
      <c r="J343" s="358"/>
      <c r="K343" s="371"/>
      <c r="L343" s="429"/>
      <c r="M343" s="179"/>
      <c r="N343" s="179"/>
      <c r="O343" s="179"/>
      <c r="P343" s="179"/>
      <c r="Q343" s="179"/>
    </row>
    <row r="344" spans="1:17" ht="15.6" x14ac:dyDescent="0.3">
      <c r="A344" s="360" t="s">
        <v>606</v>
      </c>
      <c r="B344" s="81" t="s">
        <v>707</v>
      </c>
      <c r="C344" s="81">
        <v>3</v>
      </c>
      <c r="D344" s="121" t="s">
        <v>432</v>
      </c>
      <c r="E344" s="132" t="s">
        <v>738</v>
      </c>
      <c r="F344" s="364" t="s">
        <v>716</v>
      </c>
      <c r="G344" s="389" t="s">
        <v>433</v>
      </c>
      <c r="H344" s="365"/>
      <c r="I344" s="363"/>
      <c r="J344" s="365"/>
      <c r="K344" s="363"/>
      <c r="L344" s="387"/>
      <c r="M344" s="179"/>
      <c r="N344" s="179"/>
      <c r="O344" s="179"/>
      <c r="P344" s="179"/>
      <c r="Q344" s="179"/>
    </row>
    <row r="345" spans="1:17" ht="15.6" x14ac:dyDescent="0.3">
      <c r="A345" s="360" t="s">
        <v>604</v>
      </c>
      <c r="B345" s="81" t="s">
        <v>707</v>
      </c>
      <c r="C345" s="81">
        <v>1</v>
      </c>
      <c r="D345" s="121" t="s">
        <v>432</v>
      </c>
      <c r="E345" s="357" t="s">
        <v>433</v>
      </c>
      <c r="F345" s="432"/>
      <c r="G345" s="433"/>
      <c r="H345" s="374"/>
      <c r="I345" s="374"/>
      <c r="J345" s="365"/>
      <c r="K345" s="363"/>
      <c r="L345" s="387"/>
      <c r="M345" s="179"/>
      <c r="N345" s="179"/>
      <c r="O345" s="179"/>
      <c r="P345" s="179"/>
      <c r="Q345" s="179"/>
    </row>
    <row r="346" spans="1:17" ht="15.6" x14ac:dyDescent="0.3">
      <c r="A346" s="360" t="s">
        <v>750</v>
      </c>
      <c r="B346" s="81" t="s">
        <v>707</v>
      </c>
      <c r="C346" s="81">
        <v>5</v>
      </c>
      <c r="D346" s="121" t="s">
        <v>432</v>
      </c>
      <c r="E346" s="115" t="s">
        <v>738</v>
      </c>
      <c r="F346" s="434" t="s">
        <v>716</v>
      </c>
      <c r="G346" s="435" t="s">
        <v>715</v>
      </c>
      <c r="H346" s="356" t="s">
        <v>451</v>
      </c>
      <c r="I346" s="357" t="s">
        <v>433</v>
      </c>
      <c r="J346" s="365"/>
      <c r="K346" s="363"/>
      <c r="L346" s="387"/>
      <c r="M346" s="179"/>
      <c r="N346" s="179"/>
      <c r="O346" s="179"/>
      <c r="P346" s="179"/>
      <c r="Q346" s="179"/>
    </row>
    <row r="347" spans="1:17" ht="15.6" x14ac:dyDescent="0.3">
      <c r="A347" s="376" t="s">
        <v>601</v>
      </c>
      <c r="B347" s="377" t="s">
        <v>707</v>
      </c>
      <c r="C347" s="377">
        <v>3</v>
      </c>
      <c r="D347" s="132" t="s">
        <v>432</v>
      </c>
      <c r="E347" s="132" t="s">
        <v>738</v>
      </c>
      <c r="F347" s="364" t="s">
        <v>716</v>
      </c>
      <c r="G347" s="436" t="s">
        <v>433</v>
      </c>
      <c r="H347" s="361"/>
      <c r="I347" s="437"/>
      <c r="J347" s="374"/>
      <c r="K347" s="390"/>
      <c r="L347" s="391"/>
      <c r="M347" s="179"/>
      <c r="N347" s="179"/>
      <c r="O347" s="179"/>
      <c r="P347" s="179"/>
      <c r="Q347" s="179"/>
    </row>
    <row r="348" spans="1:17" ht="15.6" x14ac:dyDescent="0.3">
      <c r="A348" s="438" t="s">
        <v>263</v>
      </c>
      <c r="B348" s="112" t="s">
        <v>707</v>
      </c>
      <c r="C348" s="112">
        <v>3</v>
      </c>
      <c r="D348" s="166" t="s">
        <v>432</v>
      </c>
      <c r="E348" s="166" t="s">
        <v>751</v>
      </c>
      <c r="F348" s="149" t="s">
        <v>752</v>
      </c>
      <c r="G348" s="385" t="s">
        <v>433</v>
      </c>
      <c r="H348" s="358"/>
      <c r="I348" s="371"/>
      <c r="J348" s="370"/>
      <c r="K348" s="439"/>
      <c r="L348" s="440"/>
      <c r="M348" s="179"/>
      <c r="N348" s="179"/>
      <c r="O348" s="179"/>
      <c r="P348" s="179"/>
      <c r="Q348" s="179"/>
    </row>
    <row r="349" spans="1:17" ht="15.6" x14ac:dyDescent="0.3">
      <c r="A349" s="376" t="s">
        <v>285</v>
      </c>
      <c r="B349" s="377" t="s">
        <v>707</v>
      </c>
      <c r="C349" s="377">
        <v>3</v>
      </c>
      <c r="D349" s="132" t="s">
        <v>432</v>
      </c>
      <c r="E349" s="132" t="s">
        <v>751</v>
      </c>
      <c r="F349" s="364" t="s">
        <v>753</v>
      </c>
      <c r="G349" s="386" t="s">
        <v>433</v>
      </c>
      <c r="H349" s="365"/>
      <c r="I349" s="363"/>
      <c r="J349" s="374"/>
      <c r="K349" s="390"/>
      <c r="L349" s="391"/>
      <c r="M349" s="179"/>
      <c r="N349" s="179"/>
      <c r="O349" s="179"/>
      <c r="P349" s="179"/>
      <c r="Q349" s="179"/>
    </row>
    <row r="350" spans="1:17" ht="15.6" x14ac:dyDescent="0.3">
      <c r="A350" s="355" t="s">
        <v>335</v>
      </c>
      <c r="B350" s="230" t="s">
        <v>707</v>
      </c>
      <c r="C350" s="230">
        <v>3</v>
      </c>
      <c r="D350" s="126" t="s">
        <v>432</v>
      </c>
      <c r="E350" s="126" t="s">
        <v>751</v>
      </c>
      <c r="F350" s="141" t="s">
        <v>752</v>
      </c>
      <c r="G350" s="430" t="s">
        <v>433</v>
      </c>
      <c r="H350" s="431"/>
      <c r="I350" s="368"/>
      <c r="J350" s="431"/>
      <c r="K350" s="368"/>
      <c r="L350" s="395"/>
      <c r="M350" s="179"/>
      <c r="N350" s="179"/>
      <c r="O350" s="179"/>
      <c r="P350" s="179"/>
      <c r="Q350" s="179"/>
    </row>
    <row r="351" spans="1:17" ht="15.6" x14ac:dyDescent="0.3">
      <c r="A351" s="441" t="s">
        <v>754</v>
      </c>
      <c r="B351" s="442" t="s">
        <v>707</v>
      </c>
      <c r="C351" s="442" t="s">
        <v>755</v>
      </c>
      <c r="D351" s="319" t="s">
        <v>432</v>
      </c>
      <c r="E351" s="319" t="s">
        <v>756</v>
      </c>
      <c r="F351" s="379" t="s">
        <v>757</v>
      </c>
      <c r="G351" s="379" t="s">
        <v>758</v>
      </c>
      <c r="H351" s="394" t="s">
        <v>433</v>
      </c>
      <c r="I351" s="366"/>
      <c r="J351" s="366"/>
      <c r="K351" s="367"/>
      <c r="L351" s="443"/>
      <c r="M351" s="179"/>
      <c r="N351" s="179"/>
      <c r="O351" s="179"/>
      <c r="P351" s="179"/>
      <c r="Q351" s="179"/>
    </row>
    <row r="352" spans="1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  <row r="367" spans="9:17" x14ac:dyDescent="0.3">
      <c r="I367" s="179"/>
      <c r="J367" s="179"/>
      <c r="K367" s="179"/>
      <c r="L367" s="179"/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E8E6-FA3B-4B69-9A1C-6DCDD236C7F8}">
  <sheetPr>
    <pageSetUpPr fitToPage="1"/>
  </sheetPr>
  <dimension ref="A1:S416"/>
  <sheetViews>
    <sheetView zoomScale="75" zoomScaleNormal="75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Q44" sqref="Q44"/>
    </sheetView>
  </sheetViews>
  <sheetFormatPr defaultColWidth="8.33203125" defaultRowHeight="14.4" x14ac:dyDescent="0.3"/>
  <cols>
    <col min="1" max="1" width="6.77734375" style="201" customWidth="1"/>
    <col min="2" max="17" width="16.21875" style="16" customWidth="1"/>
  </cols>
  <sheetData>
    <row r="1" spans="1:17" ht="15" thickBot="1" x14ac:dyDescent="0.35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48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399" t="s">
        <v>734</v>
      </c>
      <c r="C2" s="490" t="s">
        <v>15</v>
      </c>
      <c r="D2" s="490" t="s">
        <v>16</v>
      </c>
      <c r="E2" s="490" t="s">
        <v>17</v>
      </c>
      <c r="F2" s="400" t="s">
        <v>18</v>
      </c>
      <c r="G2" s="490" t="s">
        <v>19</v>
      </c>
      <c r="H2" s="400" t="s">
        <v>20</v>
      </c>
      <c r="I2" s="490" t="s">
        <v>21</v>
      </c>
      <c r="J2" s="204" t="s">
        <v>22</v>
      </c>
      <c r="K2" s="490" t="s">
        <v>23</v>
      </c>
      <c r="L2" s="490" t="s">
        <v>24</v>
      </c>
      <c r="M2" s="490" t="s">
        <v>25</v>
      </c>
      <c r="N2" s="490" t="s">
        <v>26</v>
      </c>
      <c r="O2" s="490" t="s">
        <v>27</v>
      </c>
      <c r="P2" s="490" t="s">
        <v>28</v>
      </c>
      <c r="Q2" s="491" t="s">
        <v>29</v>
      </c>
    </row>
    <row r="3" spans="1:17" x14ac:dyDescent="0.3">
      <c r="A3" s="26">
        <v>1</v>
      </c>
      <c r="B3" s="492" t="s">
        <v>30</v>
      </c>
      <c r="C3" s="493" t="s">
        <v>31</v>
      </c>
      <c r="D3" s="493" t="s">
        <v>32</v>
      </c>
      <c r="E3" s="493" t="s">
        <v>33</v>
      </c>
      <c r="F3" s="493" t="s">
        <v>34</v>
      </c>
      <c r="G3" s="493" t="s">
        <v>35</v>
      </c>
      <c r="H3" s="493" t="s">
        <v>36</v>
      </c>
      <c r="I3" s="493" t="s">
        <v>37</v>
      </c>
      <c r="J3" s="493" t="s">
        <v>38</v>
      </c>
      <c r="K3" s="493" t="s">
        <v>39</v>
      </c>
      <c r="L3" s="493" t="s">
        <v>40</v>
      </c>
      <c r="M3" s="493" t="s">
        <v>41</v>
      </c>
      <c r="N3" s="493" t="s">
        <v>42</v>
      </c>
      <c r="O3" s="493" t="s">
        <v>43</v>
      </c>
      <c r="P3" s="493" t="s">
        <v>44</v>
      </c>
      <c r="Q3" s="494" t="s">
        <v>45</v>
      </c>
    </row>
    <row r="4" spans="1:17" x14ac:dyDescent="0.3">
      <c r="A4" s="26">
        <v>2</v>
      </c>
      <c r="B4" s="206" t="s">
        <v>760</v>
      </c>
      <c r="C4" s="217" t="s">
        <v>46</v>
      </c>
      <c r="D4" s="874" t="s">
        <v>793</v>
      </c>
      <c r="E4" s="217" t="s">
        <v>47</v>
      </c>
      <c r="F4" s="875" t="s">
        <v>789</v>
      </c>
      <c r="G4" s="217" t="s">
        <v>48</v>
      </c>
      <c r="H4" s="874" t="s">
        <v>790</v>
      </c>
      <c r="I4" s="217" t="s">
        <v>49</v>
      </c>
      <c r="J4" s="874" t="s">
        <v>800</v>
      </c>
      <c r="K4" s="217" t="s">
        <v>50</v>
      </c>
      <c r="L4" s="493" t="s">
        <v>51</v>
      </c>
      <c r="M4" s="217" t="s">
        <v>52</v>
      </c>
      <c r="N4" s="207" t="s">
        <v>776</v>
      </c>
      <c r="O4" s="217" t="s">
        <v>53</v>
      </c>
      <c r="P4" s="207" t="s">
        <v>781</v>
      </c>
      <c r="Q4" s="219" t="s">
        <v>54</v>
      </c>
    </row>
    <row r="5" spans="1:17" x14ac:dyDescent="0.3">
      <c r="A5" s="26">
        <v>3</v>
      </c>
      <c r="B5" s="206" t="s">
        <v>791</v>
      </c>
      <c r="C5" s="207" t="s">
        <v>792</v>
      </c>
      <c r="D5" s="207" t="s">
        <v>794</v>
      </c>
      <c r="E5" s="207" t="s">
        <v>795</v>
      </c>
      <c r="F5" s="207" t="s">
        <v>796</v>
      </c>
      <c r="G5" s="207" t="s">
        <v>997</v>
      </c>
      <c r="H5" s="863" t="s">
        <v>798</v>
      </c>
      <c r="I5" s="207" t="s">
        <v>799</v>
      </c>
      <c r="J5" s="207" t="s">
        <v>801</v>
      </c>
      <c r="K5" s="207" t="s">
        <v>802</v>
      </c>
      <c r="L5" s="863" t="s">
        <v>803</v>
      </c>
      <c r="M5" s="207" t="s">
        <v>804</v>
      </c>
      <c r="N5" s="863" t="s">
        <v>805</v>
      </c>
      <c r="O5" s="207" t="s">
        <v>806</v>
      </c>
      <c r="P5" s="207" t="s">
        <v>807</v>
      </c>
      <c r="Q5" s="208" t="s">
        <v>808</v>
      </c>
    </row>
    <row r="6" spans="1:17" x14ac:dyDescent="0.3">
      <c r="A6" s="26">
        <v>4</v>
      </c>
      <c r="B6" s="864" t="s">
        <v>55</v>
      </c>
      <c r="C6" s="217" t="s">
        <v>56</v>
      </c>
      <c r="D6" s="493" t="s">
        <v>57</v>
      </c>
      <c r="E6" s="217" t="s">
        <v>58</v>
      </c>
      <c r="F6" s="207" t="s">
        <v>766</v>
      </c>
      <c r="G6" s="872" t="s">
        <v>768</v>
      </c>
      <c r="H6" s="217" t="s">
        <v>59</v>
      </c>
      <c r="I6" s="217" t="s">
        <v>60</v>
      </c>
      <c r="J6" s="493" t="s">
        <v>61</v>
      </c>
      <c r="K6" s="493" t="s">
        <v>62</v>
      </c>
      <c r="L6" s="493" t="s">
        <v>63</v>
      </c>
      <c r="M6" s="493" t="s">
        <v>64</v>
      </c>
      <c r="N6" s="493" t="s">
        <v>65</v>
      </c>
      <c r="O6" s="207" t="s">
        <v>779</v>
      </c>
      <c r="P6" s="493" t="s">
        <v>66</v>
      </c>
      <c r="Q6" s="862" t="s">
        <v>784</v>
      </c>
    </row>
    <row r="7" spans="1:17" x14ac:dyDescent="0.3">
      <c r="A7" s="26">
        <v>5</v>
      </c>
      <c r="B7" s="865" t="s">
        <v>67</v>
      </c>
      <c r="C7" s="493" t="s">
        <v>68</v>
      </c>
      <c r="D7" s="493" t="s">
        <v>69</v>
      </c>
      <c r="E7" s="493" t="s">
        <v>70</v>
      </c>
      <c r="F7" s="493" t="s">
        <v>71</v>
      </c>
      <c r="G7" s="493" t="s">
        <v>72</v>
      </c>
      <c r="H7" s="493" t="s">
        <v>73</v>
      </c>
      <c r="I7" s="493" t="s">
        <v>74</v>
      </c>
      <c r="J7" s="493" t="s">
        <v>75</v>
      </c>
      <c r="K7" s="493" t="s">
        <v>76</v>
      </c>
      <c r="L7" s="496" t="s">
        <v>77</v>
      </c>
      <c r="M7" s="493" t="s">
        <v>78</v>
      </c>
      <c r="N7" s="493" t="s">
        <v>79</v>
      </c>
      <c r="O7" s="493" t="s">
        <v>80</v>
      </c>
      <c r="P7" s="493" t="s">
        <v>81</v>
      </c>
      <c r="Q7" s="494" t="s">
        <v>82</v>
      </c>
    </row>
    <row r="8" spans="1:17" x14ac:dyDescent="0.3">
      <c r="A8" s="26">
        <v>6</v>
      </c>
      <c r="B8" s="865" t="s">
        <v>83</v>
      </c>
      <c r="C8" s="493" t="s">
        <v>84</v>
      </c>
      <c r="D8" s="493" t="s">
        <v>85</v>
      </c>
      <c r="E8" s="493" t="s">
        <v>86</v>
      </c>
      <c r="F8" s="493" t="s">
        <v>87</v>
      </c>
      <c r="G8" s="493" t="s">
        <v>88</v>
      </c>
      <c r="H8" s="493" t="s">
        <v>89</v>
      </c>
      <c r="I8" s="493" t="s">
        <v>90</v>
      </c>
      <c r="J8" s="493" t="s">
        <v>91</v>
      </c>
      <c r="K8" s="493" t="s">
        <v>92</v>
      </c>
      <c r="L8" s="493" t="s">
        <v>93</v>
      </c>
      <c r="M8" s="493" t="s">
        <v>94</v>
      </c>
      <c r="N8" s="493" t="s">
        <v>95</v>
      </c>
      <c r="O8" s="493" t="s">
        <v>96</v>
      </c>
      <c r="P8" s="493" t="s">
        <v>97</v>
      </c>
      <c r="Q8" s="494" t="s">
        <v>98</v>
      </c>
    </row>
    <row r="9" spans="1:17" x14ac:dyDescent="0.3">
      <c r="A9" s="26">
        <v>7</v>
      </c>
      <c r="B9" s="867" t="s">
        <v>458</v>
      </c>
      <c r="C9" s="868" t="s">
        <v>459</v>
      </c>
      <c r="D9" s="868" t="s">
        <v>460</v>
      </c>
      <c r="E9" s="868" t="s">
        <v>461</v>
      </c>
      <c r="F9" s="868" t="s">
        <v>462</v>
      </c>
      <c r="G9" s="868" t="s">
        <v>463</v>
      </c>
      <c r="H9" s="868" t="s">
        <v>464</v>
      </c>
      <c r="I9" s="868" t="s">
        <v>465</v>
      </c>
      <c r="J9" s="868" t="s">
        <v>466</v>
      </c>
      <c r="K9" s="868" t="s">
        <v>467</v>
      </c>
      <c r="L9" s="868" t="s">
        <v>468</v>
      </c>
      <c r="M9" s="868" t="s">
        <v>469</v>
      </c>
      <c r="N9" s="868" t="s">
        <v>470</v>
      </c>
      <c r="O9" s="868" t="s">
        <v>471</v>
      </c>
      <c r="P9" s="868" t="s">
        <v>472</v>
      </c>
      <c r="Q9" s="869" t="s">
        <v>473</v>
      </c>
    </row>
    <row r="10" spans="1:17" x14ac:dyDescent="0.3">
      <c r="A10" s="26">
        <v>8</v>
      </c>
      <c r="B10" s="406" t="s">
        <v>99</v>
      </c>
      <c r="C10" s="407" t="s">
        <v>100</v>
      </c>
      <c r="D10" s="407" t="s">
        <v>101</v>
      </c>
      <c r="E10" s="407" t="s">
        <v>102</v>
      </c>
      <c r="F10" s="493" t="s">
        <v>103</v>
      </c>
      <c r="G10" s="407" t="s">
        <v>104</v>
      </c>
      <c r="H10" s="493" t="s">
        <v>105</v>
      </c>
      <c r="I10" s="407" t="s">
        <v>106</v>
      </c>
      <c r="J10" s="493" t="s">
        <v>107</v>
      </c>
      <c r="K10" s="493" t="s">
        <v>108</v>
      </c>
      <c r="L10" s="493" t="s">
        <v>109</v>
      </c>
      <c r="M10" s="493" t="s">
        <v>110</v>
      </c>
      <c r="N10" s="493" t="s">
        <v>111</v>
      </c>
      <c r="O10" s="493" t="s">
        <v>112</v>
      </c>
      <c r="P10" s="493" t="s">
        <v>113</v>
      </c>
      <c r="Q10" s="494" t="s">
        <v>114</v>
      </c>
    </row>
    <row r="11" spans="1:17" x14ac:dyDescent="0.3">
      <c r="A11" s="26">
        <v>9</v>
      </c>
      <c r="B11" s="865" t="s">
        <v>115</v>
      </c>
      <c r="C11" s="493" t="s">
        <v>116</v>
      </c>
      <c r="D11" s="493" t="s">
        <v>117</v>
      </c>
      <c r="E11" s="493" t="s">
        <v>118</v>
      </c>
      <c r="F11" s="493" t="s">
        <v>119</v>
      </c>
      <c r="G11" s="493" t="s">
        <v>120</v>
      </c>
      <c r="H11" s="493" t="s">
        <v>121</v>
      </c>
      <c r="I11" s="493" t="s">
        <v>122</v>
      </c>
      <c r="J11" s="217" t="s">
        <v>123</v>
      </c>
      <c r="K11" s="493" t="s">
        <v>124</v>
      </c>
      <c r="L11" s="493" t="s">
        <v>125</v>
      </c>
      <c r="M11" s="493" t="s">
        <v>126</v>
      </c>
      <c r="N11" s="493" t="s">
        <v>127</v>
      </c>
      <c r="O11" s="493" t="s">
        <v>128</v>
      </c>
      <c r="P11" s="493" t="s">
        <v>129</v>
      </c>
      <c r="Q11" s="494" t="s">
        <v>130</v>
      </c>
    </row>
    <row r="12" spans="1:17" x14ac:dyDescent="0.3">
      <c r="A12" s="26" t="s">
        <v>8</v>
      </c>
      <c r="B12" s="865" t="s">
        <v>131</v>
      </c>
      <c r="C12" s="217" t="s">
        <v>132</v>
      </c>
      <c r="D12" s="493" t="s">
        <v>133</v>
      </c>
      <c r="E12" s="217" t="s">
        <v>134</v>
      </c>
      <c r="F12" s="493" t="s">
        <v>135</v>
      </c>
      <c r="G12" s="217" t="s">
        <v>136</v>
      </c>
      <c r="H12" s="493" t="s">
        <v>137</v>
      </c>
      <c r="I12" s="217" t="s">
        <v>138</v>
      </c>
      <c r="J12" s="493" t="s">
        <v>139</v>
      </c>
      <c r="K12" s="493" t="s">
        <v>140</v>
      </c>
      <c r="L12" s="493" t="s">
        <v>141</v>
      </c>
      <c r="M12" s="493" t="s">
        <v>142</v>
      </c>
      <c r="N12" s="493" t="s">
        <v>143</v>
      </c>
      <c r="O12" s="217" t="s">
        <v>144</v>
      </c>
      <c r="P12" s="493" t="s">
        <v>145</v>
      </c>
      <c r="Q12" s="219" t="s">
        <v>146</v>
      </c>
    </row>
    <row r="13" spans="1:17" x14ac:dyDescent="0.3">
      <c r="A13" s="26" t="s">
        <v>9</v>
      </c>
      <c r="B13" s="206" t="s">
        <v>747</v>
      </c>
      <c r="C13" s="207" t="s">
        <v>748</v>
      </c>
      <c r="D13" s="207" t="s">
        <v>749</v>
      </c>
      <c r="E13" s="207" t="s">
        <v>601</v>
      </c>
      <c r="F13" s="207" t="s">
        <v>605</v>
      </c>
      <c r="G13" s="207" t="s">
        <v>604</v>
      </c>
      <c r="H13" s="207" t="s">
        <v>606</v>
      </c>
      <c r="I13" s="207" t="s">
        <v>750</v>
      </c>
      <c r="J13" s="207" t="s">
        <v>746</v>
      </c>
      <c r="K13" s="207" t="s">
        <v>741</v>
      </c>
      <c r="L13" s="207" t="s">
        <v>742</v>
      </c>
      <c r="M13" s="207" t="s">
        <v>743</v>
      </c>
      <c r="N13" s="873" t="s">
        <v>147</v>
      </c>
      <c r="O13" s="873" t="s">
        <v>148</v>
      </c>
      <c r="P13" s="207" t="s">
        <v>744</v>
      </c>
      <c r="Q13" s="208" t="s">
        <v>745</v>
      </c>
    </row>
    <row r="14" spans="1:17" x14ac:dyDescent="0.3">
      <c r="A14" s="26" t="s">
        <v>10</v>
      </c>
      <c r="B14" s="864" t="s">
        <v>149</v>
      </c>
      <c r="C14" s="217" t="s">
        <v>150</v>
      </c>
      <c r="D14" s="493" t="s">
        <v>151</v>
      </c>
      <c r="E14" s="217" t="s">
        <v>152</v>
      </c>
      <c r="F14" s="493" t="s">
        <v>153</v>
      </c>
      <c r="G14" s="207" t="s">
        <v>769</v>
      </c>
      <c r="H14" s="493" t="s">
        <v>154</v>
      </c>
      <c r="I14" s="217" t="s">
        <v>155</v>
      </c>
      <c r="J14" s="493" t="s">
        <v>156</v>
      </c>
      <c r="K14" s="217" t="s">
        <v>157</v>
      </c>
      <c r="L14" s="493" t="s">
        <v>158</v>
      </c>
      <c r="M14" s="493" t="s">
        <v>159</v>
      </c>
      <c r="N14" s="493" t="s">
        <v>160</v>
      </c>
      <c r="O14" s="208" t="s">
        <v>780</v>
      </c>
      <c r="P14" s="493" t="s">
        <v>161</v>
      </c>
      <c r="Q14" s="208" t="s">
        <v>785</v>
      </c>
    </row>
    <row r="15" spans="1:17" x14ac:dyDescent="0.3">
      <c r="A15" s="26" t="s">
        <v>11</v>
      </c>
      <c r="B15" s="865" t="s">
        <v>162</v>
      </c>
      <c r="C15" s="493" t="s">
        <v>163</v>
      </c>
      <c r="D15" s="493" t="s">
        <v>164</v>
      </c>
      <c r="E15" s="493" t="s">
        <v>165</v>
      </c>
      <c r="F15" s="493" t="s">
        <v>166</v>
      </c>
      <c r="G15" s="493" t="s">
        <v>167</v>
      </c>
      <c r="H15" s="493" t="s">
        <v>168</v>
      </c>
      <c r="I15" s="493" t="s">
        <v>169</v>
      </c>
      <c r="J15" s="493" t="s">
        <v>170</v>
      </c>
      <c r="K15" s="493" t="s">
        <v>171</v>
      </c>
      <c r="L15" s="493" t="s">
        <v>172</v>
      </c>
      <c r="M15" s="493" t="s">
        <v>173</v>
      </c>
      <c r="N15" s="493" t="s">
        <v>174</v>
      </c>
      <c r="O15" s="493" t="s">
        <v>175</v>
      </c>
      <c r="P15" s="493" t="s">
        <v>176</v>
      </c>
      <c r="Q15" s="494" t="s">
        <v>177</v>
      </c>
    </row>
    <row r="16" spans="1:17" x14ac:dyDescent="0.3">
      <c r="A16" s="26" t="s">
        <v>12</v>
      </c>
      <c r="B16" s="866" t="s">
        <v>178</v>
      </c>
      <c r="C16" s="493" t="s">
        <v>179</v>
      </c>
      <c r="D16" s="493" t="s">
        <v>180</v>
      </c>
      <c r="E16" s="493" t="s">
        <v>181</v>
      </c>
      <c r="F16" s="493" t="s">
        <v>182</v>
      </c>
      <c r="G16" s="493" t="s">
        <v>183</v>
      </c>
      <c r="H16" s="493" t="s">
        <v>184</v>
      </c>
      <c r="I16" s="493" t="s">
        <v>185</v>
      </c>
      <c r="J16" s="493" t="s">
        <v>186</v>
      </c>
      <c r="K16" s="217" t="s">
        <v>187</v>
      </c>
      <c r="L16" s="493" t="s">
        <v>188</v>
      </c>
      <c r="M16" s="493" t="s">
        <v>189</v>
      </c>
      <c r="N16" s="493" t="s">
        <v>190</v>
      </c>
      <c r="O16" s="493" t="s">
        <v>191</v>
      </c>
      <c r="P16" s="493" t="s">
        <v>192</v>
      </c>
      <c r="Q16" s="494" t="s">
        <v>193</v>
      </c>
    </row>
    <row r="17" spans="1:17" ht="15" thickBot="1" x14ac:dyDescent="0.35">
      <c r="A17" s="44" t="s">
        <v>13</v>
      </c>
      <c r="B17" s="870" t="s">
        <v>474</v>
      </c>
      <c r="C17" s="868" t="s">
        <v>475</v>
      </c>
      <c r="D17" s="868" t="s">
        <v>476</v>
      </c>
      <c r="E17" s="868" t="s">
        <v>477</v>
      </c>
      <c r="F17" s="868" t="s">
        <v>478</v>
      </c>
      <c r="G17" s="868" t="s">
        <v>479</v>
      </c>
      <c r="H17" s="868" t="s">
        <v>480</v>
      </c>
      <c r="I17" s="868" t="s">
        <v>481</v>
      </c>
      <c r="J17" s="868" t="s">
        <v>482</v>
      </c>
      <c r="K17" s="868" t="s">
        <v>483</v>
      </c>
      <c r="L17" s="868" t="s">
        <v>484</v>
      </c>
      <c r="M17" s="868" t="s">
        <v>485</v>
      </c>
      <c r="N17" s="868" t="s">
        <v>486</v>
      </c>
      <c r="O17" s="868" t="s">
        <v>487</v>
      </c>
      <c r="P17" s="868" t="s">
        <v>488</v>
      </c>
      <c r="Q17" s="871" t="s">
        <v>489</v>
      </c>
    </row>
    <row r="18" spans="1:17" ht="16.2" thickBot="1" x14ac:dyDescent="0.35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17" ht="16.2" thickBot="1" x14ac:dyDescent="0.35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17" ht="16.2" thickBot="1" x14ac:dyDescent="0.35">
      <c r="A20" s="234" t="s">
        <v>335</v>
      </c>
      <c r="B20" s="497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17" ht="15.6" x14ac:dyDescent="0.3">
      <c r="A21" s="237" t="s">
        <v>315</v>
      </c>
      <c r="B21" s="49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17" ht="15.6" x14ac:dyDescent="0.3">
      <c r="A22" s="239" t="s">
        <v>367</v>
      </c>
      <c r="B22" s="499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17" ht="15.6" hidden="1" x14ac:dyDescent="0.3">
      <c r="A23" s="242" t="s">
        <v>637</v>
      </c>
      <c r="B23" s="500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</row>
    <row r="24" spans="1:17" ht="15.6" hidden="1" x14ac:dyDescent="0.3">
      <c r="A24" s="242" t="s">
        <v>639</v>
      </c>
      <c r="B24" s="500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</row>
    <row r="25" spans="1:17" ht="15.6" hidden="1" x14ac:dyDescent="0.3">
      <c r="A25" s="242" t="s">
        <v>641</v>
      </c>
      <c r="B25" s="500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</row>
    <row r="26" spans="1:17" ht="15.6" hidden="1" x14ac:dyDescent="0.3">
      <c r="A26" s="242" t="s">
        <v>643</v>
      </c>
      <c r="B26" s="500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</row>
    <row r="27" spans="1:17" ht="16.2" hidden="1" thickBot="1" x14ac:dyDescent="0.35">
      <c r="A27" s="247" t="s">
        <v>645</v>
      </c>
      <c r="B27" s="501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</row>
    <row r="28" spans="1:17" ht="15.6" hidden="1" x14ac:dyDescent="0.3">
      <c r="A28" s="251" t="s">
        <v>647</v>
      </c>
      <c r="B28" s="50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</row>
    <row r="29" spans="1:17" ht="15.6" hidden="1" x14ac:dyDescent="0.3">
      <c r="A29" s="242" t="s">
        <v>649</v>
      </c>
      <c r="B29" s="500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</row>
    <row r="30" spans="1:17" ht="15.6" hidden="1" x14ac:dyDescent="0.3">
      <c r="A30" s="242" t="s">
        <v>651</v>
      </c>
      <c r="B30" s="500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</row>
    <row r="31" spans="1:17" ht="15.6" hidden="1" x14ac:dyDescent="0.3">
      <c r="A31" s="242" t="s">
        <v>653</v>
      </c>
      <c r="B31" s="500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</row>
    <row r="32" spans="1:17" ht="15.6" hidden="1" x14ac:dyDescent="0.3">
      <c r="A32" s="242" t="s">
        <v>655</v>
      </c>
      <c r="B32" s="500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</row>
    <row r="33" spans="1:16" ht="15.6" hidden="1" x14ac:dyDescent="0.3">
      <c r="A33" s="242" t="s">
        <v>657</v>
      </c>
      <c r="B33" s="500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</row>
    <row r="34" spans="1:16" ht="15.6" hidden="1" x14ac:dyDescent="0.3">
      <c r="A34" s="242" t="s">
        <v>659</v>
      </c>
      <c r="B34" s="500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</row>
    <row r="35" spans="1:16" ht="15.6" hidden="1" x14ac:dyDescent="0.3">
      <c r="A35" s="242" t="s">
        <v>661</v>
      </c>
      <c r="B35" s="500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</row>
    <row r="36" spans="1:16" ht="15.6" hidden="1" x14ac:dyDescent="0.3">
      <c r="A36" s="242" t="s">
        <v>663</v>
      </c>
      <c r="B36" s="500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</row>
    <row r="37" spans="1:16" ht="15.6" hidden="1" x14ac:dyDescent="0.3">
      <c r="A37" s="242" t="s">
        <v>665</v>
      </c>
      <c r="B37" s="500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</row>
    <row r="38" spans="1:16" ht="15.6" hidden="1" x14ac:dyDescent="0.3">
      <c r="A38" s="242" t="s">
        <v>667</v>
      </c>
      <c r="B38" s="500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</row>
    <row r="39" spans="1:16" ht="16.2" thickBot="1" x14ac:dyDescent="0.35">
      <c r="A39" s="256" t="s">
        <v>255</v>
      </c>
      <c r="B39" s="503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16" s="76" customFormat="1" ht="15.6" x14ac:dyDescent="0.3">
      <c r="A40" s="237" t="s">
        <v>257</v>
      </c>
      <c r="B40" s="49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16" s="76" customFormat="1" ht="15.6" x14ac:dyDescent="0.3">
      <c r="A41" s="239" t="s">
        <v>261</v>
      </c>
      <c r="B41" s="499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16" s="76" customFormat="1" ht="15.6" x14ac:dyDescent="0.3">
      <c r="A42" s="239" t="s">
        <v>409</v>
      </c>
      <c r="B42" s="499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16" s="76" customFormat="1" ht="16.2" thickBot="1" x14ac:dyDescent="0.35">
      <c r="A43" s="259" t="s">
        <v>249</v>
      </c>
      <c r="B43" s="504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16" ht="15.6" x14ac:dyDescent="0.3">
      <c r="A44" s="261" t="s">
        <v>259</v>
      </c>
      <c r="B44" s="505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16" ht="15.6" x14ac:dyDescent="0.3">
      <c r="A45" s="239" t="s">
        <v>247</v>
      </c>
      <c r="B45" s="499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16" ht="15.6" x14ac:dyDescent="0.3">
      <c r="A46" s="263" t="s">
        <v>245</v>
      </c>
      <c r="B46" s="499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15.6" x14ac:dyDescent="0.3">
      <c r="A47" s="239" t="s">
        <v>236</v>
      </c>
      <c r="B47" s="499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16" ht="15.6" x14ac:dyDescent="0.3">
      <c r="A48" s="239" t="s">
        <v>251</v>
      </c>
      <c r="B48" s="499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499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499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6.2" thickBot="1" x14ac:dyDescent="0.35">
      <c r="A51" s="259" t="s">
        <v>112</v>
      </c>
      <c r="B51" s="50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503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503" t="s">
        <v>213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503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503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499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50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6.2" thickBot="1" x14ac:dyDescent="0.35">
      <c r="A58" s="259" t="s">
        <v>143</v>
      </c>
      <c r="B58" s="50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505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6.2" thickBot="1" x14ac:dyDescent="0.35">
      <c r="A60" s="239" t="s">
        <v>325</v>
      </c>
      <c r="B60" s="499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507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6.2" thickBot="1" x14ac:dyDescent="0.35">
      <c r="A62" s="256" t="s">
        <v>113</v>
      </c>
      <c r="B62" s="503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498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499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499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499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499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499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508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499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503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499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499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50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50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499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6.2" thickBot="1" x14ac:dyDescent="0.35">
      <c r="A77" s="259" t="s">
        <v>101</v>
      </c>
      <c r="B77" s="50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50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50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6.2" thickBot="1" x14ac:dyDescent="0.35">
      <c r="A80" s="247" t="s">
        <v>669</v>
      </c>
      <c r="B80" s="509"/>
      <c r="C80" s="245" t="s">
        <v>670</v>
      </c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78"/>
    </row>
    <row r="81" spans="1:16" s="76" customFormat="1" ht="15.6" x14ac:dyDescent="0.3">
      <c r="A81" s="251" t="s">
        <v>671</v>
      </c>
      <c r="B81" s="509"/>
      <c r="C81" s="245" t="s">
        <v>672</v>
      </c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78"/>
    </row>
    <row r="82" spans="1:16" s="76" customFormat="1" ht="15.6" x14ac:dyDescent="0.3">
      <c r="A82" s="242" t="s">
        <v>673</v>
      </c>
      <c r="B82" s="509"/>
      <c r="C82" s="245" t="s">
        <v>674</v>
      </c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6.2" thickBot="1" x14ac:dyDescent="0.35">
      <c r="A83" s="247" t="s">
        <v>675</v>
      </c>
      <c r="B83" s="509"/>
      <c r="C83" s="245" t="s">
        <v>676</v>
      </c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78"/>
    </row>
    <row r="84" spans="1:16" s="76" customFormat="1" ht="15.6" x14ac:dyDescent="0.3">
      <c r="A84" s="242" t="s">
        <v>677</v>
      </c>
      <c r="B84" s="509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6.2" thickBot="1" x14ac:dyDescent="0.35">
      <c r="A85" s="279" t="s">
        <v>679</v>
      </c>
      <c r="B85" s="509"/>
      <c r="C85" s="245" t="s">
        <v>680</v>
      </c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78"/>
    </row>
    <row r="86" spans="1:16" s="76" customFormat="1" ht="15.6" x14ac:dyDescent="0.3">
      <c r="A86" s="251" t="s">
        <v>681</v>
      </c>
      <c r="B86" s="509"/>
      <c r="C86" s="245" t="s">
        <v>682</v>
      </c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78"/>
    </row>
    <row r="87" spans="1:16" s="76" customFormat="1" ht="15.6" x14ac:dyDescent="0.3">
      <c r="A87" s="242" t="s">
        <v>683</v>
      </c>
      <c r="B87" s="509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6.2" thickBot="1" x14ac:dyDescent="0.35">
      <c r="A88" s="247" t="s">
        <v>637</v>
      </c>
      <c r="B88" s="509"/>
      <c r="C88" s="423"/>
      <c r="D88" s="245"/>
      <c r="E88" s="245"/>
      <c r="F88" s="245"/>
      <c r="G88" s="245" t="s">
        <v>638</v>
      </c>
      <c r="H88" s="245"/>
      <c r="I88" s="245"/>
      <c r="J88" s="245"/>
      <c r="K88" s="245"/>
      <c r="L88" s="245"/>
      <c r="M88" s="245"/>
      <c r="N88" s="245"/>
      <c r="O88" s="245"/>
      <c r="P88" s="246"/>
    </row>
    <row r="89" spans="1:16" s="76" customFormat="1" ht="16.2" thickBot="1" x14ac:dyDescent="0.35">
      <c r="A89" s="247" t="s">
        <v>639</v>
      </c>
      <c r="B89" s="509"/>
      <c r="C89" s="423"/>
      <c r="D89" s="245"/>
      <c r="E89" s="245"/>
      <c r="F89" s="245"/>
      <c r="G89" s="245" t="s">
        <v>640</v>
      </c>
      <c r="H89" s="245"/>
      <c r="I89" s="245"/>
      <c r="J89" s="245"/>
      <c r="K89" s="245"/>
      <c r="L89" s="245"/>
      <c r="M89" s="245"/>
      <c r="N89" s="245"/>
      <c r="O89" s="245"/>
      <c r="P89" s="246"/>
    </row>
    <row r="90" spans="1:16" s="76" customFormat="1" ht="16.2" thickBot="1" x14ac:dyDescent="0.35">
      <c r="A90" s="247" t="s">
        <v>641</v>
      </c>
      <c r="B90" s="509"/>
      <c r="C90" s="423"/>
      <c r="D90" s="245"/>
      <c r="E90" s="245"/>
      <c r="F90" s="245"/>
      <c r="G90" s="245" t="s">
        <v>642</v>
      </c>
      <c r="H90" s="245"/>
      <c r="I90" s="245"/>
      <c r="J90" s="245"/>
      <c r="K90" s="245"/>
      <c r="L90" s="245"/>
      <c r="M90" s="245"/>
      <c r="N90" s="245"/>
      <c r="O90" s="245"/>
      <c r="P90" s="246"/>
    </row>
    <row r="91" spans="1:16" s="76" customFormat="1" ht="16.2" thickBot="1" x14ac:dyDescent="0.35">
      <c r="A91" s="247" t="s">
        <v>643</v>
      </c>
      <c r="B91" s="509"/>
      <c r="C91" s="423"/>
      <c r="D91" s="245"/>
      <c r="E91" s="245"/>
      <c r="F91" s="245"/>
      <c r="G91" s="245" t="s">
        <v>644</v>
      </c>
      <c r="H91" s="245"/>
      <c r="I91" s="245"/>
      <c r="J91" s="245"/>
      <c r="K91" s="245"/>
      <c r="L91" s="245"/>
      <c r="M91" s="245"/>
      <c r="N91" s="245"/>
      <c r="O91" s="245"/>
      <c r="P91" s="246"/>
    </row>
    <row r="92" spans="1:16" s="76" customFormat="1" ht="16.2" thickBot="1" x14ac:dyDescent="0.35">
      <c r="A92" s="247" t="s">
        <v>645</v>
      </c>
      <c r="B92" s="509"/>
      <c r="C92" s="423"/>
      <c r="D92" s="245"/>
      <c r="E92" s="245"/>
      <c r="F92" s="245"/>
      <c r="G92" s="245" t="s">
        <v>646</v>
      </c>
      <c r="H92" s="245"/>
      <c r="I92" s="245"/>
      <c r="J92" s="245"/>
      <c r="K92" s="245"/>
      <c r="L92" s="245"/>
      <c r="M92" s="245"/>
      <c r="N92" s="245"/>
      <c r="O92" s="245"/>
      <c r="P92" s="246"/>
    </row>
    <row r="93" spans="1:16" s="76" customFormat="1" ht="16.2" thickBot="1" x14ac:dyDescent="0.35">
      <c r="A93" s="247" t="s">
        <v>647</v>
      </c>
      <c r="B93" s="509"/>
      <c r="C93" s="423"/>
      <c r="D93" s="245"/>
      <c r="E93" s="245"/>
      <c r="F93" s="245"/>
      <c r="G93" s="245" t="s">
        <v>648</v>
      </c>
      <c r="H93" s="245"/>
      <c r="I93" s="245"/>
      <c r="J93" s="245"/>
      <c r="K93" s="245"/>
      <c r="L93" s="245"/>
      <c r="M93" s="245"/>
      <c r="N93" s="245"/>
      <c r="O93" s="245"/>
      <c r="P93" s="246"/>
    </row>
    <row r="94" spans="1:16" s="76" customFormat="1" ht="16.2" thickBot="1" x14ac:dyDescent="0.35">
      <c r="A94" s="247" t="s">
        <v>649</v>
      </c>
      <c r="B94" s="509"/>
      <c r="C94" s="423"/>
      <c r="D94" s="245"/>
      <c r="E94" s="245"/>
      <c r="F94" s="245"/>
      <c r="G94" s="245" t="s">
        <v>650</v>
      </c>
      <c r="H94" s="245"/>
      <c r="I94" s="245"/>
      <c r="J94" s="245"/>
      <c r="K94" s="245"/>
      <c r="L94" s="245"/>
      <c r="M94" s="245"/>
      <c r="N94" s="245"/>
      <c r="O94" s="245"/>
      <c r="P94" s="246"/>
    </row>
    <row r="95" spans="1:16" s="76" customFormat="1" ht="16.2" thickBot="1" x14ac:dyDescent="0.35">
      <c r="A95" s="247" t="s">
        <v>651</v>
      </c>
      <c r="B95" s="509"/>
      <c r="C95" s="423"/>
      <c r="D95" s="245"/>
      <c r="E95" s="245"/>
      <c r="F95" s="245"/>
      <c r="G95" s="245" t="s">
        <v>652</v>
      </c>
      <c r="H95" s="245"/>
      <c r="I95" s="245"/>
      <c r="J95" s="245"/>
      <c r="K95" s="245"/>
      <c r="L95" s="245"/>
      <c r="M95" s="245"/>
      <c r="N95" s="245"/>
      <c r="O95" s="245"/>
      <c r="P95" s="246"/>
    </row>
    <row r="96" spans="1:16" s="76" customFormat="1" ht="15.6" x14ac:dyDescent="0.3">
      <c r="A96" s="239" t="s">
        <v>373</v>
      </c>
      <c r="B96" s="499" t="s">
        <v>376</v>
      </c>
      <c r="C96" s="64" t="s">
        <v>374</v>
      </c>
      <c r="D96" s="64" t="s">
        <v>375</v>
      </c>
      <c r="E96" s="64"/>
      <c r="F96" s="241"/>
      <c r="G96" s="241"/>
      <c r="H96" s="64"/>
      <c r="I96" s="64"/>
      <c r="J96" s="64"/>
      <c r="K96" s="64"/>
      <c r="L96" s="64" t="s">
        <v>377</v>
      </c>
      <c r="M96" s="64" t="s">
        <v>378</v>
      </c>
      <c r="N96" s="64"/>
      <c r="O96" s="64"/>
      <c r="P96" s="65"/>
    </row>
    <row r="97" spans="1:16" s="76" customFormat="1" ht="15.6" x14ac:dyDescent="0.3">
      <c r="A97" s="239" t="s">
        <v>385</v>
      </c>
      <c r="B97" s="499" t="s">
        <v>388</v>
      </c>
      <c r="C97" s="64" t="s">
        <v>386</v>
      </c>
      <c r="D97" s="64" t="s">
        <v>387</v>
      </c>
      <c r="E97" s="64"/>
      <c r="F97" s="241"/>
      <c r="G97" s="241"/>
      <c r="H97" s="64"/>
      <c r="I97" s="64"/>
      <c r="J97" s="64"/>
      <c r="K97" s="64"/>
      <c r="L97" s="64" t="s">
        <v>389</v>
      </c>
      <c r="M97" s="64" t="s">
        <v>390</v>
      </c>
      <c r="N97" s="64"/>
      <c r="O97" s="64"/>
      <c r="P97" s="65"/>
    </row>
    <row r="98" spans="1:16" s="76" customFormat="1" ht="15.6" x14ac:dyDescent="0.3">
      <c r="A98" s="239" t="s">
        <v>18</v>
      </c>
      <c r="B98" s="499" t="s">
        <v>235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5"/>
    </row>
    <row r="99" spans="1:16" s="76" customFormat="1" ht="15.6" x14ac:dyDescent="0.3">
      <c r="A99" s="239" t="s">
        <v>20</v>
      </c>
      <c r="B99" s="499" t="s">
        <v>238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5"/>
    </row>
    <row r="100" spans="1:16" s="76" customFormat="1" ht="15.6" x14ac:dyDescent="0.3">
      <c r="A100" s="239" t="s">
        <v>345</v>
      </c>
      <c r="B100" s="499"/>
      <c r="C100" s="64" t="s">
        <v>346</v>
      </c>
      <c r="D100" s="64" t="s">
        <v>347</v>
      </c>
      <c r="E100" s="64"/>
      <c r="F100" s="64"/>
      <c r="G100" s="64"/>
      <c r="H100" s="85" t="s">
        <v>348</v>
      </c>
      <c r="I100" s="64" t="s">
        <v>349</v>
      </c>
      <c r="J100" s="64" t="s">
        <v>350</v>
      </c>
      <c r="K100" s="64" t="s">
        <v>351</v>
      </c>
      <c r="L100" s="64" t="s">
        <v>352</v>
      </c>
      <c r="M100" s="64" t="s">
        <v>353</v>
      </c>
      <c r="N100" s="64" t="s">
        <v>354</v>
      </c>
      <c r="O100" s="64"/>
      <c r="P100" s="65"/>
    </row>
    <row r="101" spans="1:16" ht="15.6" x14ac:dyDescent="0.3">
      <c r="A101" s="239" t="s">
        <v>102</v>
      </c>
      <c r="B101" s="499" t="s">
        <v>212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5"/>
    </row>
    <row r="102" spans="1:16" ht="15.6" x14ac:dyDescent="0.3">
      <c r="A102" s="239" t="s">
        <v>114</v>
      </c>
      <c r="B102" s="499" t="s">
        <v>217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5"/>
    </row>
    <row r="103" spans="1:16" ht="15.6" x14ac:dyDescent="0.3">
      <c r="A103" s="239" t="s">
        <v>106</v>
      </c>
      <c r="B103" s="499" t="s">
        <v>215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5"/>
    </row>
    <row r="104" spans="1:16" ht="15.6" x14ac:dyDescent="0.3">
      <c r="A104" s="242" t="s">
        <v>685</v>
      </c>
      <c r="B104" s="500"/>
      <c r="C104" s="245" t="s">
        <v>686</v>
      </c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6"/>
    </row>
    <row r="105" spans="1:16" ht="15.6" x14ac:dyDescent="0.3">
      <c r="A105" s="242" t="s">
        <v>687</v>
      </c>
      <c r="B105" s="500"/>
      <c r="C105" s="245" t="s">
        <v>688</v>
      </c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6"/>
    </row>
    <row r="106" spans="1:16" ht="15.6" x14ac:dyDescent="0.3">
      <c r="A106" s="242" t="s">
        <v>689</v>
      </c>
      <c r="B106" s="500"/>
      <c r="C106" s="245" t="s">
        <v>690</v>
      </c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6"/>
    </row>
    <row r="107" spans="1:16" ht="15.6" x14ac:dyDescent="0.3">
      <c r="A107" s="242" t="s">
        <v>691</v>
      </c>
      <c r="B107" s="500"/>
      <c r="C107" s="245" t="s">
        <v>692</v>
      </c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6"/>
    </row>
    <row r="108" spans="1:16" ht="15.6" x14ac:dyDescent="0.3">
      <c r="A108" s="242" t="s">
        <v>693</v>
      </c>
      <c r="B108" s="500"/>
      <c r="C108" s="245" t="s">
        <v>694</v>
      </c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6"/>
    </row>
    <row r="109" spans="1:16" ht="15.6" x14ac:dyDescent="0.3">
      <c r="A109" s="242" t="s">
        <v>695</v>
      </c>
      <c r="B109" s="500"/>
      <c r="C109" s="245" t="s">
        <v>696</v>
      </c>
      <c r="D109" s="245"/>
      <c r="E109" s="245"/>
      <c r="F109" s="245"/>
      <c r="G109" s="245"/>
      <c r="H109" s="245"/>
      <c r="I109" s="245"/>
      <c r="J109" s="245"/>
      <c r="K109" s="245"/>
      <c r="L109" s="510"/>
      <c r="M109" s="245"/>
      <c r="N109" s="245"/>
      <c r="O109" s="245"/>
      <c r="P109" s="246"/>
    </row>
    <row r="110" spans="1:16" ht="15.6" x14ac:dyDescent="0.3">
      <c r="A110" s="242" t="s">
        <v>697</v>
      </c>
      <c r="B110" s="500"/>
      <c r="C110" s="245" t="s">
        <v>698</v>
      </c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6"/>
    </row>
    <row r="111" spans="1:16" ht="15.6" x14ac:dyDescent="0.3">
      <c r="A111" s="242" t="s">
        <v>699</v>
      </c>
      <c r="B111" s="500"/>
      <c r="C111" s="245" t="s">
        <v>700</v>
      </c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6"/>
    </row>
    <row r="112" spans="1:16" ht="15.6" x14ac:dyDescent="0.3">
      <c r="A112" s="242" t="s">
        <v>653</v>
      </c>
      <c r="B112" s="500"/>
      <c r="C112" s="244"/>
      <c r="D112" s="245"/>
      <c r="E112" s="245"/>
      <c r="F112" s="245"/>
      <c r="G112" s="245" t="s">
        <v>654</v>
      </c>
      <c r="H112" s="245"/>
      <c r="I112" s="245"/>
      <c r="J112" s="245"/>
      <c r="K112" s="245"/>
      <c r="L112" s="245"/>
      <c r="M112" s="245"/>
      <c r="N112" s="245"/>
      <c r="O112" s="245"/>
      <c r="P112" s="246"/>
    </row>
    <row r="113" spans="1:16" ht="15.6" x14ac:dyDescent="0.3">
      <c r="A113" s="242" t="s">
        <v>655</v>
      </c>
      <c r="B113" s="500"/>
      <c r="C113" s="244"/>
      <c r="D113" s="245"/>
      <c r="E113" s="245"/>
      <c r="F113" s="245"/>
      <c r="G113" s="245" t="s">
        <v>656</v>
      </c>
      <c r="H113" s="245"/>
      <c r="I113" s="245"/>
      <c r="J113" s="245"/>
      <c r="K113" s="245"/>
      <c r="L113" s="245"/>
      <c r="M113" s="245"/>
      <c r="N113" s="245"/>
      <c r="O113" s="245"/>
      <c r="P113" s="246"/>
    </row>
    <row r="114" spans="1:16" ht="15.6" x14ac:dyDescent="0.3">
      <c r="A114" s="242" t="s">
        <v>657</v>
      </c>
      <c r="B114" s="500"/>
      <c r="C114" s="244"/>
      <c r="D114" s="245"/>
      <c r="E114" s="245"/>
      <c r="F114" s="245"/>
      <c r="G114" s="245" t="s">
        <v>658</v>
      </c>
      <c r="H114" s="245"/>
      <c r="I114" s="245"/>
      <c r="J114" s="245"/>
      <c r="K114" s="245"/>
      <c r="L114" s="245"/>
      <c r="M114" s="245"/>
      <c r="N114" s="245"/>
      <c r="O114" s="245"/>
      <c r="P114" s="246"/>
    </row>
    <row r="115" spans="1:16" ht="15.6" x14ac:dyDescent="0.3">
      <c r="A115" s="242" t="s">
        <v>659</v>
      </c>
      <c r="B115" s="500"/>
      <c r="C115" s="244"/>
      <c r="D115" s="245"/>
      <c r="E115" s="245"/>
      <c r="F115" s="245"/>
      <c r="G115" s="245" t="s">
        <v>660</v>
      </c>
      <c r="H115" s="245"/>
      <c r="I115" s="245"/>
      <c r="J115" s="245"/>
      <c r="K115" s="245"/>
      <c r="L115" s="245"/>
      <c r="M115" s="245"/>
      <c r="N115" s="245"/>
      <c r="O115" s="245"/>
      <c r="P115" s="246"/>
    </row>
    <row r="116" spans="1:16" ht="15.6" x14ac:dyDescent="0.3">
      <c r="A116" s="242" t="s">
        <v>661</v>
      </c>
      <c r="B116" s="500"/>
      <c r="C116" s="244"/>
      <c r="D116" s="245"/>
      <c r="E116" s="245"/>
      <c r="F116" s="245"/>
      <c r="G116" s="245" t="s">
        <v>662</v>
      </c>
      <c r="H116" s="245"/>
      <c r="I116" s="245"/>
      <c r="J116" s="245"/>
      <c r="K116" s="245"/>
      <c r="L116" s="245"/>
      <c r="M116" s="245"/>
      <c r="N116" s="245"/>
      <c r="O116" s="245"/>
      <c r="P116" s="246"/>
    </row>
    <row r="117" spans="1:16" ht="15.6" x14ac:dyDescent="0.3">
      <c r="A117" s="242" t="s">
        <v>663</v>
      </c>
      <c r="B117" s="500"/>
      <c r="C117" s="244"/>
      <c r="D117" s="245"/>
      <c r="E117" s="245"/>
      <c r="F117" s="245"/>
      <c r="G117" s="245" t="s">
        <v>664</v>
      </c>
      <c r="H117" s="245"/>
      <c r="I117" s="245"/>
      <c r="J117" s="245"/>
      <c r="K117" s="245"/>
      <c r="L117" s="245"/>
      <c r="M117" s="245"/>
      <c r="N117" s="245"/>
      <c r="O117" s="245"/>
      <c r="P117" s="246"/>
    </row>
    <row r="118" spans="1:16" ht="15.6" x14ac:dyDescent="0.3">
      <c r="A118" s="242" t="s">
        <v>665</v>
      </c>
      <c r="B118" s="500"/>
      <c r="C118" s="244"/>
      <c r="D118" s="245"/>
      <c r="E118" s="245"/>
      <c r="F118" s="245"/>
      <c r="G118" s="245" t="s">
        <v>666</v>
      </c>
      <c r="H118" s="245"/>
      <c r="I118" s="245"/>
      <c r="J118" s="245"/>
      <c r="K118" s="245"/>
      <c r="L118" s="245"/>
      <c r="M118" s="245"/>
      <c r="N118" s="245"/>
      <c r="O118" s="245"/>
      <c r="P118" s="246"/>
    </row>
    <row r="119" spans="1:16" ht="15.6" x14ac:dyDescent="0.3">
      <c r="A119" s="242" t="s">
        <v>667</v>
      </c>
      <c r="B119" s="500"/>
      <c r="C119" s="244"/>
      <c r="D119" s="245"/>
      <c r="E119" s="245"/>
      <c r="F119" s="245"/>
      <c r="G119" s="245" t="s">
        <v>668</v>
      </c>
      <c r="H119" s="245"/>
      <c r="I119" s="245"/>
      <c r="J119" s="245"/>
      <c r="K119" s="245"/>
      <c r="L119" s="245"/>
      <c r="M119" s="245"/>
      <c r="N119" s="245"/>
      <c r="O119" s="245"/>
      <c r="P119" s="246"/>
    </row>
    <row r="120" spans="1:16" ht="15.6" x14ac:dyDescent="0.3">
      <c r="A120" s="239" t="s">
        <v>285</v>
      </c>
      <c r="B120" s="499"/>
      <c r="C120" s="64" t="s">
        <v>286</v>
      </c>
      <c r="D120" s="64" t="s">
        <v>287</v>
      </c>
      <c r="E120" s="64"/>
      <c r="F120" s="64"/>
      <c r="G120" s="64"/>
      <c r="H120" s="85" t="s">
        <v>288</v>
      </c>
      <c r="I120" s="64" t="s">
        <v>289</v>
      </c>
      <c r="J120" s="64" t="s">
        <v>290</v>
      </c>
      <c r="K120" s="64"/>
      <c r="L120" s="64" t="s">
        <v>291</v>
      </c>
      <c r="M120" s="64" t="s">
        <v>292</v>
      </c>
      <c r="N120" s="64" t="s">
        <v>293</v>
      </c>
      <c r="O120" s="64"/>
      <c r="P120" s="65"/>
    </row>
    <row r="121" spans="1:16" ht="15.6" x14ac:dyDescent="0.3">
      <c r="A121" s="242" t="s">
        <v>148</v>
      </c>
      <c r="B121" s="500" t="s">
        <v>701</v>
      </c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84"/>
    </row>
    <row r="122" spans="1:16" ht="15.6" x14ac:dyDescent="0.3">
      <c r="A122" s="239" t="s">
        <v>294</v>
      </c>
      <c r="B122" s="499"/>
      <c r="C122" s="64" t="s">
        <v>295</v>
      </c>
      <c r="D122" s="64"/>
      <c r="E122" s="64">
        <v>96</v>
      </c>
      <c r="F122" s="64"/>
      <c r="G122" s="64"/>
      <c r="H122" s="64"/>
      <c r="I122" s="64"/>
      <c r="J122" s="64"/>
      <c r="K122" s="64"/>
      <c r="L122" s="64" t="s">
        <v>296</v>
      </c>
      <c r="M122" s="64"/>
      <c r="N122" s="64"/>
      <c r="O122" s="64"/>
      <c r="P122" s="65"/>
    </row>
    <row r="123" spans="1:16" ht="15.6" x14ac:dyDescent="0.3">
      <c r="A123" s="239" t="s">
        <v>297</v>
      </c>
      <c r="B123" s="499"/>
      <c r="C123" s="64" t="s">
        <v>298</v>
      </c>
      <c r="D123" s="64" t="s">
        <v>299</v>
      </c>
      <c r="E123" s="64"/>
      <c r="F123" s="64"/>
      <c r="G123" s="64"/>
      <c r="H123" s="64"/>
      <c r="I123" s="64"/>
      <c r="J123" s="64"/>
      <c r="K123" s="64"/>
      <c r="L123" s="64" t="s">
        <v>300</v>
      </c>
      <c r="M123" s="64"/>
      <c r="N123" s="64"/>
      <c r="O123" s="64"/>
      <c r="P123" s="65"/>
    </row>
    <row r="124" spans="1:16" ht="15.6" x14ac:dyDescent="0.3">
      <c r="A124" s="263" t="s">
        <v>301</v>
      </c>
      <c r="B124" s="499"/>
      <c r="C124" s="85" t="s">
        <v>302</v>
      </c>
      <c r="D124" s="85">
        <v>74</v>
      </c>
      <c r="E124" s="64"/>
      <c r="F124" s="64"/>
      <c r="G124" s="64"/>
      <c r="H124" s="64"/>
      <c r="I124" s="64"/>
      <c r="J124" s="64"/>
      <c r="K124" s="64"/>
      <c r="L124" s="85" t="s">
        <v>303</v>
      </c>
      <c r="M124" s="85" t="s">
        <v>304</v>
      </c>
      <c r="N124" s="64"/>
      <c r="O124" s="64"/>
      <c r="P124" s="65"/>
    </row>
    <row r="125" spans="1:16" ht="15.6" x14ac:dyDescent="0.3">
      <c r="A125" s="239" t="s">
        <v>141</v>
      </c>
      <c r="B125" s="499" t="s">
        <v>230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5"/>
    </row>
    <row r="126" spans="1:16" ht="15.6" x14ac:dyDescent="0.3">
      <c r="A126" s="239" t="s">
        <v>109</v>
      </c>
      <c r="B126" s="499" t="s">
        <v>231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5"/>
    </row>
    <row r="127" spans="1:16" ht="15.6" x14ac:dyDescent="0.3">
      <c r="A127" s="263" t="s">
        <v>415</v>
      </c>
      <c r="B127" s="499"/>
      <c r="C127" s="85" t="s">
        <v>416</v>
      </c>
      <c r="D127" s="64"/>
      <c r="E127" s="64"/>
      <c r="F127" s="64"/>
      <c r="G127" s="64"/>
      <c r="H127" s="64"/>
      <c r="I127" s="64"/>
      <c r="J127" s="64"/>
      <c r="K127" s="64"/>
      <c r="L127" s="85" t="s">
        <v>417</v>
      </c>
      <c r="M127" s="64"/>
      <c r="N127" s="64"/>
      <c r="O127" s="64"/>
      <c r="P127" s="65"/>
    </row>
    <row r="128" spans="1:16" ht="15.6" x14ac:dyDescent="0.3">
      <c r="A128" s="263" t="s">
        <v>418</v>
      </c>
      <c r="B128" s="499"/>
      <c r="C128" s="85" t="s">
        <v>419</v>
      </c>
      <c r="D128" s="64"/>
      <c r="E128" s="64"/>
      <c r="F128" s="64"/>
      <c r="G128" s="64"/>
      <c r="H128" s="64"/>
      <c r="I128" s="64"/>
      <c r="J128" s="64"/>
      <c r="K128" s="64"/>
      <c r="L128" s="85" t="s">
        <v>420</v>
      </c>
      <c r="M128" s="64"/>
      <c r="N128" s="64"/>
      <c r="O128" s="64"/>
      <c r="P128" s="65"/>
    </row>
    <row r="129" spans="1:19" ht="15.6" x14ac:dyDescent="0.3">
      <c r="A129" s="239" t="s">
        <v>142</v>
      </c>
      <c r="B129" s="499" t="s">
        <v>234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5"/>
    </row>
    <row r="130" spans="1:19" ht="15.6" x14ac:dyDescent="0.3">
      <c r="A130" s="239" t="s">
        <v>139</v>
      </c>
      <c r="B130" s="499" t="s">
        <v>702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/>
    </row>
    <row r="131" spans="1:19" ht="15.6" x14ac:dyDescent="0.3">
      <c r="A131" s="239" t="s">
        <v>140</v>
      </c>
      <c r="B131" s="499" t="s">
        <v>232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5"/>
    </row>
    <row r="132" spans="1:19" ht="15.6" x14ac:dyDescent="0.3">
      <c r="A132" s="239" t="s">
        <v>108</v>
      </c>
      <c r="B132" s="499" t="s">
        <v>233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5"/>
    </row>
    <row r="133" spans="1:19" ht="16.2" thickBot="1" x14ac:dyDescent="0.35">
      <c r="A133" s="247" t="s">
        <v>147</v>
      </c>
      <c r="B133" s="501" t="s">
        <v>703</v>
      </c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8"/>
    </row>
    <row r="134" spans="1:19" ht="15.6" x14ac:dyDescent="0.3">
      <c r="A134" s="107">
        <f>SUM(B134:P134)</f>
        <v>212</v>
      </c>
      <c r="B134" s="50">
        <v>37</v>
      </c>
      <c r="C134" s="50">
        <v>40</v>
      </c>
      <c r="D134" s="50">
        <v>18</v>
      </c>
      <c r="E134" s="50">
        <v>2</v>
      </c>
      <c r="F134" s="50">
        <v>9</v>
      </c>
      <c r="G134" s="50">
        <v>16</v>
      </c>
      <c r="H134" s="50">
        <v>8</v>
      </c>
      <c r="I134" s="50">
        <v>8</v>
      </c>
      <c r="J134" s="50">
        <v>8</v>
      </c>
      <c r="K134" s="50">
        <v>12</v>
      </c>
      <c r="L134" s="50">
        <v>26</v>
      </c>
      <c r="M134" s="50">
        <v>17</v>
      </c>
      <c r="N134" s="50">
        <v>9</v>
      </c>
      <c r="O134" s="50">
        <v>1</v>
      </c>
      <c r="P134" s="50">
        <v>1</v>
      </c>
      <c r="Q134" s="107"/>
      <c r="R134" s="107"/>
      <c r="S134" s="107"/>
    </row>
    <row r="135" spans="1:19" ht="15.6" x14ac:dyDescent="0.3">
      <c r="A135" s="10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107"/>
      <c r="Q135" s="107"/>
      <c r="R135" s="107"/>
    </row>
    <row r="136" spans="1:19" ht="15.6" x14ac:dyDescent="0.3">
      <c r="A136" s="107">
        <f>B134</f>
        <v>37</v>
      </c>
      <c r="B136" s="51" t="s">
        <v>421</v>
      </c>
      <c r="C136" s="108">
        <f>A136/A134</f>
        <v>0.17452830188679244</v>
      </c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 spans="1:19" ht="15.6" x14ac:dyDescent="0.3">
      <c r="A137" s="107">
        <f>SUM(C134:F134,H134:K134)</f>
        <v>105</v>
      </c>
      <c r="B137" s="51" t="s">
        <v>422</v>
      </c>
      <c r="C137" s="108">
        <f>A137/A134</f>
        <v>0.49528301886792453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  <row r="138" spans="1:19" ht="15.6" x14ac:dyDescent="0.3">
      <c r="A138" s="107">
        <f>SUM(G134,L134:P134)</f>
        <v>70</v>
      </c>
      <c r="B138" s="51" t="s">
        <v>423</v>
      </c>
      <c r="C138" s="108">
        <f>A138/A134</f>
        <v>0.330188679245283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</row>
    <row r="140" spans="1:19" x14ac:dyDescent="0.3">
      <c r="R140" s="16"/>
    </row>
    <row r="141" spans="1:19" x14ac:dyDescent="0.3">
      <c r="R141" s="16"/>
    </row>
    <row r="142" spans="1:19" x14ac:dyDescent="0.3">
      <c r="R142" s="16"/>
    </row>
    <row r="143" spans="1:19" x14ac:dyDescent="0.3">
      <c r="R143" s="16"/>
    </row>
    <row r="144" spans="1:19" x14ac:dyDescent="0.3">
      <c r="R144" s="16"/>
    </row>
    <row r="145" spans="18:18" x14ac:dyDescent="0.3">
      <c r="R145" s="16"/>
    </row>
    <row r="146" spans="18:18" x14ac:dyDescent="0.3">
      <c r="R146" s="16"/>
    </row>
    <row r="147" spans="18:18" x14ac:dyDescent="0.3">
      <c r="R147" s="16"/>
    </row>
    <row r="148" spans="18:18" x14ac:dyDescent="0.3">
      <c r="R148" s="16"/>
    </row>
    <row r="149" spans="18:18" x14ac:dyDescent="0.3">
      <c r="R149" s="16"/>
    </row>
    <row r="150" spans="18:18" x14ac:dyDescent="0.3">
      <c r="R150" s="16"/>
    </row>
    <row r="151" spans="18:18" x14ac:dyDescent="0.3">
      <c r="R151" s="16"/>
    </row>
    <row r="152" spans="18:18" x14ac:dyDescent="0.3">
      <c r="R152" s="16"/>
    </row>
    <row r="153" spans="18:18" x14ac:dyDescent="0.3">
      <c r="R153" s="16"/>
    </row>
    <row r="154" spans="18:18" x14ac:dyDescent="0.3">
      <c r="R154" s="16"/>
    </row>
    <row r="155" spans="18:18" x14ac:dyDescent="0.3">
      <c r="R155" s="16"/>
    </row>
    <row r="156" spans="18:18" x14ac:dyDescent="0.3">
      <c r="R156" s="16"/>
    </row>
    <row r="157" spans="18:18" x14ac:dyDescent="0.3">
      <c r="R157" s="16"/>
    </row>
    <row r="158" spans="18:18" x14ac:dyDescent="0.3">
      <c r="R158" s="16"/>
    </row>
    <row r="159" spans="18:18" x14ac:dyDescent="0.3">
      <c r="R159" s="16"/>
    </row>
    <row r="160" spans="18:18" x14ac:dyDescent="0.3">
      <c r="R160" s="16"/>
    </row>
    <row r="161" spans="18:18" x14ac:dyDescent="0.3">
      <c r="R161" s="16"/>
    </row>
    <row r="162" spans="18:18" x14ac:dyDescent="0.3">
      <c r="R162" s="16"/>
    </row>
    <row r="163" spans="18:18" x14ac:dyDescent="0.3">
      <c r="R163" s="16"/>
    </row>
    <row r="164" spans="18:18" x14ac:dyDescent="0.3">
      <c r="R164" s="16"/>
    </row>
    <row r="165" spans="18:18" x14ac:dyDescent="0.3">
      <c r="R165" s="16"/>
    </row>
    <row r="166" spans="18:18" x14ac:dyDescent="0.3">
      <c r="R166" s="16"/>
    </row>
    <row r="167" spans="18:18" x14ac:dyDescent="0.3">
      <c r="R167" s="16"/>
    </row>
    <row r="168" spans="18:18" x14ac:dyDescent="0.3">
      <c r="R168" s="16"/>
    </row>
    <row r="169" spans="18:18" x14ac:dyDescent="0.3">
      <c r="R169" s="16"/>
    </row>
    <row r="170" spans="18:18" x14ac:dyDescent="0.3">
      <c r="R170" s="16"/>
    </row>
    <row r="171" spans="18:18" x14ac:dyDescent="0.3">
      <c r="R171" s="16"/>
    </row>
    <row r="172" spans="18:18" x14ac:dyDescent="0.3">
      <c r="R172" s="16"/>
    </row>
    <row r="173" spans="18:18" x14ac:dyDescent="0.3">
      <c r="R173" s="16"/>
    </row>
    <row r="174" spans="18:18" x14ac:dyDescent="0.3">
      <c r="R174" s="16"/>
    </row>
    <row r="175" spans="18:18" x14ac:dyDescent="0.3">
      <c r="R175" s="16"/>
    </row>
    <row r="176" spans="18:18" x14ac:dyDescent="0.3">
      <c r="R176" s="16"/>
    </row>
    <row r="177" spans="13:18" x14ac:dyDescent="0.3">
      <c r="R177" s="16"/>
    </row>
    <row r="178" spans="13:18" x14ac:dyDescent="0.3">
      <c r="R178" s="16"/>
    </row>
    <row r="179" spans="13:18" x14ac:dyDescent="0.3">
      <c r="R179" s="16"/>
    </row>
    <row r="180" spans="13:18" x14ac:dyDescent="0.3">
      <c r="R180" s="16"/>
    </row>
    <row r="181" spans="13:18" x14ac:dyDescent="0.3">
      <c r="R181" s="16"/>
    </row>
    <row r="182" spans="13:18" x14ac:dyDescent="0.3">
      <c r="R182" s="16"/>
    </row>
    <row r="183" spans="13:18" x14ac:dyDescent="0.3">
      <c r="R183" s="16"/>
    </row>
    <row r="184" spans="13:18" x14ac:dyDescent="0.3">
      <c r="R184" s="16"/>
    </row>
    <row r="185" spans="13:18" x14ac:dyDescent="0.3">
      <c r="R185" s="16"/>
    </row>
    <row r="186" spans="13:18" x14ac:dyDescent="0.3">
      <c r="M186" s="179"/>
      <c r="N186" s="179"/>
      <c r="O186" s="179"/>
      <c r="P186" s="179"/>
      <c r="Q186" s="179"/>
      <c r="R186" s="179"/>
    </row>
    <row r="187" spans="13:18" x14ac:dyDescent="0.3">
      <c r="M187" s="179"/>
      <c r="N187" s="179"/>
      <c r="O187" s="179"/>
      <c r="P187" s="179"/>
      <c r="Q187" s="179"/>
      <c r="R187" s="179"/>
    </row>
    <row r="188" spans="13:18" x14ac:dyDescent="0.3">
      <c r="M188" s="179"/>
      <c r="N188" s="179"/>
      <c r="O188" s="179"/>
      <c r="P188" s="179"/>
      <c r="Q188" s="179"/>
      <c r="R188" s="179"/>
    </row>
    <row r="189" spans="13:18" x14ac:dyDescent="0.3">
      <c r="M189" s="179"/>
      <c r="N189" s="179"/>
      <c r="O189" s="179"/>
      <c r="P189" s="179"/>
      <c r="Q189" s="179"/>
      <c r="R189" s="179"/>
    </row>
    <row r="190" spans="13:18" x14ac:dyDescent="0.3">
      <c r="M190" s="179"/>
      <c r="N190" s="179"/>
      <c r="O190" s="179"/>
      <c r="P190" s="179"/>
      <c r="Q190" s="179"/>
      <c r="R190" s="179"/>
    </row>
    <row r="191" spans="13:18" x14ac:dyDescent="0.3">
      <c r="M191" s="179"/>
      <c r="N191" s="179"/>
      <c r="O191" s="179"/>
      <c r="P191" s="179"/>
      <c r="Q191" s="179"/>
      <c r="R191" s="179"/>
    </row>
    <row r="192" spans="13:18" x14ac:dyDescent="0.3">
      <c r="M192" s="179"/>
      <c r="N192" s="179"/>
      <c r="O192" s="179"/>
      <c r="P192" s="179"/>
      <c r="Q192" s="179"/>
      <c r="R192" s="179"/>
    </row>
    <row r="193" spans="13:18" x14ac:dyDescent="0.3">
      <c r="M193" s="179"/>
      <c r="N193" s="179"/>
      <c r="O193" s="179"/>
      <c r="P193" s="179"/>
      <c r="Q193" s="179"/>
      <c r="R193" s="179"/>
    </row>
    <row r="194" spans="13:18" x14ac:dyDescent="0.3">
      <c r="M194" s="179"/>
      <c r="N194" s="179"/>
      <c r="O194" s="179"/>
      <c r="P194" s="179"/>
      <c r="Q194" s="179"/>
      <c r="R194" s="179"/>
    </row>
    <row r="195" spans="13:18" x14ac:dyDescent="0.3">
      <c r="M195" s="179"/>
      <c r="N195" s="179"/>
      <c r="O195" s="179"/>
      <c r="P195" s="179"/>
      <c r="Q195" s="179"/>
      <c r="R195" s="179"/>
    </row>
    <row r="196" spans="13:18" x14ac:dyDescent="0.3">
      <c r="M196" s="179"/>
      <c r="N196" s="179"/>
      <c r="O196" s="179"/>
      <c r="P196" s="179"/>
      <c r="Q196" s="179"/>
      <c r="R196" s="179"/>
    </row>
    <row r="197" spans="13:18" x14ac:dyDescent="0.3">
      <c r="M197" s="179"/>
      <c r="N197" s="179"/>
      <c r="O197" s="179"/>
      <c r="P197" s="179"/>
      <c r="Q197" s="179"/>
      <c r="R197" s="179"/>
    </row>
    <row r="198" spans="13:18" x14ac:dyDescent="0.3">
      <c r="M198" s="179"/>
      <c r="N198" s="179"/>
      <c r="O198" s="179"/>
      <c r="P198" s="179"/>
      <c r="Q198" s="179"/>
      <c r="R198" s="179"/>
    </row>
    <row r="199" spans="13:18" x14ac:dyDescent="0.3">
      <c r="M199" s="179"/>
      <c r="N199" s="179"/>
      <c r="O199" s="179"/>
      <c r="P199" s="179"/>
      <c r="Q199" s="179"/>
      <c r="R199" s="179"/>
    </row>
    <row r="200" spans="13:18" x14ac:dyDescent="0.3">
      <c r="M200" s="179"/>
      <c r="N200" s="179"/>
      <c r="O200" s="179"/>
      <c r="P200" s="179"/>
      <c r="Q200" s="179"/>
      <c r="R200" s="179"/>
    </row>
    <row r="201" spans="13:18" x14ac:dyDescent="0.3">
      <c r="M201" s="179"/>
      <c r="N201" s="179"/>
      <c r="O201" s="179"/>
      <c r="P201" s="179"/>
      <c r="Q201" s="179"/>
      <c r="R201" s="179"/>
    </row>
    <row r="202" spans="13:18" x14ac:dyDescent="0.3">
      <c r="M202" s="179"/>
      <c r="N202" s="179"/>
      <c r="O202" s="179"/>
      <c r="P202" s="179"/>
      <c r="Q202" s="179"/>
      <c r="R202" s="179"/>
    </row>
    <row r="203" spans="13:18" x14ac:dyDescent="0.3">
      <c r="M203" s="179"/>
      <c r="N203" s="179"/>
      <c r="O203" s="179"/>
      <c r="P203" s="179"/>
      <c r="Q203" s="179"/>
      <c r="R203" s="179"/>
    </row>
    <row r="204" spans="13:18" x14ac:dyDescent="0.3">
      <c r="M204" s="179"/>
      <c r="N204" s="179"/>
      <c r="O204" s="179"/>
      <c r="P204" s="179"/>
      <c r="Q204" s="179"/>
      <c r="R204" s="179"/>
    </row>
    <row r="205" spans="13:18" x14ac:dyDescent="0.3">
      <c r="M205" s="179"/>
      <c r="N205" s="179"/>
      <c r="O205" s="179"/>
      <c r="P205" s="179"/>
      <c r="Q205" s="179"/>
      <c r="R205" s="179"/>
    </row>
    <row r="206" spans="13:18" x14ac:dyDescent="0.3">
      <c r="M206" s="179"/>
      <c r="N206" s="179"/>
      <c r="O206" s="179"/>
      <c r="P206" s="179"/>
      <c r="Q206" s="179"/>
      <c r="R206" s="179"/>
    </row>
    <row r="207" spans="13:18" x14ac:dyDescent="0.3">
      <c r="M207" s="179"/>
      <c r="N207" s="179"/>
      <c r="O207" s="179"/>
      <c r="P207" s="179"/>
      <c r="Q207" s="179"/>
      <c r="R207" s="179"/>
    </row>
    <row r="208" spans="13:18" x14ac:dyDescent="0.3">
      <c r="M208" s="179"/>
      <c r="N208" s="179"/>
      <c r="O208" s="179"/>
      <c r="P208" s="179"/>
      <c r="Q208" s="179"/>
      <c r="R208" s="179"/>
    </row>
    <row r="209" spans="13:18" x14ac:dyDescent="0.3">
      <c r="M209" s="179"/>
      <c r="N209" s="179"/>
      <c r="O209" s="179"/>
      <c r="P209" s="179"/>
      <c r="Q209" s="179"/>
      <c r="R209" s="179"/>
    </row>
    <row r="210" spans="13:18" x14ac:dyDescent="0.3">
      <c r="M210" s="179"/>
      <c r="N210" s="179"/>
      <c r="O210" s="179"/>
      <c r="P210" s="179"/>
      <c r="Q210" s="179"/>
      <c r="R210" s="179"/>
    </row>
    <row r="211" spans="13:18" x14ac:dyDescent="0.3">
      <c r="M211" s="179"/>
      <c r="N211" s="179"/>
      <c r="O211" s="179"/>
      <c r="P211" s="179"/>
      <c r="Q211" s="179"/>
      <c r="R211" s="179"/>
    </row>
    <row r="212" spans="13:18" x14ac:dyDescent="0.3">
      <c r="M212" s="179"/>
      <c r="N212" s="179"/>
      <c r="O212" s="179"/>
      <c r="P212" s="179"/>
      <c r="Q212" s="179"/>
      <c r="R212" s="179"/>
    </row>
    <row r="213" spans="13:18" x14ac:dyDescent="0.3">
      <c r="M213" s="179"/>
      <c r="N213" s="179"/>
      <c r="O213" s="179"/>
      <c r="P213" s="179"/>
      <c r="Q213" s="179"/>
      <c r="R213" s="179"/>
    </row>
    <row r="214" spans="13:18" x14ac:dyDescent="0.3">
      <c r="M214" s="179"/>
      <c r="N214" s="179"/>
      <c r="O214" s="179"/>
      <c r="P214" s="179"/>
      <c r="Q214" s="179"/>
      <c r="R214" s="179"/>
    </row>
    <row r="215" spans="13:18" x14ac:dyDescent="0.3">
      <c r="M215" s="179"/>
      <c r="N215" s="179"/>
      <c r="O215" s="179"/>
      <c r="P215" s="179"/>
      <c r="Q215" s="179"/>
      <c r="R215" s="179"/>
    </row>
    <row r="216" spans="13:18" x14ac:dyDescent="0.3">
      <c r="M216" s="179"/>
      <c r="N216" s="179"/>
      <c r="O216" s="179"/>
      <c r="P216" s="179"/>
      <c r="Q216" s="179"/>
      <c r="R216" s="179"/>
    </row>
    <row r="217" spans="13:18" x14ac:dyDescent="0.3">
      <c r="M217" s="179"/>
      <c r="N217" s="179"/>
      <c r="O217" s="179"/>
      <c r="P217" s="179"/>
      <c r="Q217" s="179"/>
      <c r="R217" s="179"/>
    </row>
    <row r="218" spans="13:18" x14ac:dyDescent="0.3">
      <c r="M218" s="179"/>
      <c r="N218" s="179"/>
      <c r="O218" s="179"/>
      <c r="P218" s="179"/>
      <c r="Q218" s="179"/>
      <c r="R218" s="179"/>
    </row>
    <row r="219" spans="13:18" x14ac:dyDescent="0.3">
      <c r="M219" s="179"/>
      <c r="N219" s="179"/>
      <c r="O219" s="179"/>
      <c r="P219" s="179"/>
      <c r="Q219" s="179"/>
      <c r="R219" s="179"/>
    </row>
    <row r="220" spans="13:18" x14ac:dyDescent="0.3">
      <c r="M220" s="179"/>
      <c r="N220" s="179"/>
      <c r="O220" s="179"/>
      <c r="P220" s="179"/>
      <c r="Q220" s="179"/>
      <c r="R220" s="179"/>
    </row>
    <row r="221" spans="13:18" x14ac:dyDescent="0.3">
      <c r="M221" s="179"/>
      <c r="N221" s="179"/>
      <c r="O221" s="179"/>
      <c r="P221" s="179"/>
      <c r="Q221" s="179"/>
      <c r="R221" s="179"/>
    </row>
    <row r="222" spans="13:18" x14ac:dyDescent="0.3">
      <c r="M222" s="179"/>
      <c r="N222" s="179"/>
      <c r="O222" s="179"/>
      <c r="P222" s="179"/>
      <c r="Q222" s="179"/>
      <c r="R222" s="179"/>
    </row>
    <row r="223" spans="13:18" x14ac:dyDescent="0.3">
      <c r="M223" s="179"/>
      <c r="N223" s="179"/>
      <c r="O223" s="179"/>
      <c r="P223" s="179"/>
      <c r="Q223" s="179"/>
      <c r="R223" s="179"/>
    </row>
    <row r="224" spans="13:18" x14ac:dyDescent="0.3">
      <c r="M224" s="179"/>
      <c r="N224" s="179"/>
      <c r="O224" s="179"/>
      <c r="P224" s="179"/>
      <c r="Q224" s="179"/>
      <c r="R224" s="179"/>
    </row>
    <row r="225" spans="13:18" x14ac:dyDescent="0.3">
      <c r="M225" s="179"/>
      <c r="N225" s="179"/>
      <c r="O225" s="179"/>
      <c r="P225" s="179"/>
      <c r="Q225" s="179"/>
      <c r="R225" s="179"/>
    </row>
    <row r="226" spans="13:18" x14ac:dyDescent="0.3">
      <c r="M226" s="179"/>
      <c r="N226" s="179"/>
      <c r="O226" s="179"/>
      <c r="P226" s="179"/>
      <c r="Q226" s="179"/>
      <c r="R226" s="179"/>
    </row>
    <row r="227" spans="13:18" x14ac:dyDescent="0.3">
      <c r="M227" s="179"/>
      <c r="N227" s="179"/>
      <c r="O227" s="179"/>
      <c r="P227" s="179"/>
      <c r="Q227" s="179"/>
      <c r="R227" s="179"/>
    </row>
    <row r="228" spans="13:18" x14ac:dyDescent="0.3">
      <c r="M228" s="179"/>
      <c r="N228" s="179"/>
      <c r="O228" s="179"/>
      <c r="P228" s="179"/>
      <c r="Q228" s="179"/>
      <c r="R228" s="179"/>
    </row>
    <row r="229" spans="13:18" x14ac:dyDescent="0.3">
      <c r="M229" s="179"/>
      <c r="N229" s="179"/>
      <c r="O229" s="179"/>
      <c r="P229" s="179"/>
      <c r="Q229" s="179"/>
      <c r="R229" s="179"/>
    </row>
    <row r="230" spans="13:18" x14ac:dyDescent="0.3">
      <c r="M230" s="179"/>
      <c r="N230" s="179"/>
      <c r="O230" s="179"/>
      <c r="P230" s="179"/>
      <c r="Q230" s="179"/>
      <c r="R230" s="179"/>
    </row>
    <row r="231" spans="13:18" x14ac:dyDescent="0.3">
      <c r="M231" s="179"/>
      <c r="N231" s="179"/>
      <c r="O231" s="179"/>
      <c r="P231" s="179"/>
      <c r="Q231" s="179"/>
      <c r="R231" s="179"/>
    </row>
    <row r="232" spans="13:18" x14ac:dyDescent="0.3">
      <c r="M232" s="179"/>
      <c r="N232" s="179"/>
      <c r="O232" s="179"/>
      <c r="P232" s="179"/>
      <c r="Q232" s="179"/>
      <c r="R232" s="179"/>
    </row>
    <row r="233" spans="13:18" x14ac:dyDescent="0.3">
      <c r="M233" s="179"/>
      <c r="N233" s="179"/>
      <c r="O233" s="179"/>
      <c r="P233" s="179"/>
      <c r="Q233" s="179"/>
      <c r="R233" s="179"/>
    </row>
    <row r="234" spans="13:18" x14ac:dyDescent="0.3">
      <c r="M234" s="179"/>
      <c r="N234" s="179"/>
      <c r="O234" s="179"/>
      <c r="P234" s="179"/>
      <c r="Q234" s="179"/>
      <c r="R234" s="179"/>
    </row>
    <row r="235" spans="13:18" x14ac:dyDescent="0.3">
      <c r="M235" s="179"/>
      <c r="N235" s="179"/>
      <c r="O235" s="179"/>
      <c r="P235" s="179"/>
      <c r="Q235" s="179"/>
      <c r="R235" s="179"/>
    </row>
    <row r="236" spans="13:18" x14ac:dyDescent="0.3">
      <c r="M236" s="179"/>
      <c r="N236" s="179"/>
      <c r="O236" s="179"/>
      <c r="P236" s="179"/>
      <c r="Q236" s="179"/>
      <c r="R236" s="179"/>
    </row>
    <row r="237" spans="13:18" x14ac:dyDescent="0.3">
      <c r="M237" s="179"/>
      <c r="N237" s="179"/>
      <c r="O237" s="179"/>
      <c r="P237" s="179"/>
      <c r="Q237" s="179"/>
      <c r="R237" s="179"/>
    </row>
    <row r="238" spans="13:18" x14ac:dyDescent="0.3">
      <c r="M238" s="179"/>
      <c r="N238" s="179"/>
      <c r="O238" s="179"/>
      <c r="P238" s="179"/>
      <c r="Q238" s="179"/>
      <c r="R238" s="179"/>
    </row>
    <row r="239" spans="13:18" x14ac:dyDescent="0.3">
      <c r="M239" s="179"/>
      <c r="N239" s="179"/>
      <c r="O239" s="179"/>
      <c r="P239" s="179"/>
      <c r="Q239" s="179"/>
      <c r="R239" s="179"/>
    </row>
    <row r="240" spans="13:18" x14ac:dyDescent="0.3">
      <c r="M240" s="179"/>
      <c r="N240" s="179"/>
      <c r="O240" s="179"/>
      <c r="P240" s="179"/>
      <c r="Q240" s="179"/>
      <c r="R240" s="179"/>
    </row>
    <row r="241" spans="13:18" x14ac:dyDescent="0.3">
      <c r="M241" s="179"/>
      <c r="N241" s="179"/>
      <c r="O241" s="179"/>
      <c r="P241" s="179"/>
      <c r="Q241" s="179"/>
      <c r="R241" s="179"/>
    </row>
    <row r="242" spans="13:18" x14ac:dyDescent="0.3">
      <c r="M242" s="179"/>
      <c r="N242" s="179"/>
      <c r="O242" s="179"/>
      <c r="P242" s="179"/>
      <c r="Q242" s="179"/>
      <c r="R242" s="179"/>
    </row>
    <row r="243" spans="13:18" x14ac:dyDescent="0.3">
      <c r="M243" s="179"/>
      <c r="N243" s="179"/>
      <c r="O243" s="179"/>
      <c r="P243" s="179"/>
      <c r="Q243" s="179"/>
      <c r="R243" s="179"/>
    </row>
    <row r="244" spans="13:18" x14ac:dyDescent="0.3">
      <c r="M244" s="179"/>
      <c r="N244" s="179"/>
      <c r="O244" s="179"/>
      <c r="P244" s="179"/>
      <c r="Q244" s="179"/>
      <c r="R244" s="179"/>
    </row>
    <row r="245" spans="13:18" x14ac:dyDescent="0.3">
      <c r="M245" s="179"/>
      <c r="N245" s="179"/>
      <c r="O245" s="179"/>
      <c r="P245" s="179"/>
      <c r="Q245" s="179"/>
      <c r="R245" s="179"/>
    </row>
    <row r="246" spans="13:18" x14ac:dyDescent="0.3">
      <c r="M246" s="179"/>
      <c r="N246" s="179"/>
      <c r="O246" s="179"/>
      <c r="P246" s="179"/>
      <c r="Q246" s="179"/>
      <c r="R246" s="179"/>
    </row>
    <row r="247" spans="13:18" x14ac:dyDescent="0.3">
      <c r="M247" s="179"/>
      <c r="N247" s="179"/>
      <c r="O247" s="179"/>
      <c r="P247" s="179"/>
      <c r="Q247" s="179"/>
      <c r="R247" s="179"/>
    </row>
    <row r="248" spans="13:18" x14ac:dyDescent="0.3">
      <c r="M248" s="179"/>
      <c r="N248" s="179"/>
      <c r="O248" s="179"/>
      <c r="P248" s="179"/>
      <c r="Q248" s="179"/>
      <c r="R248" s="179"/>
    </row>
    <row r="249" spans="13:18" x14ac:dyDescent="0.3">
      <c r="M249" s="179"/>
      <c r="N249" s="179"/>
      <c r="O249" s="179"/>
      <c r="P249" s="179"/>
      <c r="Q249" s="179"/>
      <c r="R249" s="179"/>
    </row>
    <row r="250" spans="13:18" x14ac:dyDescent="0.3">
      <c r="M250" s="179"/>
      <c r="N250" s="179"/>
      <c r="O250" s="179"/>
      <c r="P250" s="179"/>
      <c r="Q250" s="179"/>
      <c r="R250" s="179"/>
    </row>
    <row r="251" spans="13:18" x14ac:dyDescent="0.3">
      <c r="M251" s="179"/>
      <c r="N251" s="179"/>
      <c r="O251" s="179"/>
      <c r="P251" s="179"/>
      <c r="Q251" s="179"/>
      <c r="R251" s="179"/>
    </row>
    <row r="252" spans="13:18" x14ac:dyDescent="0.3">
      <c r="M252" s="179"/>
      <c r="N252" s="179"/>
      <c r="O252" s="179"/>
      <c r="P252" s="179"/>
      <c r="Q252" s="179"/>
      <c r="R252" s="179"/>
    </row>
    <row r="253" spans="13:18" x14ac:dyDescent="0.3">
      <c r="M253" s="179"/>
      <c r="N253" s="179"/>
      <c r="O253" s="179"/>
      <c r="P253" s="179"/>
      <c r="Q253" s="179"/>
      <c r="R253" s="179"/>
    </row>
    <row r="254" spans="13:18" x14ac:dyDescent="0.3">
      <c r="M254" s="179"/>
      <c r="N254" s="179"/>
      <c r="O254" s="179"/>
      <c r="P254" s="179"/>
      <c r="Q254" s="179"/>
      <c r="R254" s="179"/>
    </row>
    <row r="255" spans="13:18" x14ac:dyDescent="0.3">
      <c r="M255" s="179"/>
      <c r="N255" s="179"/>
      <c r="O255" s="179"/>
      <c r="P255" s="179"/>
      <c r="Q255" s="179"/>
      <c r="R255" s="179"/>
    </row>
    <row r="256" spans="13:18" x14ac:dyDescent="0.3">
      <c r="M256" s="179"/>
      <c r="N256" s="179"/>
      <c r="O256" s="179"/>
      <c r="P256" s="179"/>
      <c r="Q256" s="179"/>
      <c r="R256" s="179"/>
    </row>
    <row r="257" spans="13:18" x14ac:dyDescent="0.3">
      <c r="M257" s="179"/>
      <c r="N257" s="179"/>
      <c r="O257" s="179"/>
      <c r="P257" s="179"/>
      <c r="Q257" s="179"/>
      <c r="R257" s="179"/>
    </row>
    <row r="258" spans="13:18" x14ac:dyDescent="0.3">
      <c r="M258" s="179"/>
      <c r="N258" s="179"/>
      <c r="O258" s="179"/>
      <c r="P258" s="179"/>
      <c r="Q258" s="179"/>
      <c r="R258" s="179"/>
    </row>
    <row r="259" spans="13:18" x14ac:dyDescent="0.3">
      <c r="M259" s="179"/>
      <c r="N259" s="179"/>
      <c r="O259" s="179"/>
      <c r="P259" s="179"/>
      <c r="Q259" s="179"/>
      <c r="R259" s="179"/>
    </row>
    <row r="260" spans="13:18" x14ac:dyDescent="0.3">
      <c r="M260" s="179"/>
      <c r="N260" s="179"/>
      <c r="O260" s="179"/>
      <c r="P260" s="179"/>
      <c r="Q260" s="179"/>
      <c r="R260" s="179"/>
    </row>
    <row r="261" spans="13:18" x14ac:dyDescent="0.3">
      <c r="M261" s="179"/>
      <c r="N261" s="179"/>
      <c r="O261" s="179"/>
      <c r="P261" s="179"/>
      <c r="Q261" s="179"/>
      <c r="R261" s="179"/>
    </row>
    <row r="262" spans="13:18" x14ac:dyDescent="0.3">
      <c r="M262" s="179"/>
      <c r="N262" s="179"/>
      <c r="O262" s="179"/>
      <c r="P262" s="179"/>
      <c r="Q262" s="179"/>
      <c r="R262" s="179"/>
    </row>
    <row r="263" spans="13:18" x14ac:dyDescent="0.3">
      <c r="M263" s="179"/>
      <c r="N263" s="179"/>
      <c r="O263" s="179"/>
      <c r="P263" s="179"/>
      <c r="Q263" s="179"/>
      <c r="R263" s="179"/>
    </row>
    <row r="264" spans="13:18" x14ac:dyDescent="0.3">
      <c r="M264" s="179"/>
      <c r="N264" s="179"/>
      <c r="O264" s="179"/>
      <c r="P264" s="179"/>
      <c r="Q264" s="179"/>
      <c r="R264" s="179"/>
    </row>
    <row r="265" spans="13:18" x14ac:dyDescent="0.3">
      <c r="M265" s="179"/>
      <c r="N265" s="179"/>
      <c r="O265" s="179"/>
      <c r="P265" s="179"/>
      <c r="Q265" s="179"/>
      <c r="R265" s="179"/>
    </row>
    <row r="266" spans="13:18" x14ac:dyDescent="0.3">
      <c r="M266" s="179"/>
      <c r="N266" s="179"/>
      <c r="O266" s="179"/>
      <c r="P266" s="179"/>
      <c r="Q266" s="179"/>
      <c r="R266" s="179"/>
    </row>
    <row r="267" spans="13:18" x14ac:dyDescent="0.3">
      <c r="M267" s="179"/>
      <c r="N267" s="179"/>
      <c r="O267" s="179"/>
      <c r="P267" s="179"/>
      <c r="Q267" s="179"/>
      <c r="R267" s="179"/>
    </row>
    <row r="268" spans="13:18" x14ac:dyDescent="0.3">
      <c r="M268" s="179"/>
      <c r="N268" s="179"/>
      <c r="O268" s="179"/>
      <c r="P268" s="179"/>
      <c r="Q268" s="179"/>
      <c r="R268" s="179"/>
    </row>
    <row r="269" spans="13:18" x14ac:dyDescent="0.3">
      <c r="M269" s="179"/>
      <c r="N269" s="179"/>
      <c r="O269" s="179"/>
      <c r="P269" s="179"/>
      <c r="Q269" s="179"/>
      <c r="R269" s="179"/>
    </row>
    <row r="270" spans="13:18" x14ac:dyDescent="0.3">
      <c r="M270" s="179"/>
      <c r="N270" s="179"/>
      <c r="O270" s="179"/>
      <c r="P270" s="179"/>
      <c r="Q270" s="179"/>
      <c r="R270" s="179"/>
    </row>
    <row r="271" spans="13:18" x14ac:dyDescent="0.3">
      <c r="M271" s="179"/>
      <c r="N271" s="179"/>
      <c r="O271" s="179"/>
      <c r="P271" s="179"/>
      <c r="Q271" s="179"/>
      <c r="R271" s="179"/>
    </row>
    <row r="272" spans="13:18" x14ac:dyDescent="0.3">
      <c r="M272" s="179"/>
      <c r="N272" s="179"/>
      <c r="O272" s="179"/>
      <c r="P272" s="179"/>
      <c r="Q272" s="179"/>
      <c r="R272" s="179"/>
    </row>
    <row r="273" spans="13:18" x14ac:dyDescent="0.3">
      <c r="M273" s="179"/>
      <c r="N273" s="179"/>
      <c r="O273" s="179"/>
      <c r="P273" s="179"/>
      <c r="Q273" s="179"/>
      <c r="R273" s="179"/>
    </row>
    <row r="274" spans="13:18" x14ac:dyDescent="0.3">
      <c r="M274" s="179"/>
      <c r="N274" s="179"/>
      <c r="O274" s="179"/>
      <c r="P274" s="179"/>
      <c r="Q274" s="179"/>
      <c r="R274" s="179"/>
    </row>
    <row r="275" spans="13:18" x14ac:dyDescent="0.3">
      <c r="M275" s="179"/>
      <c r="N275" s="179"/>
      <c r="O275" s="179"/>
      <c r="P275" s="179"/>
      <c r="Q275" s="179"/>
      <c r="R275" s="179"/>
    </row>
    <row r="276" spans="13:18" x14ac:dyDescent="0.3">
      <c r="M276" s="179"/>
      <c r="N276" s="179"/>
      <c r="O276" s="179"/>
      <c r="P276" s="179"/>
      <c r="Q276" s="179"/>
      <c r="R276" s="179"/>
    </row>
    <row r="277" spans="13:18" x14ac:dyDescent="0.3">
      <c r="M277" s="179"/>
      <c r="N277" s="179"/>
      <c r="O277" s="179"/>
      <c r="P277" s="179"/>
      <c r="Q277" s="179"/>
      <c r="R277" s="179"/>
    </row>
    <row r="278" spans="13:18" x14ac:dyDescent="0.3">
      <c r="M278" s="179"/>
      <c r="N278" s="179"/>
      <c r="O278" s="179"/>
      <c r="P278" s="179"/>
      <c r="Q278" s="179"/>
      <c r="R278" s="179"/>
    </row>
    <row r="279" spans="13:18" x14ac:dyDescent="0.3">
      <c r="M279" s="179"/>
      <c r="N279" s="179"/>
      <c r="O279" s="179"/>
      <c r="P279" s="179"/>
      <c r="Q279" s="179"/>
      <c r="R279" s="179"/>
    </row>
    <row r="280" spans="13:18" x14ac:dyDescent="0.3">
      <c r="M280" s="179"/>
      <c r="N280" s="179"/>
      <c r="O280" s="179"/>
      <c r="P280" s="179"/>
      <c r="Q280" s="179"/>
      <c r="R280" s="179"/>
    </row>
    <row r="281" spans="13:18" x14ac:dyDescent="0.3">
      <c r="M281" s="179"/>
      <c r="N281" s="179"/>
      <c r="O281" s="179"/>
      <c r="P281" s="179"/>
      <c r="Q281" s="179"/>
      <c r="R281" s="179"/>
    </row>
    <row r="282" spans="13:18" x14ac:dyDescent="0.3">
      <c r="M282" s="179"/>
      <c r="N282" s="179"/>
      <c r="O282" s="179"/>
      <c r="P282" s="179"/>
      <c r="Q282" s="179"/>
      <c r="R282" s="179"/>
    </row>
    <row r="283" spans="13:18" x14ac:dyDescent="0.3">
      <c r="M283" s="179"/>
      <c r="N283" s="179"/>
      <c r="O283" s="179"/>
      <c r="P283" s="179"/>
      <c r="Q283" s="179"/>
      <c r="R283" s="179"/>
    </row>
    <row r="284" spans="13:18" x14ac:dyDescent="0.3">
      <c r="M284" s="179"/>
      <c r="N284" s="179"/>
      <c r="O284" s="179"/>
      <c r="P284" s="179"/>
      <c r="Q284" s="179"/>
      <c r="R284" s="179"/>
    </row>
    <row r="285" spans="13:18" x14ac:dyDescent="0.3">
      <c r="M285" s="179"/>
      <c r="N285" s="179"/>
      <c r="O285" s="179"/>
      <c r="P285" s="179"/>
      <c r="Q285" s="179"/>
      <c r="R285" s="179"/>
    </row>
    <row r="286" spans="13:18" x14ac:dyDescent="0.3">
      <c r="M286" s="179"/>
      <c r="N286" s="179"/>
      <c r="O286" s="179"/>
      <c r="P286" s="179"/>
      <c r="Q286" s="179"/>
      <c r="R286" s="179"/>
    </row>
    <row r="287" spans="13:18" x14ac:dyDescent="0.3">
      <c r="M287" s="179"/>
      <c r="N287" s="179"/>
      <c r="O287" s="179"/>
      <c r="P287" s="179"/>
      <c r="Q287" s="179"/>
      <c r="R287" s="179"/>
    </row>
    <row r="288" spans="13:18" x14ac:dyDescent="0.3">
      <c r="M288" s="179"/>
      <c r="N288" s="179"/>
      <c r="O288" s="179"/>
      <c r="P288" s="179"/>
      <c r="Q288" s="179"/>
      <c r="R288" s="179"/>
    </row>
    <row r="289" spans="13:18" x14ac:dyDescent="0.3">
      <c r="M289" s="179"/>
      <c r="N289" s="179"/>
      <c r="O289" s="179"/>
      <c r="P289" s="179"/>
      <c r="Q289" s="179"/>
      <c r="R289" s="179"/>
    </row>
    <row r="290" spans="13:18" x14ac:dyDescent="0.3">
      <c r="M290" s="179"/>
      <c r="N290" s="179"/>
      <c r="O290" s="179"/>
      <c r="P290" s="179"/>
      <c r="Q290" s="179"/>
      <c r="R290" s="179"/>
    </row>
    <row r="291" spans="13:18" x14ac:dyDescent="0.3">
      <c r="M291" s="179"/>
      <c r="N291" s="179"/>
      <c r="O291" s="179"/>
      <c r="P291" s="179"/>
      <c r="Q291" s="179"/>
      <c r="R291" s="179"/>
    </row>
    <row r="292" spans="13:18" x14ac:dyDescent="0.3">
      <c r="M292" s="179"/>
      <c r="N292" s="179"/>
      <c r="O292" s="179"/>
      <c r="P292" s="179"/>
      <c r="Q292" s="179"/>
      <c r="R292" s="179"/>
    </row>
    <row r="293" spans="13:18" x14ac:dyDescent="0.3">
      <c r="M293" s="179"/>
      <c r="N293" s="179"/>
      <c r="O293" s="179"/>
      <c r="P293" s="179"/>
      <c r="Q293" s="179"/>
      <c r="R293" s="179"/>
    </row>
    <row r="294" spans="13:18" x14ac:dyDescent="0.3">
      <c r="M294" s="179"/>
      <c r="N294" s="179"/>
      <c r="O294" s="179"/>
      <c r="P294" s="179"/>
      <c r="Q294" s="179"/>
      <c r="R294" s="179"/>
    </row>
    <row r="295" spans="13:18" x14ac:dyDescent="0.3">
      <c r="M295" s="179"/>
      <c r="N295" s="179"/>
      <c r="O295" s="179"/>
      <c r="P295" s="179"/>
      <c r="Q295" s="179"/>
      <c r="R295" s="179"/>
    </row>
    <row r="296" spans="13:18" x14ac:dyDescent="0.3">
      <c r="M296" s="179"/>
      <c r="N296" s="179"/>
      <c r="O296" s="179"/>
      <c r="P296" s="179"/>
      <c r="Q296" s="179"/>
      <c r="R296" s="179"/>
    </row>
    <row r="297" spans="13:18" x14ac:dyDescent="0.3">
      <c r="M297" s="179"/>
      <c r="N297" s="179"/>
      <c r="O297" s="179"/>
      <c r="P297" s="179"/>
      <c r="Q297" s="179"/>
      <c r="R297" s="179"/>
    </row>
    <row r="298" spans="13:18" x14ac:dyDescent="0.3">
      <c r="M298" s="179"/>
      <c r="N298" s="179"/>
      <c r="O298" s="179"/>
      <c r="P298" s="179"/>
      <c r="Q298" s="179"/>
      <c r="R298" s="179"/>
    </row>
    <row r="299" spans="13:18" x14ac:dyDescent="0.3">
      <c r="M299" s="179"/>
      <c r="N299" s="179"/>
      <c r="O299" s="179"/>
      <c r="P299" s="179"/>
      <c r="Q299" s="179"/>
      <c r="R299" s="179"/>
    </row>
    <row r="300" spans="13:18" x14ac:dyDescent="0.3">
      <c r="M300" s="179"/>
      <c r="N300" s="179"/>
      <c r="O300" s="179"/>
      <c r="P300" s="179"/>
      <c r="Q300" s="179"/>
      <c r="R300" s="179"/>
    </row>
    <row r="301" spans="13:18" x14ac:dyDescent="0.3">
      <c r="M301" s="179"/>
      <c r="N301" s="179"/>
      <c r="O301" s="179"/>
      <c r="P301" s="179"/>
      <c r="Q301" s="179"/>
      <c r="R301" s="179"/>
    </row>
    <row r="302" spans="13:18" x14ac:dyDescent="0.3">
      <c r="M302" s="179"/>
      <c r="N302" s="179"/>
      <c r="O302" s="179"/>
      <c r="P302" s="179"/>
      <c r="Q302" s="179"/>
      <c r="R302" s="179"/>
    </row>
    <row r="303" spans="13:18" x14ac:dyDescent="0.3">
      <c r="M303" s="179"/>
      <c r="N303" s="179"/>
      <c r="O303" s="179"/>
      <c r="P303" s="179"/>
      <c r="Q303" s="179"/>
      <c r="R303" s="179"/>
    </row>
    <row r="304" spans="13:18" x14ac:dyDescent="0.3">
      <c r="M304" s="179"/>
      <c r="N304" s="179"/>
      <c r="O304" s="179"/>
      <c r="P304" s="179"/>
      <c r="Q304" s="179"/>
      <c r="R304" s="179"/>
    </row>
    <row r="305" spans="13:18" x14ac:dyDescent="0.3">
      <c r="M305" s="179"/>
      <c r="N305" s="179"/>
      <c r="O305" s="179"/>
      <c r="P305" s="179"/>
      <c r="Q305" s="179"/>
      <c r="R305" s="179"/>
    </row>
    <row r="306" spans="13:18" x14ac:dyDescent="0.3">
      <c r="M306" s="179"/>
      <c r="N306" s="179"/>
      <c r="O306" s="179"/>
      <c r="P306" s="179"/>
      <c r="Q306" s="179"/>
      <c r="R306" s="179"/>
    </row>
    <row r="307" spans="13:18" x14ac:dyDescent="0.3">
      <c r="M307" s="179"/>
      <c r="N307" s="179"/>
      <c r="O307" s="179"/>
      <c r="P307" s="179"/>
      <c r="Q307" s="179"/>
      <c r="R307" s="179"/>
    </row>
    <row r="308" spans="13:18" x14ac:dyDescent="0.3">
      <c r="M308" s="179"/>
      <c r="N308" s="179"/>
      <c r="O308" s="179"/>
      <c r="P308" s="179"/>
      <c r="Q308" s="179"/>
      <c r="R308" s="179"/>
    </row>
    <row r="309" spans="13:18" x14ac:dyDescent="0.3">
      <c r="M309" s="179"/>
      <c r="N309" s="179"/>
      <c r="O309" s="179"/>
      <c r="P309" s="179"/>
      <c r="Q309" s="179"/>
      <c r="R309" s="179"/>
    </row>
    <row r="310" spans="13:18" x14ac:dyDescent="0.3">
      <c r="M310" s="179"/>
      <c r="N310" s="179"/>
      <c r="O310" s="179"/>
      <c r="P310" s="179"/>
      <c r="Q310" s="179"/>
      <c r="R310" s="179"/>
    </row>
    <row r="311" spans="13:18" x14ac:dyDescent="0.3">
      <c r="M311" s="179"/>
      <c r="N311" s="179"/>
      <c r="O311" s="179"/>
      <c r="P311" s="179"/>
      <c r="Q311" s="179"/>
      <c r="R311" s="179"/>
    </row>
    <row r="312" spans="13:18" x14ac:dyDescent="0.3">
      <c r="M312" s="179"/>
      <c r="N312" s="179"/>
      <c r="O312" s="179"/>
      <c r="P312" s="179"/>
      <c r="Q312" s="179"/>
      <c r="R312" s="179"/>
    </row>
    <row r="313" spans="13:18" x14ac:dyDescent="0.3">
      <c r="M313" s="179"/>
      <c r="N313" s="179"/>
      <c r="O313" s="179"/>
      <c r="P313" s="179"/>
      <c r="Q313" s="179"/>
      <c r="R313" s="179"/>
    </row>
    <row r="314" spans="13:18" x14ac:dyDescent="0.3">
      <c r="M314" s="179"/>
      <c r="N314" s="179"/>
      <c r="O314" s="179"/>
      <c r="P314" s="179"/>
      <c r="Q314" s="179"/>
      <c r="R314" s="179"/>
    </row>
    <row r="315" spans="13:18" x14ac:dyDescent="0.3">
      <c r="M315" s="179"/>
      <c r="N315" s="179"/>
      <c r="O315" s="179"/>
      <c r="P315" s="179"/>
      <c r="Q315" s="179"/>
      <c r="R315" s="179"/>
    </row>
    <row r="316" spans="13:18" x14ac:dyDescent="0.3">
      <c r="M316" s="179"/>
      <c r="N316" s="179"/>
      <c r="O316" s="179"/>
      <c r="P316" s="179"/>
      <c r="Q316" s="179"/>
      <c r="R316" s="179"/>
    </row>
    <row r="317" spans="13:18" x14ac:dyDescent="0.3">
      <c r="M317" s="179"/>
      <c r="N317" s="179"/>
      <c r="O317" s="179"/>
      <c r="P317" s="179"/>
      <c r="Q317" s="179"/>
      <c r="R317" s="179"/>
    </row>
    <row r="318" spans="13:18" x14ac:dyDescent="0.3">
      <c r="M318" s="179"/>
      <c r="N318" s="179"/>
      <c r="O318" s="179"/>
      <c r="P318" s="179"/>
      <c r="Q318" s="179"/>
      <c r="R318" s="179"/>
    </row>
    <row r="319" spans="13:18" x14ac:dyDescent="0.3">
      <c r="M319" s="179"/>
      <c r="N319" s="179"/>
      <c r="O319" s="179"/>
      <c r="P319" s="179"/>
      <c r="Q319" s="179"/>
      <c r="R319" s="179"/>
    </row>
    <row r="320" spans="13:18" x14ac:dyDescent="0.3">
      <c r="M320" s="179"/>
      <c r="N320" s="179"/>
      <c r="O320" s="179"/>
      <c r="P320" s="179"/>
      <c r="Q320" s="179"/>
      <c r="R320" s="179"/>
    </row>
    <row r="321" spans="13:18" x14ac:dyDescent="0.3">
      <c r="M321" s="179"/>
      <c r="N321" s="179"/>
      <c r="O321" s="179"/>
      <c r="P321" s="179"/>
      <c r="Q321" s="179"/>
      <c r="R321" s="179"/>
    </row>
    <row r="322" spans="13:18" x14ac:dyDescent="0.3">
      <c r="M322" s="179"/>
      <c r="N322" s="179"/>
      <c r="O322" s="179"/>
      <c r="P322" s="179"/>
      <c r="Q322" s="179"/>
      <c r="R322" s="179"/>
    </row>
    <row r="323" spans="13:18" x14ac:dyDescent="0.3">
      <c r="M323" s="179"/>
      <c r="N323" s="179"/>
      <c r="O323" s="179"/>
      <c r="P323" s="179"/>
      <c r="Q323" s="179"/>
      <c r="R323" s="179"/>
    </row>
    <row r="324" spans="13:18" x14ac:dyDescent="0.3">
      <c r="M324" s="179"/>
      <c r="N324" s="179"/>
      <c r="O324" s="179"/>
      <c r="P324" s="179"/>
      <c r="Q324" s="179"/>
      <c r="R324" s="179"/>
    </row>
    <row r="325" spans="13:18" x14ac:dyDescent="0.3">
      <c r="M325" s="179"/>
      <c r="N325" s="179"/>
      <c r="O325" s="179"/>
      <c r="P325" s="179"/>
      <c r="Q325" s="179"/>
    </row>
    <row r="326" spans="13:18" x14ac:dyDescent="0.3">
      <c r="M326" s="179"/>
      <c r="N326" s="179"/>
      <c r="O326" s="179"/>
      <c r="P326" s="179"/>
      <c r="Q326" s="179"/>
    </row>
    <row r="327" spans="13:18" x14ac:dyDescent="0.3">
      <c r="M327" s="179"/>
      <c r="N327" s="179"/>
      <c r="O327" s="179"/>
      <c r="P327" s="179"/>
      <c r="Q327" s="179"/>
    </row>
    <row r="328" spans="13:18" x14ac:dyDescent="0.3">
      <c r="M328" s="179"/>
      <c r="N328" s="179"/>
      <c r="O328" s="179"/>
      <c r="P328" s="179"/>
      <c r="Q328" s="179"/>
    </row>
    <row r="329" spans="13:18" x14ac:dyDescent="0.3">
      <c r="M329" s="179"/>
      <c r="N329" s="179"/>
      <c r="O329" s="179"/>
      <c r="P329" s="179"/>
      <c r="Q329" s="179"/>
    </row>
    <row r="330" spans="13:18" x14ac:dyDescent="0.3">
      <c r="M330" s="179"/>
      <c r="N330" s="179"/>
      <c r="O330" s="179"/>
      <c r="P330" s="179"/>
      <c r="Q330" s="179"/>
    </row>
    <row r="331" spans="13:18" x14ac:dyDescent="0.3">
      <c r="M331" s="179"/>
      <c r="N331" s="179"/>
      <c r="O331" s="179"/>
      <c r="P331" s="179"/>
      <c r="Q331" s="179"/>
    </row>
    <row r="332" spans="13:18" x14ac:dyDescent="0.3">
      <c r="M332" s="179"/>
      <c r="N332" s="179"/>
      <c r="O332" s="179"/>
      <c r="P332" s="179"/>
      <c r="Q332" s="179"/>
    </row>
    <row r="333" spans="13:18" x14ac:dyDescent="0.3">
      <c r="M333" s="179"/>
      <c r="N333" s="179"/>
      <c r="O333" s="179"/>
      <c r="P333" s="179"/>
      <c r="Q333" s="179"/>
    </row>
    <row r="334" spans="13:18" x14ac:dyDescent="0.3">
      <c r="M334" s="179"/>
      <c r="N334" s="179"/>
      <c r="O334" s="179"/>
      <c r="P334" s="179"/>
      <c r="Q334" s="179"/>
    </row>
    <row r="335" spans="13:18" x14ac:dyDescent="0.3">
      <c r="M335" s="179"/>
      <c r="N335" s="179"/>
      <c r="O335" s="179"/>
      <c r="P335" s="179"/>
      <c r="Q335" s="179"/>
    </row>
    <row r="336" spans="13:18" x14ac:dyDescent="0.3">
      <c r="M336" s="179"/>
      <c r="N336" s="179"/>
      <c r="O336" s="179"/>
      <c r="P336" s="179"/>
      <c r="Q336" s="179"/>
    </row>
    <row r="337" spans="13:17" x14ac:dyDescent="0.3">
      <c r="M337" s="179"/>
      <c r="N337" s="179"/>
      <c r="O337" s="179"/>
      <c r="P337" s="179"/>
      <c r="Q337" s="179"/>
    </row>
    <row r="338" spans="13:17" x14ac:dyDescent="0.3">
      <c r="M338" s="179"/>
      <c r="N338" s="179"/>
      <c r="O338" s="179"/>
      <c r="P338" s="179"/>
      <c r="Q338" s="179"/>
    </row>
    <row r="339" spans="13:17" x14ac:dyDescent="0.3">
      <c r="M339" s="179"/>
      <c r="N339" s="179"/>
      <c r="O339" s="179"/>
      <c r="P339" s="179"/>
      <c r="Q339" s="179"/>
    </row>
    <row r="340" spans="13:17" x14ac:dyDescent="0.3">
      <c r="M340" s="179"/>
      <c r="N340" s="179"/>
      <c r="O340" s="179"/>
      <c r="P340" s="179"/>
      <c r="Q340" s="179"/>
    </row>
    <row r="341" spans="13:17" x14ac:dyDescent="0.3">
      <c r="M341" s="179"/>
      <c r="N341" s="179"/>
      <c r="O341" s="179"/>
      <c r="P341" s="179"/>
      <c r="Q341" s="179"/>
    </row>
    <row r="342" spans="13:17" x14ac:dyDescent="0.3">
      <c r="M342" s="179"/>
      <c r="N342" s="179"/>
      <c r="O342" s="179"/>
      <c r="P342" s="179"/>
      <c r="Q342" s="179"/>
    </row>
    <row r="343" spans="13:17" x14ac:dyDescent="0.3">
      <c r="M343" s="179"/>
      <c r="N343" s="179"/>
      <c r="O343" s="179"/>
      <c r="P343" s="179"/>
      <c r="Q343" s="179"/>
    </row>
    <row r="344" spans="13:17" x14ac:dyDescent="0.3">
      <c r="M344" s="179"/>
      <c r="N344" s="179"/>
      <c r="O344" s="179"/>
      <c r="P344" s="179"/>
      <c r="Q344" s="179"/>
    </row>
    <row r="345" spans="13:17" x14ac:dyDescent="0.3">
      <c r="M345" s="179"/>
      <c r="N345" s="179"/>
      <c r="O345" s="179"/>
      <c r="P345" s="179"/>
      <c r="Q345" s="179"/>
    </row>
    <row r="346" spans="13:17" x14ac:dyDescent="0.3">
      <c r="M346" s="179"/>
      <c r="N346" s="179"/>
      <c r="O346" s="179"/>
      <c r="P346" s="179"/>
      <c r="Q346" s="179"/>
    </row>
    <row r="347" spans="13:17" x14ac:dyDescent="0.3">
      <c r="M347" s="179"/>
      <c r="N347" s="179"/>
      <c r="O347" s="179"/>
      <c r="P347" s="179"/>
      <c r="Q347" s="179"/>
    </row>
    <row r="348" spans="13:17" x14ac:dyDescent="0.3">
      <c r="M348" s="179"/>
      <c r="N348" s="179"/>
      <c r="O348" s="179"/>
      <c r="P348" s="179"/>
      <c r="Q348" s="179"/>
    </row>
    <row r="349" spans="13:17" x14ac:dyDescent="0.3">
      <c r="M349" s="179"/>
      <c r="N349" s="179"/>
      <c r="O349" s="179"/>
      <c r="P349" s="179"/>
      <c r="Q349" s="179"/>
    </row>
    <row r="350" spans="13:17" x14ac:dyDescent="0.3">
      <c r="M350" s="179"/>
      <c r="N350" s="179"/>
      <c r="O350" s="179"/>
      <c r="P350" s="179"/>
      <c r="Q350" s="179"/>
    </row>
    <row r="351" spans="13:17" x14ac:dyDescent="0.3">
      <c r="M351" s="179"/>
      <c r="N351" s="179"/>
      <c r="O351" s="179"/>
      <c r="P351" s="179"/>
      <c r="Q351" s="179"/>
    </row>
    <row r="352" spans="13:17" x14ac:dyDescent="0.3">
      <c r="M352" s="179"/>
      <c r="N352" s="179"/>
      <c r="O352" s="179"/>
      <c r="P352" s="179"/>
      <c r="Q352" s="179"/>
    </row>
    <row r="353" spans="9:17" x14ac:dyDescent="0.3">
      <c r="M353" s="179"/>
      <c r="N353" s="179"/>
      <c r="O353" s="179"/>
      <c r="P353" s="179"/>
      <c r="Q353" s="179"/>
    </row>
    <row r="354" spans="9:17" x14ac:dyDescent="0.3">
      <c r="M354" s="179"/>
      <c r="N354" s="179"/>
      <c r="O354" s="179"/>
      <c r="P354" s="179"/>
      <c r="Q354" s="179"/>
    </row>
    <row r="355" spans="9:17" x14ac:dyDescent="0.3">
      <c r="M355" s="179"/>
      <c r="N355" s="179"/>
      <c r="O355" s="179"/>
      <c r="P355" s="179"/>
      <c r="Q355" s="179"/>
    </row>
    <row r="356" spans="9:17" x14ac:dyDescent="0.3">
      <c r="M356" s="179"/>
      <c r="N356" s="179"/>
      <c r="O356" s="179"/>
      <c r="P356" s="179"/>
      <c r="Q356" s="179"/>
    </row>
    <row r="357" spans="9:17" x14ac:dyDescent="0.3">
      <c r="M357" s="179"/>
      <c r="N357" s="179"/>
      <c r="O357" s="179"/>
      <c r="P357" s="179"/>
      <c r="Q357" s="179"/>
    </row>
    <row r="358" spans="9:17" x14ac:dyDescent="0.3">
      <c r="M358" s="179"/>
      <c r="N358" s="179"/>
      <c r="O358" s="179"/>
      <c r="P358" s="179"/>
      <c r="Q358" s="179"/>
    </row>
    <row r="359" spans="9:17" x14ac:dyDescent="0.3">
      <c r="M359" s="179"/>
      <c r="N359" s="179"/>
      <c r="O359" s="179"/>
      <c r="P359" s="179"/>
      <c r="Q359" s="179"/>
    </row>
    <row r="360" spans="9:17" x14ac:dyDescent="0.3">
      <c r="M360" s="179"/>
      <c r="N360" s="179"/>
      <c r="O360" s="179"/>
      <c r="P360" s="179"/>
      <c r="Q360" s="179"/>
    </row>
    <row r="361" spans="9:17" x14ac:dyDescent="0.3">
      <c r="M361" s="179"/>
      <c r="N361" s="179"/>
      <c r="O361" s="179"/>
      <c r="P361" s="179"/>
      <c r="Q361" s="179"/>
    </row>
    <row r="362" spans="9:17" x14ac:dyDescent="0.3">
      <c r="M362" s="179"/>
      <c r="N362" s="179"/>
      <c r="O362" s="179"/>
      <c r="P362" s="179"/>
      <c r="Q362" s="179"/>
    </row>
    <row r="363" spans="9:17" x14ac:dyDescent="0.3">
      <c r="M363" s="179"/>
      <c r="N363" s="179"/>
      <c r="O363" s="179"/>
      <c r="P363" s="179"/>
      <c r="Q363" s="179"/>
    </row>
    <row r="364" spans="9:17" x14ac:dyDescent="0.3">
      <c r="M364" s="179"/>
      <c r="N364" s="179"/>
      <c r="O364" s="179"/>
      <c r="P364" s="179"/>
      <c r="Q364" s="179"/>
    </row>
    <row r="365" spans="9:17" x14ac:dyDescent="0.3">
      <c r="M365" s="179"/>
      <c r="N365" s="179"/>
      <c r="O365" s="179"/>
      <c r="P365" s="179"/>
      <c r="Q365" s="179"/>
    </row>
    <row r="366" spans="9:17" x14ac:dyDescent="0.3">
      <c r="M366" s="179"/>
      <c r="N366" s="179"/>
      <c r="O366" s="179"/>
      <c r="P366" s="179"/>
      <c r="Q366" s="179"/>
    </row>
    <row r="367" spans="9:17" x14ac:dyDescent="0.3"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  <row r="399" spans="9:17" x14ac:dyDescent="0.3">
      <c r="I399" s="179"/>
      <c r="J399" s="179"/>
      <c r="K399" s="179"/>
      <c r="L399" s="179"/>
      <c r="M399" s="179"/>
      <c r="N399" s="179"/>
      <c r="O399" s="179"/>
      <c r="P399" s="179"/>
      <c r="Q399" s="179"/>
    </row>
    <row r="400" spans="9:17" x14ac:dyDescent="0.3">
      <c r="I400" s="179"/>
      <c r="J400" s="179"/>
      <c r="K400" s="179"/>
      <c r="L400" s="179"/>
      <c r="M400" s="179"/>
      <c r="N400" s="179"/>
      <c r="O400" s="179"/>
      <c r="P400" s="179"/>
      <c r="Q400" s="179"/>
    </row>
    <row r="401" spans="9:17" x14ac:dyDescent="0.3">
      <c r="I401" s="179"/>
      <c r="J401" s="179"/>
      <c r="K401" s="179"/>
      <c r="L401" s="179"/>
      <c r="M401" s="179"/>
      <c r="N401" s="179"/>
      <c r="O401" s="179"/>
      <c r="P401" s="179"/>
      <c r="Q401" s="179"/>
    </row>
    <row r="402" spans="9:17" x14ac:dyDescent="0.3">
      <c r="I402" s="179"/>
      <c r="J402" s="179"/>
      <c r="K402" s="179"/>
      <c r="L402" s="179"/>
      <c r="M402" s="179"/>
      <c r="N402" s="179"/>
      <c r="O402" s="179"/>
      <c r="P402" s="179"/>
      <c r="Q402" s="179"/>
    </row>
    <row r="403" spans="9:17" x14ac:dyDescent="0.3">
      <c r="I403" s="179"/>
      <c r="J403" s="179"/>
      <c r="K403" s="179"/>
      <c r="L403" s="179"/>
      <c r="M403" s="179"/>
      <c r="N403" s="179"/>
      <c r="O403" s="179"/>
      <c r="P403" s="179"/>
      <c r="Q403" s="179"/>
    </row>
    <row r="404" spans="9:17" x14ac:dyDescent="0.3">
      <c r="I404" s="179"/>
      <c r="J404" s="179"/>
      <c r="K404" s="179"/>
      <c r="L404" s="179"/>
      <c r="M404" s="179"/>
      <c r="N404" s="179"/>
      <c r="O404" s="179"/>
      <c r="P404" s="179"/>
      <c r="Q404" s="179"/>
    </row>
    <row r="405" spans="9:17" x14ac:dyDescent="0.3">
      <c r="I405" s="179"/>
      <c r="J405" s="179"/>
      <c r="K405" s="179"/>
      <c r="L405" s="179"/>
      <c r="M405" s="179"/>
      <c r="N405" s="179"/>
      <c r="O405" s="179"/>
      <c r="P405" s="179"/>
      <c r="Q405" s="179"/>
    </row>
    <row r="406" spans="9:17" x14ac:dyDescent="0.3">
      <c r="I406" s="179"/>
      <c r="J406" s="179"/>
      <c r="K406" s="179"/>
      <c r="L406" s="179"/>
      <c r="M406" s="179"/>
      <c r="N406" s="179"/>
      <c r="O406" s="179"/>
      <c r="P406" s="179"/>
      <c r="Q406" s="179"/>
    </row>
    <row r="407" spans="9:17" x14ac:dyDescent="0.3">
      <c r="I407" s="179"/>
      <c r="J407" s="179"/>
      <c r="K407" s="179"/>
      <c r="L407" s="179"/>
      <c r="M407" s="179"/>
      <c r="N407" s="179"/>
      <c r="O407" s="179"/>
      <c r="P407" s="179"/>
      <c r="Q407" s="179"/>
    </row>
    <row r="408" spans="9:17" x14ac:dyDescent="0.3">
      <c r="I408" s="179"/>
      <c r="J408" s="179"/>
      <c r="K408" s="179"/>
      <c r="L408" s="179"/>
      <c r="M408" s="179"/>
      <c r="N408" s="179"/>
      <c r="O408" s="179"/>
      <c r="P408" s="179"/>
      <c r="Q408" s="179"/>
    </row>
    <row r="409" spans="9:17" x14ac:dyDescent="0.3">
      <c r="I409" s="179"/>
      <c r="J409" s="179"/>
      <c r="K409" s="179"/>
      <c r="L409" s="179"/>
      <c r="M409" s="179"/>
      <c r="N409" s="179"/>
      <c r="O409" s="179"/>
      <c r="P409" s="179"/>
      <c r="Q409" s="179"/>
    </row>
    <row r="410" spans="9:17" x14ac:dyDescent="0.3">
      <c r="I410" s="179"/>
      <c r="J410" s="179"/>
      <c r="K410" s="179"/>
      <c r="L410" s="179"/>
      <c r="M410" s="179"/>
      <c r="N410" s="179"/>
      <c r="O410" s="179"/>
      <c r="P410" s="179"/>
      <c r="Q410" s="179"/>
    </row>
    <row r="411" spans="9:17" x14ac:dyDescent="0.3">
      <c r="I411" s="179"/>
      <c r="J411" s="179"/>
      <c r="K411" s="179"/>
      <c r="L411" s="179"/>
      <c r="M411" s="179"/>
      <c r="N411" s="179"/>
      <c r="O411" s="179"/>
      <c r="P411" s="179"/>
      <c r="Q411" s="179"/>
    </row>
    <row r="412" spans="9:17" x14ac:dyDescent="0.3">
      <c r="I412" s="179"/>
      <c r="J412" s="179"/>
      <c r="K412" s="179"/>
      <c r="L412" s="179"/>
      <c r="M412" s="179"/>
      <c r="N412" s="179"/>
      <c r="O412" s="179"/>
      <c r="P412" s="179"/>
      <c r="Q412" s="179"/>
    </row>
    <row r="413" spans="9:17" x14ac:dyDescent="0.3">
      <c r="I413" s="179"/>
      <c r="J413" s="179"/>
      <c r="K413" s="179"/>
      <c r="L413" s="179"/>
      <c r="M413" s="179"/>
      <c r="N413" s="179"/>
      <c r="O413" s="179"/>
      <c r="P413" s="179"/>
      <c r="Q413" s="179"/>
    </row>
    <row r="414" spans="9:17" x14ac:dyDescent="0.3">
      <c r="I414" s="179"/>
      <c r="J414" s="179"/>
      <c r="K414" s="179"/>
      <c r="L414" s="179"/>
      <c r="M414" s="179"/>
      <c r="N414" s="179"/>
      <c r="O414" s="179"/>
      <c r="P414" s="179"/>
      <c r="Q414" s="179"/>
    </row>
    <row r="415" spans="9:17" x14ac:dyDescent="0.3">
      <c r="I415" s="179"/>
      <c r="J415" s="179"/>
      <c r="K415" s="179"/>
      <c r="L415" s="179"/>
      <c r="M415" s="179"/>
      <c r="N415" s="179"/>
      <c r="O415" s="179"/>
      <c r="P415" s="179"/>
      <c r="Q415" s="179"/>
    </row>
    <row r="416" spans="9:17" x14ac:dyDescent="0.3">
      <c r="I416" s="179"/>
      <c r="J416" s="179"/>
      <c r="K416" s="179"/>
      <c r="L416" s="179"/>
      <c r="M416" s="179"/>
      <c r="N416" s="179"/>
      <c r="O416" s="179"/>
      <c r="P416" s="179"/>
      <c r="Q416" s="179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"/>
  <sheetViews>
    <sheetView zoomScale="75" zoomScaleNormal="75" workbookViewId="0">
      <selection activeCell="C21" sqref="C21"/>
    </sheetView>
  </sheetViews>
  <sheetFormatPr defaultColWidth="8.33203125" defaultRowHeight="14.4" x14ac:dyDescent="0.3"/>
  <cols>
    <col min="1" max="1" width="17.109375" customWidth="1"/>
    <col min="2" max="4" width="9.6640625" customWidth="1"/>
  </cols>
  <sheetData>
    <row r="1" spans="1:4" x14ac:dyDescent="0.3">
      <c r="A1" s="567" t="s">
        <v>809</v>
      </c>
      <c r="B1" s="567" t="s">
        <v>741</v>
      </c>
      <c r="C1" s="567" t="s">
        <v>746</v>
      </c>
      <c r="D1" s="567" t="s">
        <v>810</v>
      </c>
    </row>
    <row r="2" spans="1:4" x14ac:dyDescent="0.3">
      <c r="A2" s="568" t="s">
        <v>629</v>
      </c>
      <c r="B2" s="569" t="s">
        <v>629</v>
      </c>
      <c r="C2" s="569" t="s">
        <v>629</v>
      </c>
      <c r="D2" s="569" t="s">
        <v>629</v>
      </c>
    </row>
    <row r="3" spans="1:4" x14ac:dyDescent="0.3">
      <c r="A3" s="568" t="s">
        <v>195</v>
      </c>
      <c r="B3" s="569" t="s">
        <v>199</v>
      </c>
      <c r="C3" s="569" t="s">
        <v>733</v>
      </c>
      <c r="D3" s="569" t="s">
        <v>811</v>
      </c>
    </row>
    <row r="4" spans="1:4" x14ac:dyDescent="0.3">
      <c r="A4" s="568" t="s">
        <v>196</v>
      </c>
      <c r="B4" s="569" t="s">
        <v>200</v>
      </c>
      <c r="C4" s="569" t="s">
        <v>733</v>
      </c>
      <c r="D4" s="569" t="s">
        <v>811</v>
      </c>
    </row>
    <row r="5" spans="1:4" x14ac:dyDescent="0.3">
      <c r="A5" s="568" t="s">
        <v>197</v>
      </c>
      <c r="B5" s="569" t="s">
        <v>201</v>
      </c>
      <c r="C5" s="570" t="s">
        <v>197</v>
      </c>
      <c r="D5" s="569" t="s">
        <v>714</v>
      </c>
    </row>
    <row r="6" spans="1:4" x14ac:dyDescent="0.3">
      <c r="A6" s="568" t="s">
        <v>206</v>
      </c>
      <c r="B6" s="569" t="s">
        <v>718</v>
      </c>
      <c r="C6" s="569" t="s">
        <v>206</v>
      </c>
      <c r="D6" s="569" t="s">
        <v>718</v>
      </c>
    </row>
    <row r="7" spans="1:4" x14ac:dyDescent="0.3">
      <c r="A7" s="568" t="s">
        <v>207</v>
      </c>
      <c r="B7" s="569" t="s">
        <v>812</v>
      </c>
      <c r="C7" s="569" t="s">
        <v>813</v>
      </c>
      <c r="D7" s="569" t="s">
        <v>814</v>
      </c>
    </row>
    <row r="8" spans="1:4" x14ac:dyDescent="0.3">
      <c r="A8" s="568" t="s">
        <v>199</v>
      </c>
      <c r="B8" s="569" t="s">
        <v>815</v>
      </c>
      <c r="C8" s="569" t="s">
        <v>816</v>
      </c>
      <c r="D8" s="569" t="s">
        <v>816</v>
      </c>
    </row>
    <row r="9" spans="1:4" x14ac:dyDescent="0.3">
      <c r="A9" s="568" t="s">
        <v>200</v>
      </c>
      <c r="B9" s="569" t="s">
        <v>817</v>
      </c>
      <c r="C9" s="569" t="s">
        <v>811</v>
      </c>
      <c r="D9" s="569" t="s">
        <v>816</v>
      </c>
    </row>
    <row r="10" spans="1:4" x14ac:dyDescent="0.3">
      <c r="A10" s="568" t="s">
        <v>201</v>
      </c>
      <c r="B10" s="569" t="s">
        <v>818</v>
      </c>
      <c r="C10" s="569" t="s">
        <v>714</v>
      </c>
      <c r="D10" s="569" t="s">
        <v>819</v>
      </c>
    </row>
    <row r="11" spans="1:4" x14ac:dyDescent="0.3">
      <c r="A11" s="568" t="s">
        <v>202</v>
      </c>
      <c r="B11" s="569" t="s">
        <v>202</v>
      </c>
      <c r="C11" s="569" t="s">
        <v>202</v>
      </c>
      <c r="D11" s="569" t="s">
        <v>202</v>
      </c>
    </row>
    <row r="12" spans="1:4" x14ac:dyDescent="0.3">
      <c r="A12" s="568" t="s">
        <v>203</v>
      </c>
      <c r="B12" s="569" t="s">
        <v>208</v>
      </c>
      <c r="C12" s="569" t="s">
        <v>820</v>
      </c>
      <c r="D12" s="569" t="s">
        <v>821</v>
      </c>
    </row>
    <row r="13" spans="1:4" x14ac:dyDescent="0.3">
      <c r="A13" s="568" t="s">
        <v>204</v>
      </c>
      <c r="B13" s="569" t="s">
        <v>209</v>
      </c>
      <c r="C13" s="569" t="s">
        <v>820</v>
      </c>
      <c r="D13" s="569" t="s">
        <v>821</v>
      </c>
    </row>
    <row r="14" spans="1:4" x14ac:dyDescent="0.3">
      <c r="A14" s="568" t="s">
        <v>205</v>
      </c>
      <c r="B14" s="569" t="s">
        <v>822</v>
      </c>
      <c r="C14" s="570" t="s">
        <v>205</v>
      </c>
      <c r="D14" s="569" t="s">
        <v>823</v>
      </c>
    </row>
    <row r="15" spans="1:4" x14ac:dyDescent="0.3">
      <c r="A15" s="568" t="s">
        <v>208</v>
      </c>
      <c r="B15" s="569" t="s">
        <v>824</v>
      </c>
      <c r="C15" s="569" t="s">
        <v>821</v>
      </c>
      <c r="D15" s="569" t="s">
        <v>825</v>
      </c>
    </row>
    <row r="16" spans="1:4" x14ac:dyDescent="0.3">
      <c r="A16" s="568" t="s">
        <v>209</v>
      </c>
      <c r="B16" s="569" t="s">
        <v>826</v>
      </c>
      <c r="C16" s="569" t="s">
        <v>821</v>
      </c>
      <c r="D16" s="569" t="s">
        <v>825</v>
      </c>
    </row>
    <row r="19" spans="1:4" x14ac:dyDescent="0.3">
      <c r="A19" t="s">
        <v>827</v>
      </c>
      <c r="B19" t="s">
        <v>828</v>
      </c>
      <c r="D19" t="s">
        <v>829</v>
      </c>
    </row>
    <row r="20" spans="1:4" x14ac:dyDescent="0.3">
      <c r="A20" t="s">
        <v>830</v>
      </c>
      <c r="B20" t="s">
        <v>831</v>
      </c>
      <c r="D20" t="s">
        <v>832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28"/>
  <sheetViews>
    <sheetView tabSelected="1" zoomScale="75" zoomScaleNormal="75" workbookViewId="0">
      <pane xSplit="1" ySplit="1" topLeftCell="B199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3203125" defaultRowHeight="14.4" x14ac:dyDescent="0.3"/>
  <cols>
    <col min="1" max="1" width="6.5546875" style="76" customWidth="1"/>
    <col min="2" max="3" width="10" customWidth="1"/>
    <col min="4" max="4" width="10.21875" customWidth="1"/>
    <col min="5" max="5" width="3.6640625" customWidth="1"/>
    <col min="6" max="6" width="4.5546875" customWidth="1"/>
    <col min="7" max="7" width="3.88671875" customWidth="1"/>
    <col min="8" max="8" width="5" customWidth="1"/>
    <col min="9" max="9" width="5.21875" customWidth="1"/>
    <col min="10" max="10" width="5.109375" customWidth="1"/>
    <col min="11" max="11" width="6.21875" style="571" customWidth="1"/>
    <col min="12" max="20" width="14.21875" customWidth="1"/>
  </cols>
  <sheetData>
    <row r="1" spans="1:20" ht="15.6" x14ac:dyDescent="0.3">
      <c r="A1" s="572"/>
      <c r="B1" s="290" t="s">
        <v>833</v>
      </c>
      <c r="C1" s="111" t="s">
        <v>834</v>
      </c>
      <c r="D1" s="573" t="s">
        <v>705</v>
      </c>
      <c r="E1" s="234" t="s">
        <v>835</v>
      </c>
      <c r="F1" s="110" t="s">
        <v>741</v>
      </c>
      <c r="G1" s="111" t="s">
        <v>742</v>
      </c>
      <c r="H1" s="111" t="s">
        <v>746</v>
      </c>
      <c r="I1" s="111" t="s">
        <v>744</v>
      </c>
      <c r="J1" s="291" t="s">
        <v>745</v>
      </c>
      <c r="K1" s="574" t="s">
        <v>628</v>
      </c>
      <c r="L1" s="290" t="s">
        <v>424</v>
      </c>
      <c r="M1" s="111" t="s">
        <v>425</v>
      </c>
      <c r="N1" s="112" t="s">
        <v>426</v>
      </c>
      <c r="O1" s="112" t="s">
        <v>427</v>
      </c>
      <c r="P1" s="112" t="s">
        <v>428</v>
      </c>
      <c r="Q1" s="112" t="s">
        <v>429</v>
      </c>
      <c r="R1" s="112" t="s">
        <v>430</v>
      </c>
      <c r="S1" s="292" t="s">
        <v>431</v>
      </c>
      <c r="T1" s="291" t="s">
        <v>706</v>
      </c>
    </row>
    <row r="2" spans="1:20" ht="15.6" x14ac:dyDescent="0.3">
      <c r="A2" s="237" t="s">
        <v>145</v>
      </c>
      <c r="B2" s="293">
        <v>2</v>
      </c>
      <c r="C2" s="225">
        <v>1</v>
      </c>
      <c r="D2" s="575">
        <v>1</v>
      </c>
      <c r="E2" s="237" t="s">
        <v>836</v>
      </c>
      <c r="F2" s="114" t="s">
        <v>707</v>
      </c>
      <c r="G2" s="225" t="s">
        <v>707</v>
      </c>
      <c r="H2" s="225" t="s">
        <v>707</v>
      </c>
      <c r="I2" s="225" t="s">
        <v>707</v>
      </c>
      <c r="J2" s="227" t="s">
        <v>707</v>
      </c>
      <c r="K2" s="576" t="s">
        <v>210</v>
      </c>
      <c r="L2" s="577" t="s">
        <v>432</v>
      </c>
      <c r="M2" s="385" t="s">
        <v>433</v>
      </c>
      <c r="N2" s="578"/>
      <c r="O2" s="371"/>
      <c r="P2" s="371"/>
      <c r="Q2" s="371"/>
      <c r="R2" s="371"/>
      <c r="S2" s="579"/>
      <c r="T2" s="833"/>
    </row>
    <row r="3" spans="1:20" ht="15.6" x14ac:dyDescent="0.3">
      <c r="A3" s="239" t="s">
        <v>100</v>
      </c>
      <c r="B3" s="297">
        <v>2</v>
      </c>
      <c r="C3" s="81">
        <v>1</v>
      </c>
      <c r="D3" s="580">
        <v>1</v>
      </c>
      <c r="E3" s="239" t="s">
        <v>836</v>
      </c>
      <c r="F3" s="120" t="s">
        <v>707</v>
      </c>
      <c r="G3" s="81" t="s">
        <v>707</v>
      </c>
      <c r="H3" s="81" t="s">
        <v>707</v>
      </c>
      <c r="I3" s="81" t="s">
        <v>707</v>
      </c>
      <c r="J3" s="581" t="s">
        <v>707</v>
      </c>
      <c r="K3" s="582" t="s">
        <v>211</v>
      </c>
      <c r="L3" s="583" t="s">
        <v>432</v>
      </c>
      <c r="M3" s="386" t="s">
        <v>433</v>
      </c>
      <c r="N3" s="584"/>
      <c r="O3" s="363"/>
      <c r="P3" s="363"/>
      <c r="Q3" s="363"/>
      <c r="R3" s="363"/>
      <c r="S3" s="585"/>
      <c r="T3" s="834"/>
    </row>
    <row r="4" spans="1:20" ht="15.6" x14ac:dyDescent="0.3">
      <c r="A4" s="239" t="s">
        <v>102</v>
      </c>
      <c r="B4" s="297">
        <v>2</v>
      </c>
      <c r="C4" s="81">
        <v>1</v>
      </c>
      <c r="D4" s="580">
        <v>1</v>
      </c>
      <c r="E4" s="239" t="s">
        <v>836</v>
      </c>
      <c r="F4" s="120" t="s">
        <v>707</v>
      </c>
      <c r="G4" s="81" t="s">
        <v>707</v>
      </c>
      <c r="H4" s="81" t="s">
        <v>707</v>
      </c>
      <c r="I4" s="81" t="s">
        <v>707</v>
      </c>
      <c r="J4" s="581" t="s">
        <v>707</v>
      </c>
      <c r="K4" s="582" t="s">
        <v>212</v>
      </c>
      <c r="L4" s="583" t="s">
        <v>432</v>
      </c>
      <c r="M4" s="386" t="s">
        <v>433</v>
      </c>
      <c r="N4" s="584"/>
      <c r="O4" s="363"/>
      <c r="P4" s="363"/>
      <c r="Q4" s="363"/>
      <c r="R4" s="363"/>
      <c r="S4" s="585"/>
      <c r="T4" s="834"/>
    </row>
    <row r="5" spans="1:20" ht="15.6" x14ac:dyDescent="0.3">
      <c r="A5" s="239" t="s">
        <v>110</v>
      </c>
      <c r="B5" s="297">
        <v>2</v>
      </c>
      <c r="C5" s="81">
        <v>1</v>
      </c>
      <c r="D5" s="580">
        <v>1</v>
      </c>
      <c r="E5" s="239" t="s">
        <v>836</v>
      </c>
      <c r="F5" s="120" t="s">
        <v>707</v>
      </c>
      <c r="G5" s="81" t="s">
        <v>707</v>
      </c>
      <c r="H5" s="81" t="s">
        <v>707</v>
      </c>
      <c r="I5" s="81" t="s">
        <v>707</v>
      </c>
      <c r="J5" s="581" t="s">
        <v>707</v>
      </c>
      <c r="K5" s="582" t="s">
        <v>213</v>
      </c>
      <c r="L5" s="583" t="s">
        <v>432</v>
      </c>
      <c r="M5" s="386" t="s">
        <v>433</v>
      </c>
      <c r="N5" s="584"/>
      <c r="O5" s="363"/>
      <c r="P5" s="363"/>
      <c r="Q5" s="363"/>
      <c r="R5" s="363"/>
      <c r="S5" s="585"/>
      <c r="T5" s="834"/>
    </row>
    <row r="6" spans="1:20" ht="15.6" x14ac:dyDescent="0.3">
      <c r="A6" s="239" t="s">
        <v>104</v>
      </c>
      <c r="B6" s="297">
        <v>2</v>
      </c>
      <c r="C6" s="81">
        <v>1</v>
      </c>
      <c r="D6" s="580">
        <v>1</v>
      </c>
      <c r="E6" s="239" t="s">
        <v>837</v>
      </c>
      <c r="F6" s="120" t="s">
        <v>707</v>
      </c>
      <c r="G6" s="81" t="s">
        <v>707</v>
      </c>
      <c r="H6" s="81" t="s">
        <v>707</v>
      </c>
      <c r="I6" s="81" t="s">
        <v>707</v>
      </c>
      <c r="J6" s="581" t="s">
        <v>707</v>
      </c>
      <c r="K6" s="582" t="s">
        <v>214</v>
      </c>
      <c r="L6" s="583" t="s">
        <v>432</v>
      </c>
      <c r="M6" s="386" t="s">
        <v>433</v>
      </c>
      <c r="N6" s="584"/>
      <c r="O6" s="363"/>
      <c r="P6" s="363"/>
      <c r="Q6" s="363"/>
      <c r="R6" s="363"/>
      <c r="S6" s="585"/>
      <c r="T6" s="834"/>
    </row>
    <row r="7" spans="1:20" ht="15.6" x14ac:dyDescent="0.3">
      <c r="A7" s="239" t="s">
        <v>106</v>
      </c>
      <c r="B7" s="297">
        <v>2</v>
      </c>
      <c r="C7" s="81">
        <v>1</v>
      </c>
      <c r="D7" s="580">
        <v>1</v>
      </c>
      <c r="E7" s="239" t="s">
        <v>837</v>
      </c>
      <c r="F7" s="120" t="s">
        <v>707</v>
      </c>
      <c r="G7" s="81" t="s">
        <v>707</v>
      </c>
      <c r="H7" s="81" t="s">
        <v>707</v>
      </c>
      <c r="I7" s="81" t="s">
        <v>707</v>
      </c>
      <c r="J7" s="581" t="s">
        <v>707</v>
      </c>
      <c r="K7" s="582" t="s">
        <v>215</v>
      </c>
      <c r="L7" s="583" t="s">
        <v>432</v>
      </c>
      <c r="M7" s="386" t="s">
        <v>433</v>
      </c>
      <c r="N7" s="584"/>
      <c r="O7" s="363"/>
      <c r="P7" s="363"/>
      <c r="Q7" s="363"/>
      <c r="R7" s="363"/>
      <c r="S7" s="585"/>
      <c r="T7" s="834"/>
    </row>
    <row r="8" spans="1:20" ht="15.6" x14ac:dyDescent="0.3">
      <c r="A8" s="239" t="s">
        <v>112</v>
      </c>
      <c r="B8" s="297">
        <v>2</v>
      </c>
      <c r="C8" s="81">
        <v>1</v>
      </c>
      <c r="D8" s="580">
        <v>1</v>
      </c>
      <c r="E8" s="239" t="s">
        <v>836</v>
      </c>
      <c r="F8" s="120" t="s">
        <v>707</v>
      </c>
      <c r="G8" s="81" t="s">
        <v>707</v>
      </c>
      <c r="H8" s="81" t="s">
        <v>707</v>
      </c>
      <c r="I8" s="81" t="s">
        <v>707</v>
      </c>
      <c r="J8" s="581" t="s">
        <v>707</v>
      </c>
      <c r="K8" s="582" t="s">
        <v>216</v>
      </c>
      <c r="L8" s="583" t="s">
        <v>432</v>
      </c>
      <c r="M8" s="386" t="s">
        <v>433</v>
      </c>
      <c r="N8" s="584"/>
      <c r="O8" s="363"/>
      <c r="P8" s="363"/>
      <c r="Q8" s="363"/>
      <c r="R8" s="363"/>
      <c r="S8" s="585"/>
      <c r="T8" s="834"/>
    </row>
    <row r="9" spans="1:20" ht="15.6" x14ac:dyDescent="0.3">
      <c r="A9" s="239" t="s">
        <v>114</v>
      </c>
      <c r="B9" s="297">
        <v>2</v>
      </c>
      <c r="C9" s="81">
        <v>1</v>
      </c>
      <c r="D9" s="580">
        <v>1</v>
      </c>
      <c r="E9" s="239" t="s">
        <v>836</v>
      </c>
      <c r="F9" s="120" t="s">
        <v>707</v>
      </c>
      <c r="G9" s="81" t="s">
        <v>707</v>
      </c>
      <c r="H9" s="81" t="s">
        <v>707</v>
      </c>
      <c r="I9" s="81" t="s">
        <v>707</v>
      </c>
      <c r="J9" s="581" t="s">
        <v>707</v>
      </c>
      <c r="K9" s="582" t="s">
        <v>217</v>
      </c>
      <c r="L9" s="583" t="s">
        <v>432</v>
      </c>
      <c r="M9" s="386" t="s">
        <v>433</v>
      </c>
      <c r="N9" s="584"/>
      <c r="O9" s="363"/>
      <c r="P9" s="363"/>
      <c r="Q9" s="363"/>
      <c r="R9" s="363"/>
      <c r="S9" s="585"/>
      <c r="T9" s="834"/>
    </row>
    <row r="10" spans="1:20" ht="15.6" x14ac:dyDescent="0.3">
      <c r="A10" s="239" t="s">
        <v>113</v>
      </c>
      <c r="B10" s="297">
        <v>2</v>
      </c>
      <c r="C10" s="81">
        <v>1</v>
      </c>
      <c r="D10" s="580">
        <v>1</v>
      </c>
      <c r="E10" s="239" t="s">
        <v>836</v>
      </c>
      <c r="F10" s="120" t="s">
        <v>707</v>
      </c>
      <c r="G10" s="81" t="s">
        <v>836</v>
      </c>
      <c r="H10" s="81" t="s">
        <v>836</v>
      </c>
      <c r="I10" s="81" t="s">
        <v>836</v>
      </c>
      <c r="J10" s="581" t="s">
        <v>707</v>
      </c>
      <c r="K10" s="582" t="s">
        <v>226</v>
      </c>
      <c r="L10" s="583" t="s">
        <v>432</v>
      </c>
      <c r="M10" s="386" t="s">
        <v>433</v>
      </c>
      <c r="N10" s="584"/>
      <c r="O10" s="363"/>
      <c r="P10" s="363"/>
      <c r="Q10" s="363"/>
      <c r="R10" s="363"/>
      <c r="S10" s="585"/>
      <c r="T10" s="834"/>
    </row>
    <row r="11" spans="1:20" ht="15.6" x14ac:dyDescent="0.3">
      <c r="A11" s="239" t="s">
        <v>111</v>
      </c>
      <c r="B11" s="297">
        <v>2</v>
      </c>
      <c r="C11" s="81">
        <v>1</v>
      </c>
      <c r="D11" s="580">
        <v>1</v>
      </c>
      <c r="E11" s="239" t="s">
        <v>836</v>
      </c>
      <c r="F11" s="120" t="s">
        <v>707</v>
      </c>
      <c r="G11" s="81" t="s">
        <v>836</v>
      </c>
      <c r="H11" s="81" t="s">
        <v>707</v>
      </c>
      <c r="I11" s="81" t="s">
        <v>707</v>
      </c>
      <c r="J11" s="581" t="s">
        <v>836</v>
      </c>
      <c r="K11" s="582" t="s">
        <v>227</v>
      </c>
      <c r="L11" s="583" t="s">
        <v>432</v>
      </c>
      <c r="M11" s="386" t="s">
        <v>433</v>
      </c>
      <c r="N11" s="584"/>
      <c r="O11" s="363"/>
      <c r="P11" s="363"/>
      <c r="Q11" s="363"/>
      <c r="R11" s="363"/>
      <c r="S11" s="585"/>
      <c r="T11" s="834"/>
    </row>
    <row r="12" spans="1:20" ht="15.6" x14ac:dyDescent="0.3">
      <c r="A12" s="239" t="s">
        <v>143</v>
      </c>
      <c r="B12" s="297">
        <v>2</v>
      </c>
      <c r="C12" s="81">
        <v>1</v>
      </c>
      <c r="D12" s="580">
        <v>1</v>
      </c>
      <c r="E12" s="239" t="s">
        <v>836</v>
      </c>
      <c r="F12" s="120" t="s">
        <v>707</v>
      </c>
      <c r="G12" s="81" t="s">
        <v>836</v>
      </c>
      <c r="H12" s="81" t="s">
        <v>836</v>
      </c>
      <c r="I12" s="81" t="s">
        <v>836</v>
      </c>
      <c r="J12" s="581" t="s">
        <v>707</v>
      </c>
      <c r="K12" s="582" t="s">
        <v>228</v>
      </c>
      <c r="L12" s="583" t="s">
        <v>432</v>
      </c>
      <c r="M12" s="386" t="s">
        <v>433</v>
      </c>
      <c r="N12" s="584"/>
      <c r="O12" s="363"/>
      <c r="P12" s="363"/>
      <c r="Q12" s="363"/>
      <c r="R12" s="363"/>
      <c r="S12" s="585"/>
      <c r="T12" s="834"/>
    </row>
    <row r="13" spans="1:20" ht="15.6" x14ac:dyDescent="0.3">
      <c r="A13" s="239" t="s">
        <v>107</v>
      </c>
      <c r="B13" s="297">
        <v>2</v>
      </c>
      <c r="C13" s="81">
        <v>1</v>
      </c>
      <c r="D13" s="580">
        <v>1</v>
      </c>
      <c r="E13" s="239" t="s">
        <v>836</v>
      </c>
      <c r="F13" s="120" t="s">
        <v>707</v>
      </c>
      <c r="G13" s="81" t="s">
        <v>836</v>
      </c>
      <c r="H13" s="81" t="s">
        <v>707</v>
      </c>
      <c r="I13" s="81" t="s">
        <v>707</v>
      </c>
      <c r="J13" s="581" t="s">
        <v>836</v>
      </c>
      <c r="K13" s="582" t="s">
        <v>229</v>
      </c>
      <c r="L13" s="583" t="s">
        <v>432</v>
      </c>
      <c r="M13" s="386" t="s">
        <v>433</v>
      </c>
      <c r="N13" s="584"/>
      <c r="O13" s="363"/>
      <c r="P13" s="363"/>
      <c r="Q13" s="363"/>
      <c r="R13" s="363"/>
      <c r="S13" s="585"/>
      <c r="T13" s="834"/>
    </row>
    <row r="14" spans="1:20" ht="15.6" x14ac:dyDescent="0.3">
      <c r="A14" s="239" t="s">
        <v>141</v>
      </c>
      <c r="B14" s="297">
        <v>2</v>
      </c>
      <c r="C14" s="81">
        <v>1</v>
      </c>
      <c r="D14" s="580">
        <v>1</v>
      </c>
      <c r="E14" s="239" t="s">
        <v>836</v>
      </c>
      <c r="F14" s="120" t="s">
        <v>707</v>
      </c>
      <c r="G14" s="81" t="s">
        <v>836</v>
      </c>
      <c r="H14" s="81" t="s">
        <v>836</v>
      </c>
      <c r="I14" s="81" t="s">
        <v>836</v>
      </c>
      <c r="J14" s="581" t="s">
        <v>707</v>
      </c>
      <c r="K14" s="582" t="s">
        <v>230</v>
      </c>
      <c r="L14" s="583" t="s">
        <v>432</v>
      </c>
      <c r="M14" s="386" t="s">
        <v>433</v>
      </c>
      <c r="N14" s="584"/>
      <c r="O14" s="363"/>
      <c r="P14" s="363"/>
      <c r="Q14" s="363"/>
      <c r="R14" s="363"/>
      <c r="S14" s="585"/>
      <c r="T14" s="834"/>
    </row>
    <row r="15" spans="1:20" ht="15.6" x14ac:dyDescent="0.3">
      <c r="A15" s="239" t="s">
        <v>109</v>
      </c>
      <c r="B15" s="297">
        <v>2</v>
      </c>
      <c r="C15" s="81">
        <v>1</v>
      </c>
      <c r="D15" s="580">
        <v>1</v>
      </c>
      <c r="E15" s="239" t="s">
        <v>836</v>
      </c>
      <c r="F15" s="120" t="s">
        <v>707</v>
      </c>
      <c r="G15" s="81" t="s">
        <v>836</v>
      </c>
      <c r="H15" s="81" t="s">
        <v>707</v>
      </c>
      <c r="I15" s="81" t="s">
        <v>707</v>
      </c>
      <c r="J15" s="581" t="s">
        <v>836</v>
      </c>
      <c r="K15" s="582" t="s">
        <v>231</v>
      </c>
      <c r="L15" s="583" t="s">
        <v>432</v>
      </c>
      <c r="M15" s="386" t="s">
        <v>433</v>
      </c>
      <c r="N15" s="584"/>
      <c r="O15" s="363"/>
      <c r="P15" s="363"/>
      <c r="Q15" s="363"/>
      <c r="R15" s="363"/>
      <c r="S15" s="585"/>
      <c r="T15" s="834"/>
    </row>
    <row r="16" spans="1:20" ht="15.6" x14ac:dyDescent="0.3">
      <c r="A16" s="239" t="s">
        <v>139</v>
      </c>
      <c r="B16" s="297">
        <v>2</v>
      </c>
      <c r="C16" s="81">
        <v>1</v>
      </c>
      <c r="D16" s="580">
        <v>1</v>
      </c>
      <c r="E16" s="239" t="s">
        <v>836</v>
      </c>
      <c r="F16" s="120" t="s">
        <v>707</v>
      </c>
      <c r="G16" s="81" t="s">
        <v>836</v>
      </c>
      <c r="H16" s="81" t="s">
        <v>836</v>
      </c>
      <c r="I16" s="81" t="s">
        <v>836</v>
      </c>
      <c r="J16" s="581" t="s">
        <v>707</v>
      </c>
      <c r="K16" s="582" t="s">
        <v>702</v>
      </c>
      <c r="L16" s="583" t="s">
        <v>432</v>
      </c>
      <c r="M16" s="386" t="s">
        <v>433</v>
      </c>
      <c r="N16" s="584"/>
      <c r="O16" s="363"/>
      <c r="P16" s="363"/>
      <c r="Q16" s="363"/>
      <c r="R16" s="363"/>
      <c r="S16" s="585"/>
      <c r="T16" s="834"/>
    </row>
    <row r="17" spans="1:20" ht="15.6" x14ac:dyDescent="0.3">
      <c r="A17" s="239" t="s">
        <v>108</v>
      </c>
      <c r="B17" s="297">
        <v>2</v>
      </c>
      <c r="C17" s="81">
        <v>1</v>
      </c>
      <c r="D17" s="580">
        <v>1</v>
      </c>
      <c r="E17" s="239" t="s">
        <v>836</v>
      </c>
      <c r="F17" s="120" t="s">
        <v>707</v>
      </c>
      <c r="G17" s="81" t="s">
        <v>836</v>
      </c>
      <c r="H17" s="81" t="s">
        <v>707</v>
      </c>
      <c r="I17" s="81" t="s">
        <v>707</v>
      </c>
      <c r="J17" s="581" t="s">
        <v>836</v>
      </c>
      <c r="K17" s="582" t="s">
        <v>233</v>
      </c>
      <c r="L17" s="583" t="s">
        <v>432</v>
      </c>
      <c r="M17" s="386" t="s">
        <v>433</v>
      </c>
      <c r="N17" s="584"/>
      <c r="O17" s="363"/>
      <c r="P17" s="363"/>
      <c r="Q17" s="363"/>
      <c r="R17" s="363"/>
      <c r="S17" s="585"/>
      <c r="T17" s="834"/>
    </row>
    <row r="18" spans="1:20" ht="15.6" x14ac:dyDescent="0.3">
      <c r="A18" s="239" t="s">
        <v>140</v>
      </c>
      <c r="B18" s="297">
        <v>2</v>
      </c>
      <c r="C18" s="81">
        <v>1</v>
      </c>
      <c r="D18" s="580">
        <v>1</v>
      </c>
      <c r="E18" s="239" t="s">
        <v>836</v>
      </c>
      <c r="F18" s="120" t="s">
        <v>707</v>
      </c>
      <c r="G18" s="81" t="s">
        <v>836</v>
      </c>
      <c r="H18" s="81" t="s">
        <v>836</v>
      </c>
      <c r="I18" s="81" t="s">
        <v>836</v>
      </c>
      <c r="J18" s="581" t="s">
        <v>707</v>
      </c>
      <c r="K18" s="582" t="s">
        <v>232</v>
      </c>
      <c r="L18" s="583" t="s">
        <v>432</v>
      </c>
      <c r="M18" s="386" t="s">
        <v>433</v>
      </c>
      <c r="N18" s="584"/>
      <c r="O18" s="363"/>
      <c r="P18" s="363"/>
      <c r="Q18" s="363"/>
      <c r="R18" s="363"/>
      <c r="S18" s="585"/>
      <c r="T18" s="834"/>
    </row>
    <row r="19" spans="1:20" ht="15.6" x14ac:dyDescent="0.3">
      <c r="A19" s="239" t="s">
        <v>142</v>
      </c>
      <c r="B19" s="297">
        <v>2</v>
      </c>
      <c r="C19" s="81">
        <v>1</v>
      </c>
      <c r="D19" s="580">
        <v>1</v>
      </c>
      <c r="E19" s="239" t="s">
        <v>836</v>
      </c>
      <c r="F19" s="120" t="s">
        <v>707</v>
      </c>
      <c r="G19" s="81" t="s">
        <v>836</v>
      </c>
      <c r="H19" s="81" t="s">
        <v>836</v>
      </c>
      <c r="I19" s="81" t="s">
        <v>836</v>
      </c>
      <c r="J19" s="581" t="s">
        <v>707</v>
      </c>
      <c r="K19" s="582" t="s">
        <v>234</v>
      </c>
      <c r="L19" s="583" t="s">
        <v>432</v>
      </c>
      <c r="M19" s="386" t="s">
        <v>433</v>
      </c>
      <c r="N19" s="584"/>
      <c r="O19" s="363"/>
      <c r="P19" s="363"/>
      <c r="Q19" s="363"/>
      <c r="R19" s="363"/>
      <c r="S19" s="585"/>
      <c r="T19" s="834"/>
    </row>
    <row r="20" spans="1:20" ht="15.6" x14ac:dyDescent="0.3">
      <c r="A20" s="263" t="s">
        <v>355</v>
      </c>
      <c r="B20" s="301">
        <v>2</v>
      </c>
      <c r="C20" s="85">
        <v>1</v>
      </c>
      <c r="D20" s="586">
        <v>1</v>
      </c>
      <c r="E20" s="263" t="s">
        <v>836</v>
      </c>
      <c r="F20" s="139" t="s">
        <v>707</v>
      </c>
      <c r="G20" s="85" t="s">
        <v>836</v>
      </c>
      <c r="H20" s="85" t="s">
        <v>707</v>
      </c>
      <c r="I20" s="85" t="s">
        <v>836</v>
      </c>
      <c r="J20" s="271" t="s">
        <v>836</v>
      </c>
      <c r="K20" s="587" t="s">
        <v>358</v>
      </c>
      <c r="L20" s="583" t="s">
        <v>432</v>
      </c>
      <c r="M20" s="386" t="s">
        <v>433</v>
      </c>
      <c r="N20" s="584"/>
      <c r="O20" s="363"/>
      <c r="P20" s="363"/>
      <c r="Q20" s="363"/>
      <c r="R20" s="363"/>
      <c r="S20" s="585"/>
      <c r="T20" s="834"/>
    </row>
    <row r="21" spans="1:20" ht="15.6" x14ac:dyDescent="0.3">
      <c r="A21" s="263" t="s">
        <v>361</v>
      </c>
      <c r="B21" s="301">
        <v>2</v>
      </c>
      <c r="C21" s="85">
        <v>1</v>
      </c>
      <c r="D21" s="586">
        <v>1</v>
      </c>
      <c r="E21" s="263" t="s">
        <v>836</v>
      </c>
      <c r="F21" s="139" t="s">
        <v>707</v>
      </c>
      <c r="G21" s="85" t="s">
        <v>836</v>
      </c>
      <c r="H21" s="85" t="s">
        <v>707</v>
      </c>
      <c r="I21" s="85" t="s">
        <v>836</v>
      </c>
      <c r="J21" s="271" t="s">
        <v>836</v>
      </c>
      <c r="K21" s="587" t="s">
        <v>364</v>
      </c>
      <c r="L21" s="583" t="s">
        <v>432</v>
      </c>
      <c r="M21" s="386" t="s">
        <v>433</v>
      </c>
      <c r="N21" s="584"/>
      <c r="O21" s="363"/>
      <c r="P21" s="363"/>
      <c r="Q21" s="363"/>
      <c r="R21" s="363"/>
      <c r="S21" s="585"/>
      <c r="T21" s="834"/>
    </row>
    <row r="22" spans="1:20" ht="15.6" x14ac:dyDescent="0.3">
      <c r="A22" s="239" t="s">
        <v>367</v>
      </c>
      <c r="B22" s="297">
        <v>2</v>
      </c>
      <c r="C22" s="81">
        <v>1</v>
      </c>
      <c r="D22" s="580">
        <v>1</v>
      </c>
      <c r="E22" s="239" t="s">
        <v>836</v>
      </c>
      <c r="F22" s="120" t="s">
        <v>707</v>
      </c>
      <c r="G22" s="81" t="s">
        <v>836</v>
      </c>
      <c r="H22" s="81" t="s">
        <v>707</v>
      </c>
      <c r="I22" s="81" t="s">
        <v>836</v>
      </c>
      <c r="J22" s="581" t="s">
        <v>836</v>
      </c>
      <c r="K22" s="582" t="s">
        <v>370</v>
      </c>
      <c r="L22" s="583" t="s">
        <v>432</v>
      </c>
      <c r="M22" s="386" t="s">
        <v>433</v>
      </c>
      <c r="N22" s="584"/>
      <c r="O22" s="363"/>
      <c r="P22" s="363"/>
      <c r="Q22" s="363"/>
      <c r="R22" s="363"/>
      <c r="S22" s="585"/>
      <c r="T22" s="834"/>
    </row>
    <row r="23" spans="1:20" ht="15.6" x14ac:dyDescent="0.3">
      <c r="A23" s="239" t="s">
        <v>373</v>
      </c>
      <c r="B23" s="297">
        <v>2</v>
      </c>
      <c r="C23" s="81">
        <v>1</v>
      </c>
      <c r="D23" s="580">
        <v>1</v>
      </c>
      <c r="E23" s="239" t="s">
        <v>836</v>
      </c>
      <c r="F23" s="120" t="s">
        <v>707</v>
      </c>
      <c r="G23" s="81" t="s">
        <v>836</v>
      </c>
      <c r="H23" s="81" t="s">
        <v>707</v>
      </c>
      <c r="I23" s="81" t="s">
        <v>836</v>
      </c>
      <c r="J23" s="581" t="s">
        <v>836</v>
      </c>
      <c r="K23" s="582" t="s">
        <v>376</v>
      </c>
      <c r="L23" s="583" t="s">
        <v>432</v>
      </c>
      <c r="M23" s="386" t="s">
        <v>433</v>
      </c>
      <c r="N23" s="584"/>
      <c r="O23" s="363"/>
      <c r="P23" s="363"/>
      <c r="Q23" s="363"/>
      <c r="R23" s="363"/>
      <c r="S23" s="585"/>
      <c r="T23" s="834"/>
    </row>
    <row r="24" spans="1:20" ht="15.6" x14ac:dyDescent="0.3">
      <c r="A24" s="239" t="s">
        <v>379</v>
      </c>
      <c r="B24" s="297">
        <v>2</v>
      </c>
      <c r="C24" s="81">
        <v>1</v>
      </c>
      <c r="D24" s="580">
        <v>1</v>
      </c>
      <c r="E24" s="239" t="s">
        <v>836</v>
      </c>
      <c r="F24" s="120" t="s">
        <v>707</v>
      </c>
      <c r="G24" s="81" t="s">
        <v>836</v>
      </c>
      <c r="H24" s="81" t="s">
        <v>707</v>
      </c>
      <c r="I24" s="81" t="s">
        <v>836</v>
      </c>
      <c r="J24" s="581" t="s">
        <v>836</v>
      </c>
      <c r="K24" s="582" t="s">
        <v>382</v>
      </c>
      <c r="L24" s="583" t="s">
        <v>432</v>
      </c>
      <c r="M24" s="386" t="s">
        <v>433</v>
      </c>
      <c r="N24" s="584"/>
      <c r="O24" s="363"/>
      <c r="P24" s="363"/>
      <c r="Q24" s="363"/>
      <c r="R24" s="363"/>
      <c r="S24" s="585"/>
      <c r="T24" s="834"/>
    </row>
    <row r="25" spans="1:20" ht="15.6" x14ac:dyDescent="0.3">
      <c r="A25" s="256" t="s">
        <v>385</v>
      </c>
      <c r="B25" s="337">
        <v>2</v>
      </c>
      <c r="C25" s="377">
        <v>1</v>
      </c>
      <c r="D25" s="588">
        <v>1</v>
      </c>
      <c r="E25" s="256" t="s">
        <v>836</v>
      </c>
      <c r="F25" s="336" t="s">
        <v>707</v>
      </c>
      <c r="G25" s="377" t="s">
        <v>836</v>
      </c>
      <c r="H25" s="377" t="s">
        <v>707</v>
      </c>
      <c r="I25" s="377" t="s">
        <v>836</v>
      </c>
      <c r="J25" s="589" t="s">
        <v>836</v>
      </c>
      <c r="K25" s="590" t="s">
        <v>388</v>
      </c>
      <c r="L25" s="591" t="s">
        <v>432</v>
      </c>
      <c r="M25" s="389" t="s">
        <v>433</v>
      </c>
      <c r="N25" s="592"/>
      <c r="O25" s="374"/>
      <c r="P25" s="390"/>
      <c r="Q25" s="390"/>
      <c r="R25" s="390"/>
      <c r="S25" s="593"/>
      <c r="T25" s="835"/>
    </row>
    <row r="26" spans="1:20" ht="15.6" x14ac:dyDescent="0.3">
      <c r="A26" s="237" t="s">
        <v>99</v>
      </c>
      <c r="B26" s="293">
        <v>3</v>
      </c>
      <c r="C26" s="225">
        <v>2</v>
      </c>
      <c r="D26" s="575">
        <v>2</v>
      </c>
      <c r="E26" s="237" t="s">
        <v>836</v>
      </c>
      <c r="F26" s="114" t="s">
        <v>707</v>
      </c>
      <c r="G26" s="293" t="s">
        <v>707</v>
      </c>
      <c r="H26" s="293" t="s">
        <v>836</v>
      </c>
      <c r="I26" s="293" t="s">
        <v>707</v>
      </c>
      <c r="J26" s="594" t="s">
        <v>707</v>
      </c>
      <c r="K26" s="576" t="s">
        <v>218</v>
      </c>
      <c r="L26" s="595" t="s">
        <v>432</v>
      </c>
      <c r="M26" s="312" t="s">
        <v>434</v>
      </c>
      <c r="N26" s="385" t="s">
        <v>433</v>
      </c>
      <c r="O26" s="578"/>
      <c r="P26" s="371"/>
      <c r="Q26" s="371"/>
      <c r="R26" s="371"/>
      <c r="S26" s="579"/>
      <c r="T26" s="837"/>
    </row>
    <row r="27" spans="1:20" ht="15.6" x14ac:dyDescent="0.3">
      <c r="A27" s="239" t="s">
        <v>103</v>
      </c>
      <c r="B27" s="297">
        <v>3</v>
      </c>
      <c r="C27" s="81">
        <v>2</v>
      </c>
      <c r="D27" s="580">
        <v>2</v>
      </c>
      <c r="E27" s="239" t="s">
        <v>836</v>
      </c>
      <c r="F27" s="120" t="s">
        <v>707</v>
      </c>
      <c r="G27" s="297" t="s">
        <v>836</v>
      </c>
      <c r="H27" s="297" t="s">
        <v>836</v>
      </c>
      <c r="I27" s="297" t="s">
        <v>707</v>
      </c>
      <c r="J27" s="596" t="s">
        <v>707</v>
      </c>
      <c r="K27" s="582" t="s">
        <v>219</v>
      </c>
      <c r="L27" s="597" t="s">
        <v>432</v>
      </c>
      <c r="M27" s="313" t="s">
        <v>435</v>
      </c>
      <c r="N27" s="386" t="s">
        <v>433</v>
      </c>
      <c r="O27" s="584"/>
      <c r="P27" s="363"/>
      <c r="Q27" s="363"/>
      <c r="R27" s="363"/>
      <c r="S27" s="585"/>
      <c r="T27" s="834"/>
    </row>
    <row r="28" spans="1:20" ht="15.6" x14ac:dyDescent="0.3">
      <c r="A28" s="263" t="s">
        <v>144</v>
      </c>
      <c r="B28" s="301">
        <v>3</v>
      </c>
      <c r="C28" s="85">
        <v>2</v>
      </c>
      <c r="D28" s="586">
        <v>2</v>
      </c>
      <c r="E28" s="263" t="s">
        <v>836</v>
      </c>
      <c r="F28" s="139" t="s">
        <v>707</v>
      </c>
      <c r="G28" s="301" t="s">
        <v>836</v>
      </c>
      <c r="H28" s="301" t="s">
        <v>836</v>
      </c>
      <c r="I28" s="301" t="s">
        <v>707</v>
      </c>
      <c r="J28" s="598" t="s">
        <v>707</v>
      </c>
      <c r="K28" s="587" t="s">
        <v>220</v>
      </c>
      <c r="L28" s="597" t="s">
        <v>432</v>
      </c>
      <c r="M28" s="313" t="s">
        <v>436</v>
      </c>
      <c r="N28" s="386" t="s">
        <v>433</v>
      </c>
      <c r="O28" s="584"/>
      <c r="P28" s="363"/>
      <c r="Q28" s="363"/>
      <c r="R28" s="363"/>
      <c r="S28" s="585"/>
      <c r="T28" s="834"/>
    </row>
    <row r="29" spans="1:20" ht="15.6" x14ac:dyDescent="0.3">
      <c r="A29" s="263" t="s">
        <v>136</v>
      </c>
      <c r="B29" s="301">
        <v>3</v>
      </c>
      <c r="C29" s="85">
        <v>2</v>
      </c>
      <c r="D29" s="586">
        <v>2</v>
      </c>
      <c r="E29" s="263" t="s">
        <v>836</v>
      </c>
      <c r="F29" s="139" t="s">
        <v>707</v>
      </c>
      <c r="G29" s="301" t="s">
        <v>836</v>
      </c>
      <c r="H29" s="301" t="s">
        <v>836</v>
      </c>
      <c r="I29" s="301" t="s">
        <v>707</v>
      </c>
      <c r="J29" s="598" t="s">
        <v>707</v>
      </c>
      <c r="K29" s="587" t="s">
        <v>221</v>
      </c>
      <c r="L29" s="597" t="s">
        <v>432</v>
      </c>
      <c r="M29" s="313" t="s">
        <v>437</v>
      </c>
      <c r="N29" s="386" t="s">
        <v>433</v>
      </c>
      <c r="O29" s="584"/>
      <c r="P29" s="363"/>
      <c r="Q29" s="363"/>
      <c r="R29" s="363"/>
      <c r="S29" s="585"/>
      <c r="T29" s="834"/>
    </row>
    <row r="30" spans="1:20" ht="15.6" x14ac:dyDescent="0.3">
      <c r="A30" s="239" t="s">
        <v>101</v>
      </c>
      <c r="B30" s="297">
        <v>4</v>
      </c>
      <c r="C30" s="81">
        <v>2</v>
      </c>
      <c r="D30" s="580">
        <v>2</v>
      </c>
      <c r="E30" s="239" t="s">
        <v>836</v>
      </c>
      <c r="F30" s="120" t="s">
        <v>707</v>
      </c>
      <c r="G30" s="297" t="s">
        <v>836</v>
      </c>
      <c r="H30" s="297" t="s">
        <v>836</v>
      </c>
      <c r="I30" s="297" t="s">
        <v>707</v>
      </c>
      <c r="J30" s="596" t="s">
        <v>707</v>
      </c>
      <c r="K30" s="582" t="s">
        <v>222</v>
      </c>
      <c r="L30" s="597" t="s">
        <v>432</v>
      </c>
      <c r="M30" s="313" t="s">
        <v>438</v>
      </c>
      <c r="N30" s="386" t="s">
        <v>433</v>
      </c>
      <c r="O30" s="584"/>
      <c r="P30" s="363"/>
      <c r="Q30" s="363"/>
      <c r="R30" s="363"/>
      <c r="S30" s="585"/>
      <c r="T30" s="834"/>
    </row>
    <row r="31" spans="1:20" ht="15.6" x14ac:dyDescent="0.3">
      <c r="A31" s="239" t="s">
        <v>105</v>
      </c>
      <c r="B31" s="297">
        <v>4</v>
      </c>
      <c r="C31" s="81">
        <v>2</v>
      </c>
      <c r="D31" s="580">
        <v>2</v>
      </c>
      <c r="E31" s="239" t="s">
        <v>836</v>
      </c>
      <c r="F31" s="120" t="s">
        <v>707</v>
      </c>
      <c r="G31" s="297" t="s">
        <v>836</v>
      </c>
      <c r="H31" s="297" t="s">
        <v>836</v>
      </c>
      <c r="I31" s="297" t="s">
        <v>707</v>
      </c>
      <c r="J31" s="596" t="s">
        <v>707</v>
      </c>
      <c r="K31" s="582" t="s">
        <v>223</v>
      </c>
      <c r="L31" s="597" t="s">
        <v>432</v>
      </c>
      <c r="M31" s="313" t="s">
        <v>439</v>
      </c>
      <c r="N31" s="386" t="s">
        <v>433</v>
      </c>
      <c r="O31" s="584"/>
      <c r="P31" s="363"/>
      <c r="Q31" s="363"/>
      <c r="R31" s="363"/>
      <c r="S31" s="585"/>
      <c r="T31" s="834"/>
    </row>
    <row r="32" spans="1:20" ht="15.6" x14ac:dyDescent="0.3">
      <c r="A32" s="263" t="s">
        <v>146</v>
      </c>
      <c r="B32" s="301">
        <v>4</v>
      </c>
      <c r="C32" s="85">
        <v>2</v>
      </c>
      <c r="D32" s="586">
        <v>2</v>
      </c>
      <c r="E32" s="263" t="s">
        <v>836</v>
      </c>
      <c r="F32" s="139" t="s">
        <v>707</v>
      </c>
      <c r="G32" s="301" t="s">
        <v>836</v>
      </c>
      <c r="H32" s="301" t="s">
        <v>836</v>
      </c>
      <c r="I32" s="301" t="s">
        <v>707</v>
      </c>
      <c r="J32" s="598" t="s">
        <v>707</v>
      </c>
      <c r="K32" s="587" t="s">
        <v>224</v>
      </c>
      <c r="L32" s="597" t="s">
        <v>432</v>
      </c>
      <c r="M32" s="313" t="s">
        <v>440</v>
      </c>
      <c r="N32" s="386" t="s">
        <v>433</v>
      </c>
      <c r="O32" s="584"/>
      <c r="P32" s="363"/>
      <c r="Q32" s="390"/>
      <c r="R32" s="390"/>
      <c r="S32" s="593"/>
      <c r="T32" s="834"/>
    </row>
    <row r="33" spans="1:20" ht="15.6" x14ac:dyDescent="0.3">
      <c r="A33" s="599" t="s">
        <v>138</v>
      </c>
      <c r="B33" s="314">
        <v>4</v>
      </c>
      <c r="C33" s="90">
        <v>2</v>
      </c>
      <c r="D33" s="600">
        <v>2</v>
      </c>
      <c r="E33" s="601" t="s">
        <v>836</v>
      </c>
      <c r="F33" s="140" t="s">
        <v>707</v>
      </c>
      <c r="G33" s="314" t="s">
        <v>836</v>
      </c>
      <c r="H33" s="314" t="s">
        <v>836</v>
      </c>
      <c r="I33" s="314" t="s">
        <v>707</v>
      </c>
      <c r="J33" s="602" t="s">
        <v>707</v>
      </c>
      <c r="K33" s="603" t="s">
        <v>225</v>
      </c>
      <c r="L33" s="604" t="s">
        <v>432</v>
      </c>
      <c r="M33" s="315" t="s">
        <v>441</v>
      </c>
      <c r="N33" s="430" t="s">
        <v>433</v>
      </c>
      <c r="O33" s="605"/>
      <c r="P33" s="368"/>
      <c r="Q33" s="368"/>
      <c r="R33" s="368"/>
      <c r="S33" s="606"/>
      <c r="T33" s="838"/>
    </row>
    <row r="34" spans="1:20" ht="15.6" x14ac:dyDescent="0.3">
      <c r="A34" s="234" t="s">
        <v>239</v>
      </c>
      <c r="B34" s="318">
        <v>6</v>
      </c>
      <c r="C34" s="442">
        <v>5</v>
      </c>
      <c r="D34" s="607">
        <v>5</v>
      </c>
      <c r="E34" s="608" t="s">
        <v>837</v>
      </c>
      <c r="F34" s="317" t="s">
        <v>836</v>
      </c>
      <c r="G34" s="318" t="s">
        <v>707</v>
      </c>
      <c r="H34" s="318" t="s">
        <v>836</v>
      </c>
      <c r="I34" s="318" t="s">
        <v>707</v>
      </c>
      <c r="J34" s="609" t="s">
        <v>707</v>
      </c>
      <c r="K34" s="574" t="s">
        <v>240</v>
      </c>
      <c r="L34" s="610" t="s">
        <v>432</v>
      </c>
      <c r="M34" s="8" t="s">
        <v>203</v>
      </c>
      <c r="N34" s="8"/>
      <c r="O34" s="379" t="s">
        <v>445</v>
      </c>
      <c r="P34" s="611" t="s">
        <v>446</v>
      </c>
      <c r="Q34" s="394" t="s">
        <v>433</v>
      </c>
      <c r="R34" s="612"/>
      <c r="S34" s="613"/>
      <c r="T34" s="833"/>
    </row>
    <row r="35" spans="1:20" ht="15.6" x14ac:dyDescent="0.3">
      <c r="A35" s="237" t="s">
        <v>20</v>
      </c>
      <c r="B35" s="293">
        <v>6</v>
      </c>
      <c r="C35" s="225">
        <v>3</v>
      </c>
      <c r="D35" s="575">
        <v>3</v>
      </c>
      <c r="E35" s="237" t="s">
        <v>837</v>
      </c>
      <c r="F35" s="114" t="s">
        <v>707</v>
      </c>
      <c r="G35" s="225" t="s">
        <v>707</v>
      </c>
      <c r="H35" s="225" t="s">
        <v>836</v>
      </c>
      <c r="I35" s="225" t="s">
        <v>707</v>
      </c>
      <c r="J35" s="227" t="s">
        <v>707</v>
      </c>
      <c r="K35" s="576" t="s">
        <v>238</v>
      </c>
      <c r="L35" s="595" t="s">
        <v>432</v>
      </c>
      <c r="M35" s="137" t="s">
        <v>442</v>
      </c>
      <c r="N35" s="312" t="s">
        <v>443</v>
      </c>
      <c r="O35" s="394" t="s">
        <v>433</v>
      </c>
      <c r="P35" s="614"/>
      <c r="Q35" s="362"/>
      <c r="R35" s="363"/>
      <c r="S35" s="585"/>
      <c r="T35" s="834"/>
    </row>
    <row r="36" spans="1:20" ht="15.6" x14ac:dyDescent="0.3">
      <c r="A36" s="259" t="s">
        <v>18</v>
      </c>
      <c r="B36" s="229">
        <v>6</v>
      </c>
      <c r="C36" s="230">
        <v>4</v>
      </c>
      <c r="D36" s="615">
        <v>4</v>
      </c>
      <c r="E36" s="259" t="s">
        <v>837</v>
      </c>
      <c r="F36" s="302" t="s">
        <v>707</v>
      </c>
      <c r="G36" s="230" t="s">
        <v>707</v>
      </c>
      <c r="H36" s="230" t="s">
        <v>836</v>
      </c>
      <c r="I36" s="230" t="s">
        <v>707</v>
      </c>
      <c r="J36" s="616" t="s">
        <v>707</v>
      </c>
      <c r="K36" s="590" t="s">
        <v>235</v>
      </c>
      <c r="L36" s="604" t="s">
        <v>432</v>
      </c>
      <c r="M36" s="141" t="s">
        <v>438</v>
      </c>
      <c r="N36" s="141" t="s">
        <v>442</v>
      </c>
      <c r="O36" s="324" t="s">
        <v>443</v>
      </c>
      <c r="P36" s="357" t="s">
        <v>433</v>
      </c>
      <c r="Q36" s="617"/>
      <c r="R36" s="437"/>
      <c r="S36" s="618"/>
      <c r="T36" s="834"/>
    </row>
    <row r="37" spans="1:20" ht="15.6" x14ac:dyDescent="0.3">
      <c r="A37" s="234" t="s">
        <v>236</v>
      </c>
      <c r="B37" s="290">
        <v>7</v>
      </c>
      <c r="C37" s="111">
        <v>7</v>
      </c>
      <c r="D37" s="573">
        <v>7</v>
      </c>
      <c r="E37" s="234" t="s">
        <v>837</v>
      </c>
      <c r="F37" s="110" t="s">
        <v>707</v>
      </c>
      <c r="G37" s="290" t="s">
        <v>707</v>
      </c>
      <c r="H37" s="290" t="s">
        <v>707</v>
      </c>
      <c r="I37" s="290" t="s">
        <v>707</v>
      </c>
      <c r="J37" s="619" t="s">
        <v>707</v>
      </c>
      <c r="K37" s="574" t="s">
        <v>237</v>
      </c>
      <c r="L37" s="620" t="s">
        <v>432</v>
      </c>
      <c r="M37" s="143" t="s">
        <v>202</v>
      </c>
      <c r="N37" s="144" t="s">
        <v>445</v>
      </c>
      <c r="O37" s="144" t="s">
        <v>446</v>
      </c>
      <c r="P37" s="149" t="s">
        <v>434</v>
      </c>
      <c r="Q37" s="149" t="s">
        <v>447</v>
      </c>
      <c r="R37" s="621" t="s">
        <v>448</v>
      </c>
      <c r="S37" s="436" t="s">
        <v>433</v>
      </c>
      <c r="T37" s="839"/>
    </row>
    <row r="38" spans="1:20" ht="15.6" x14ac:dyDescent="0.3">
      <c r="A38" s="237" t="s">
        <v>241</v>
      </c>
      <c r="B38" s="329">
        <v>3</v>
      </c>
      <c r="C38" s="112">
        <v>3</v>
      </c>
      <c r="D38" s="622">
        <v>3</v>
      </c>
      <c r="E38" s="228" t="s">
        <v>837</v>
      </c>
      <c r="F38" s="328" t="s">
        <v>836</v>
      </c>
      <c r="G38" s="329" t="s">
        <v>707</v>
      </c>
      <c r="H38" s="329" t="s">
        <v>707</v>
      </c>
      <c r="I38" s="329" t="s">
        <v>707</v>
      </c>
      <c r="J38" s="623" t="s">
        <v>707</v>
      </c>
      <c r="K38" s="624" t="s">
        <v>242</v>
      </c>
      <c r="L38" s="625" t="s">
        <v>432</v>
      </c>
      <c r="M38" s="7" t="s">
        <v>203</v>
      </c>
      <c r="N38" s="7"/>
      <c r="O38" s="357" t="s">
        <v>433</v>
      </c>
      <c r="P38" s="432"/>
      <c r="Q38" s="370"/>
      <c r="R38" s="370"/>
      <c r="S38" s="626"/>
      <c r="T38" s="837"/>
    </row>
    <row r="39" spans="1:20" ht="15.6" x14ac:dyDescent="0.3">
      <c r="A39" s="239" t="s">
        <v>241</v>
      </c>
      <c r="B39" s="297">
        <v>6</v>
      </c>
      <c r="C39" s="81">
        <v>5</v>
      </c>
      <c r="D39" s="580">
        <v>5</v>
      </c>
      <c r="E39" s="239" t="s">
        <v>837</v>
      </c>
      <c r="F39" s="120" t="s">
        <v>836</v>
      </c>
      <c r="G39" s="297" t="s">
        <v>707</v>
      </c>
      <c r="H39" s="297" t="s">
        <v>707</v>
      </c>
      <c r="I39" s="297" t="s">
        <v>707</v>
      </c>
      <c r="J39" s="596" t="s">
        <v>707</v>
      </c>
      <c r="K39" s="582" t="s">
        <v>243</v>
      </c>
      <c r="L39" s="597" t="s">
        <v>432</v>
      </c>
      <c r="M39" s="12" t="s">
        <v>208</v>
      </c>
      <c r="N39" s="12"/>
      <c r="O39" s="138" t="s">
        <v>454</v>
      </c>
      <c r="P39" s="313" t="s">
        <v>455</v>
      </c>
      <c r="Q39" s="385" t="s">
        <v>433</v>
      </c>
      <c r="R39" s="365"/>
      <c r="S39" s="585"/>
      <c r="T39" s="834"/>
    </row>
    <row r="40" spans="1:20" ht="15.6" x14ac:dyDescent="0.3">
      <c r="A40" s="601" t="s">
        <v>241</v>
      </c>
      <c r="B40" s="314">
        <v>6</v>
      </c>
      <c r="C40" s="90">
        <v>5</v>
      </c>
      <c r="D40" s="600">
        <v>5</v>
      </c>
      <c r="E40" s="601" t="s">
        <v>837</v>
      </c>
      <c r="F40" s="140" t="s">
        <v>836</v>
      </c>
      <c r="G40" s="314" t="s">
        <v>707</v>
      </c>
      <c r="H40" s="314" t="s">
        <v>707</v>
      </c>
      <c r="I40" s="314" t="s">
        <v>707</v>
      </c>
      <c r="J40" s="602" t="s">
        <v>707</v>
      </c>
      <c r="K40" s="603" t="s">
        <v>244</v>
      </c>
      <c r="L40" s="604" t="s">
        <v>432</v>
      </c>
      <c r="M40" s="11" t="s">
        <v>209</v>
      </c>
      <c r="N40" s="11"/>
      <c r="O40" s="141" t="s">
        <v>454</v>
      </c>
      <c r="P40" s="315" t="s">
        <v>455</v>
      </c>
      <c r="Q40" s="430" t="s">
        <v>433</v>
      </c>
      <c r="R40" s="605"/>
      <c r="S40" s="606"/>
      <c r="T40" s="838"/>
    </row>
    <row r="41" spans="1:20" ht="15.6" x14ac:dyDescent="0.3">
      <c r="A41" s="627" t="s">
        <v>245</v>
      </c>
      <c r="B41" s="333" t="s">
        <v>708</v>
      </c>
      <c r="C41" s="628">
        <v>2</v>
      </c>
      <c r="D41" s="629">
        <v>2</v>
      </c>
      <c r="E41" s="627" t="s">
        <v>837</v>
      </c>
      <c r="F41" s="332" t="s">
        <v>836</v>
      </c>
      <c r="G41" s="334" t="s">
        <v>707</v>
      </c>
      <c r="H41" s="334" t="s">
        <v>707</v>
      </c>
      <c r="I41" s="334" t="s">
        <v>707</v>
      </c>
      <c r="J41" s="630" t="s">
        <v>707</v>
      </c>
      <c r="K41" s="631" t="s">
        <v>246</v>
      </c>
      <c r="L41" s="595" t="s">
        <v>432</v>
      </c>
      <c r="M41" s="335" t="s">
        <v>206</v>
      </c>
      <c r="N41" s="385" t="s">
        <v>433</v>
      </c>
      <c r="O41" s="578"/>
      <c r="P41" s="371"/>
      <c r="Q41" s="371"/>
      <c r="R41" s="362"/>
      <c r="S41" s="632"/>
      <c r="T41" s="833"/>
    </row>
    <row r="42" spans="1:20" ht="15.6" x14ac:dyDescent="0.3">
      <c r="A42" s="239" t="s">
        <v>247</v>
      </c>
      <c r="B42" s="297" t="s">
        <v>709</v>
      </c>
      <c r="C42" s="81">
        <v>2</v>
      </c>
      <c r="D42" s="580">
        <v>2</v>
      </c>
      <c r="E42" s="239" t="s">
        <v>836</v>
      </c>
      <c r="F42" s="297" t="s">
        <v>836</v>
      </c>
      <c r="G42" s="297" t="s">
        <v>836</v>
      </c>
      <c r="H42" s="297" t="s">
        <v>707</v>
      </c>
      <c r="I42" s="297" t="s">
        <v>707</v>
      </c>
      <c r="J42" s="596" t="s">
        <v>707</v>
      </c>
      <c r="K42" s="582" t="s">
        <v>248</v>
      </c>
      <c r="L42" s="597" t="s">
        <v>432</v>
      </c>
      <c r="M42" s="298" t="s">
        <v>206</v>
      </c>
      <c r="N42" s="386" t="s">
        <v>433</v>
      </c>
      <c r="O42" s="584"/>
      <c r="P42" s="363"/>
      <c r="Q42" s="363"/>
      <c r="R42" s="363"/>
      <c r="S42" s="585"/>
      <c r="T42" s="834"/>
    </row>
    <row r="43" spans="1:20" ht="15.6" x14ac:dyDescent="0.3">
      <c r="A43" s="239" t="s">
        <v>249</v>
      </c>
      <c r="B43" s="297" t="s">
        <v>709</v>
      </c>
      <c r="C43" s="81">
        <v>2</v>
      </c>
      <c r="D43" s="580">
        <v>2</v>
      </c>
      <c r="E43" s="239" t="s">
        <v>836</v>
      </c>
      <c r="F43" s="297" t="s">
        <v>836</v>
      </c>
      <c r="G43" s="297" t="s">
        <v>836</v>
      </c>
      <c r="H43" s="297" t="s">
        <v>707</v>
      </c>
      <c r="I43" s="297" t="s">
        <v>707</v>
      </c>
      <c r="J43" s="596" t="s">
        <v>707</v>
      </c>
      <c r="K43" s="582" t="s">
        <v>250</v>
      </c>
      <c r="L43" s="597" t="s">
        <v>432</v>
      </c>
      <c r="M43" s="298" t="s">
        <v>206</v>
      </c>
      <c r="N43" s="386" t="s">
        <v>433</v>
      </c>
      <c r="O43" s="584"/>
      <c r="P43" s="363"/>
      <c r="Q43" s="363"/>
      <c r="R43" s="363"/>
      <c r="S43" s="585"/>
      <c r="T43" s="834"/>
    </row>
    <row r="44" spans="1:20" ht="15.6" x14ac:dyDescent="0.3">
      <c r="A44" s="239" t="s">
        <v>251</v>
      </c>
      <c r="B44" s="297" t="s">
        <v>709</v>
      </c>
      <c r="C44" s="81">
        <v>2</v>
      </c>
      <c r="D44" s="580">
        <v>2</v>
      </c>
      <c r="E44" s="239" t="s">
        <v>836</v>
      </c>
      <c r="F44" s="297" t="s">
        <v>836</v>
      </c>
      <c r="G44" s="297" t="s">
        <v>836</v>
      </c>
      <c r="H44" s="297" t="s">
        <v>707</v>
      </c>
      <c r="I44" s="297" t="s">
        <v>707</v>
      </c>
      <c r="J44" s="596" t="s">
        <v>707</v>
      </c>
      <c r="K44" s="582" t="s">
        <v>252</v>
      </c>
      <c r="L44" s="597" t="s">
        <v>432</v>
      </c>
      <c r="M44" s="298" t="s">
        <v>206</v>
      </c>
      <c r="N44" s="386" t="s">
        <v>433</v>
      </c>
      <c r="O44" s="584"/>
      <c r="P44" s="363"/>
      <c r="Q44" s="363"/>
      <c r="R44" s="363"/>
      <c r="S44" s="585"/>
      <c r="T44" s="834"/>
    </row>
    <row r="45" spans="1:20" ht="15.6" x14ac:dyDescent="0.3">
      <c r="A45" s="239" t="s">
        <v>253</v>
      </c>
      <c r="B45" s="297" t="s">
        <v>709</v>
      </c>
      <c r="C45" s="81">
        <v>2</v>
      </c>
      <c r="D45" s="580">
        <v>2</v>
      </c>
      <c r="E45" s="239" t="s">
        <v>836</v>
      </c>
      <c r="F45" s="297" t="s">
        <v>836</v>
      </c>
      <c r="G45" s="297" t="s">
        <v>836</v>
      </c>
      <c r="H45" s="297" t="s">
        <v>707</v>
      </c>
      <c r="I45" s="297" t="s">
        <v>707</v>
      </c>
      <c r="J45" s="596" t="s">
        <v>707</v>
      </c>
      <c r="K45" s="582" t="s">
        <v>254</v>
      </c>
      <c r="L45" s="597" t="s">
        <v>432</v>
      </c>
      <c r="M45" s="298" t="s">
        <v>206</v>
      </c>
      <c r="N45" s="386" t="s">
        <v>433</v>
      </c>
      <c r="O45" s="584"/>
      <c r="P45" s="363"/>
      <c r="Q45" s="363"/>
      <c r="R45" s="363"/>
      <c r="S45" s="585"/>
      <c r="T45" s="834"/>
    </row>
    <row r="46" spans="1:20" ht="15.6" x14ac:dyDescent="0.3">
      <c r="A46" s="239" t="s">
        <v>255</v>
      </c>
      <c r="B46" s="297" t="s">
        <v>709</v>
      </c>
      <c r="C46" s="81">
        <v>2</v>
      </c>
      <c r="D46" s="580">
        <v>2</v>
      </c>
      <c r="E46" s="239" t="s">
        <v>836</v>
      </c>
      <c r="F46" s="297" t="s">
        <v>836</v>
      </c>
      <c r="G46" s="297" t="s">
        <v>836</v>
      </c>
      <c r="H46" s="297" t="s">
        <v>707</v>
      </c>
      <c r="I46" s="297" t="s">
        <v>707</v>
      </c>
      <c r="J46" s="596" t="s">
        <v>707</v>
      </c>
      <c r="K46" s="582" t="s">
        <v>256</v>
      </c>
      <c r="L46" s="597" t="s">
        <v>432</v>
      </c>
      <c r="M46" s="298" t="s">
        <v>206</v>
      </c>
      <c r="N46" s="386" t="s">
        <v>433</v>
      </c>
      <c r="O46" s="584"/>
      <c r="P46" s="363"/>
      <c r="Q46" s="363"/>
      <c r="R46" s="363"/>
      <c r="S46" s="585"/>
      <c r="T46" s="834"/>
    </row>
    <row r="47" spans="1:20" ht="15.6" x14ac:dyDescent="0.3">
      <c r="A47" s="239" t="s">
        <v>257</v>
      </c>
      <c r="B47" s="297" t="s">
        <v>709</v>
      </c>
      <c r="C47" s="81">
        <v>2</v>
      </c>
      <c r="D47" s="580">
        <v>2</v>
      </c>
      <c r="E47" s="239" t="s">
        <v>836</v>
      </c>
      <c r="F47" s="297" t="s">
        <v>836</v>
      </c>
      <c r="G47" s="297" t="s">
        <v>836</v>
      </c>
      <c r="H47" s="297" t="s">
        <v>707</v>
      </c>
      <c r="I47" s="297" t="s">
        <v>707</v>
      </c>
      <c r="J47" s="596" t="s">
        <v>707</v>
      </c>
      <c r="K47" s="582" t="s">
        <v>258</v>
      </c>
      <c r="L47" s="597" t="s">
        <v>432</v>
      </c>
      <c r="M47" s="298" t="s">
        <v>206</v>
      </c>
      <c r="N47" s="386" t="s">
        <v>433</v>
      </c>
      <c r="O47" s="584"/>
      <c r="P47" s="363"/>
      <c r="Q47" s="363"/>
      <c r="R47" s="363"/>
      <c r="S47" s="585"/>
      <c r="T47" s="834"/>
    </row>
    <row r="48" spans="1:20" ht="15.6" x14ac:dyDescent="0.3">
      <c r="A48" s="239" t="s">
        <v>259</v>
      </c>
      <c r="B48" s="297" t="s">
        <v>709</v>
      </c>
      <c r="C48" s="81">
        <v>2</v>
      </c>
      <c r="D48" s="580">
        <v>2</v>
      </c>
      <c r="E48" s="239" t="s">
        <v>836</v>
      </c>
      <c r="F48" s="297" t="s">
        <v>836</v>
      </c>
      <c r="G48" s="297" t="s">
        <v>836</v>
      </c>
      <c r="H48" s="297" t="s">
        <v>707</v>
      </c>
      <c r="I48" s="297" t="s">
        <v>707</v>
      </c>
      <c r="J48" s="596" t="s">
        <v>707</v>
      </c>
      <c r="K48" s="582" t="s">
        <v>260</v>
      </c>
      <c r="L48" s="597" t="s">
        <v>432</v>
      </c>
      <c r="M48" s="298" t="s">
        <v>206</v>
      </c>
      <c r="N48" s="386" t="s">
        <v>433</v>
      </c>
      <c r="O48" s="584"/>
      <c r="P48" s="363"/>
      <c r="Q48" s="363"/>
      <c r="R48" s="363"/>
      <c r="S48" s="585"/>
      <c r="T48" s="834"/>
    </row>
    <row r="49" spans="1:20" ht="15.6" x14ac:dyDescent="0.3">
      <c r="A49" s="259" t="s">
        <v>261</v>
      </c>
      <c r="B49" s="337" t="s">
        <v>709</v>
      </c>
      <c r="C49" s="377">
        <v>2</v>
      </c>
      <c r="D49" s="588">
        <v>2</v>
      </c>
      <c r="E49" s="256" t="s">
        <v>836</v>
      </c>
      <c r="F49" s="297" t="s">
        <v>836</v>
      </c>
      <c r="G49" s="297" t="s">
        <v>836</v>
      </c>
      <c r="H49" s="297" t="s">
        <v>707</v>
      </c>
      <c r="I49" s="297" t="s">
        <v>707</v>
      </c>
      <c r="J49" s="596" t="s">
        <v>707</v>
      </c>
      <c r="K49" s="590" t="s">
        <v>262</v>
      </c>
      <c r="L49" s="633" t="s">
        <v>432</v>
      </c>
      <c r="M49" s="308" t="s">
        <v>206</v>
      </c>
      <c r="N49" s="430" t="s">
        <v>433</v>
      </c>
      <c r="O49" s="592"/>
      <c r="P49" s="390"/>
      <c r="Q49" s="390"/>
      <c r="R49" s="390"/>
      <c r="S49" s="593"/>
      <c r="T49" s="835"/>
    </row>
    <row r="50" spans="1:20" ht="15.6" x14ac:dyDescent="0.3">
      <c r="A50" s="251" t="s">
        <v>450</v>
      </c>
      <c r="B50" s="252" t="s">
        <v>838</v>
      </c>
      <c r="C50" s="254">
        <v>4</v>
      </c>
      <c r="D50" s="634">
        <v>4</v>
      </c>
      <c r="E50" s="251" t="s">
        <v>837</v>
      </c>
      <c r="F50" s="338" t="s">
        <v>836</v>
      </c>
      <c r="G50" s="252" t="s">
        <v>707</v>
      </c>
      <c r="H50" s="252" t="s">
        <v>836</v>
      </c>
      <c r="I50" s="252" t="s">
        <v>707</v>
      </c>
      <c r="J50" s="635" t="s">
        <v>707</v>
      </c>
      <c r="K50" s="636" t="s">
        <v>839</v>
      </c>
      <c r="L50" s="595" t="s">
        <v>432</v>
      </c>
      <c r="M50" s="136" t="s">
        <v>195</v>
      </c>
      <c r="N50" s="137" t="s">
        <v>451</v>
      </c>
      <c r="O50" s="335" t="s">
        <v>206</v>
      </c>
      <c r="P50" s="385" t="s">
        <v>433</v>
      </c>
      <c r="Q50" s="578"/>
      <c r="R50" s="371"/>
      <c r="S50" s="579"/>
      <c r="T50" s="837"/>
    </row>
    <row r="51" spans="1:20" ht="15.6" x14ac:dyDescent="0.3">
      <c r="A51" s="247" t="s">
        <v>452</v>
      </c>
      <c r="B51" s="280" t="s">
        <v>838</v>
      </c>
      <c r="C51" s="274">
        <v>4</v>
      </c>
      <c r="D51" s="637">
        <v>4</v>
      </c>
      <c r="E51" s="279" t="s">
        <v>837</v>
      </c>
      <c r="F51" s="351" t="s">
        <v>836</v>
      </c>
      <c r="G51" s="280" t="s">
        <v>707</v>
      </c>
      <c r="H51" s="280" t="s">
        <v>836</v>
      </c>
      <c r="I51" s="280" t="s">
        <v>707</v>
      </c>
      <c r="J51" s="638" t="s">
        <v>707</v>
      </c>
      <c r="K51" s="639" t="s">
        <v>840</v>
      </c>
      <c r="L51" s="633" t="s">
        <v>432</v>
      </c>
      <c r="M51" s="132" t="s">
        <v>195</v>
      </c>
      <c r="N51" s="364" t="s">
        <v>451</v>
      </c>
      <c r="O51" s="308" t="s">
        <v>206</v>
      </c>
      <c r="P51" s="389" t="s">
        <v>433</v>
      </c>
      <c r="Q51" s="592"/>
      <c r="R51" s="390"/>
      <c r="S51" s="593"/>
      <c r="T51" s="835"/>
    </row>
    <row r="52" spans="1:20" s="76" customFormat="1" ht="15.6" x14ac:dyDescent="0.3">
      <c r="A52" s="237" t="s">
        <v>263</v>
      </c>
      <c r="B52" s="293">
        <v>2</v>
      </c>
      <c r="C52" s="225">
        <v>2</v>
      </c>
      <c r="D52" s="575">
        <v>2</v>
      </c>
      <c r="E52" s="237" t="s">
        <v>836</v>
      </c>
      <c r="F52" s="114" t="s">
        <v>707</v>
      </c>
      <c r="G52" s="293" t="s">
        <v>836</v>
      </c>
      <c r="H52" s="293" t="s">
        <v>707</v>
      </c>
      <c r="I52" s="293" t="s">
        <v>836</v>
      </c>
      <c r="J52" s="594" t="s">
        <v>836</v>
      </c>
      <c r="K52" s="576" t="s">
        <v>269</v>
      </c>
      <c r="L52" s="595" t="s">
        <v>432</v>
      </c>
      <c r="M52" s="335" t="s">
        <v>202</v>
      </c>
      <c r="N52" s="385" t="s">
        <v>433</v>
      </c>
      <c r="O52" s="578"/>
      <c r="P52" s="371"/>
      <c r="Q52" s="371"/>
      <c r="R52" s="371"/>
      <c r="S52" s="579"/>
      <c r="T52" s="837"/>
    </row>
    <row r="53" spans="1:20" s="76" customFormat="1" ht="15.6" x14ac:dyDescent="0.3">
      <c r="A53" s="239" t="s">
        <v>273</v>
      </c>
      <c r="B53" s="297">
        <v>2</v>
      </c>
      <c r="C53" s="81">
        <v>2</v>
      </c>
      <c r="D53" s="580">
        <v>2</v>
      </c>
      <c r="E53" s="239" t="s">
        <v>836</v>
      </c>
      <c r="F53" s="120" t="s">
        <v>707</v>
      </c>
      <c r="G53" s="297" t="s">
        <v>836</v>
      </c>
      <c r="H53" s="297" t="s">
        <v>836</v>
      </c>
      <c r="I53" s="297" t="s">
        <v>836</v>
      </c>
      <c r="J53" s="596" t="s">
        <v>836</v>
      </c>
      <c r="K53" s="582" t="s">
        <v>276</v>
      </c>
      <c r="L53" s="597" t="s">
        <v>432</v>
      </c>
      <c r="M53" s="298" t="s">
        <v>202</v>
      </c>
      <c r="N53" s="386" t="s">
        <v>433</v>
      </c>
      <c r="O53" s="584"/>
      <c r="P53" s="363"/>
      <c r="Q53" s="363"/>
      <c r="R53" s="363"/>
      <c r="S53" s="585"/>
      <c r="T53" s="834"/>
    </row>
    <row r="54" spans="1:20" s="76" customFormat="1" ht="15.6" x14ac:dyDescent="0.3">
      <c r="A54" s="239" t="s">
        <v>279</v>
      </c>
      <c r="B54" s="297">
        <v>2</v>
      </c>
      <c r="C54" s="81">
        <v>2</v>
      </c>
      <c r="D54" s="580">
        <v>2</v>
      </c>
      <c r="E54" s="239" t="s">
        <v>836</v>
      </c>
      <c r="F54" s="120" t="s">
        <v>707</v>
      </c>
      <c r="G54" s="297" t="s">
        <v>836</v>
      </c>
      <c r="H54" s="297" t="s">
        <v>707</v>
      </c>
      <c r="I54" s="297" t="s">
        <v>836</v>
      </c>
      <c r="J54" s="596" t="s">
        <v>836</v>
      </c>
      <c r="K54" s="582" t="s">
        <v>282</v>
      </c>
      <c r="L54" s="597" t="s">
        <v>432</v>
      </c>
      <c r="M54" s="298" t="s">
        <v>202</v>
      </c>
      <c r="N54" s="386" t="s">
        <v>433</v>
      </c>
      <c r="O54" s="584"/>
      <c r="P54" s="363"/>
      <c r="Q54" s="363"/>
      <c r="R54" s="363"/>
      <c r="S54" s="585"/>
      <c r="T54" s="834"/>
    </row>
    <row r="55" spans="1:20" s="76" customFormat="1" ht="15.6" x14ac:dyDescent="0.3">
      <c r="A55" s="239" t="s">
        <v>305</v>
      </c>
      <c r="B55" s="297">
        <v>2</v>
      </c>
      <c r="C55" s="81">
        <v>2</v>
      </c>
      <c r="D55" s="580">
        <v>2</v>
      </c>
      <c r="E55" s="239" t="s">
        <v>836</v>
      </c>
      <c r="F55" s="120" t="s">
        <v>707</v>
      </c>
      <c r="G55" s="297" t="s">
        <v>836</v>
      </c>
      <c r="H55" s="297" t="s">
        <v>707</v>
      </c>
      <c r="I55" s="297" t="s">
        <v>836</v>
      </c>
      <c r="J55" s="596" t="s">
        <v>836</v>
      </c>
      <c r="K55" s="582" t="s">
        <v>311</v>
      </c>
      <c r="L55" s="597" t="s">
        <v>432</v>
      </c>
      <c r="M55" s="298" t="s">
        <v>202</v>
      </c>
      <c r="N55" s="386" t="s">
        <v>433</v>
      </c>
      <c r="O55" s="584"/>
      <c r="P55" s="363"/>
      <c r="Q55" s="363"/>
      <c r="R55" s="363"/>
      <c r="S55" s="585"/>
      <c r="T55" s="834"/>
    </row>
    <row r="56" spans="1:20" s="76" customFormat="1" ht="15.6" x14ac:dyDescent="0.3">
      <c r="A56" s="239" t="s">
        <v>315</v>
      </c>
      <c r="B56" s="297">
        <v>2</v>
      </c>
      <c r="C56" s="81">
        <v>2</v>
      </c>
      <c r="D56" s="580">
        <v>2</v>
      </c>
      <c r="E56" s="239" t="s">
        <v>836</v>
      </c>
      <c r="F56" s="120" t="s">
        <v>707</v>
      </c>
      <c r="G56" s="297" t="s">
        <v>836</v>
      </c>
      <c r="H56" s="297" t="s">
        <v>707</v>
      </c>
      <c r="I56" s="297" t="s">
        <v>836</v>
      </c>
      <c r="J56" s="596" t="s">
        <v>836</v>
      </c>
      <c r="K56" s="582" t="s">
        <v>321</v>
      </c>
      <c r="L56" s="597" t="s">
        <v>432</v>
      </c>
      <c r="M56" s="298" t="s">
        <v>202</v>
      </c>
      <c r="N56" s="386" t="s">
        <v>433</v>
      </c>
      <c r="O56" s="584"/>
      <c r="P56" s="363"/>
      <c r="Q56" s="363"/>
      <c r="R56" s="363"/>
      <c r="S56" s="585"/>
      <c r="T56" s="834"/>
    </row>
    <row r="57" spans="1:20" s="76" customFormat="1" ht="15.6" x14ac:dyDescent="0.3">
      <c r="A57" s="239" t="s">
        <v>325</v>
      </c>
      <c r="B57" s="297">
        <v>2</v>
      </c>
      <c r="C57" s="81">
        <v>2</v>
      </c>
      <c r="D57" s="580">
        <v>2</v>
      </c>
      <c r="E57" s="239" t="s">
        <v>836</v>
      </c>
      <c r="F57" s="120" t="s">
        <v>707</v>
      </c>
      <c r="G57" s="297" t="s">
        <v>836</v>
      </c>
      <c r="H57" s="297" t="s">
        <v>707</v>
      </c>
      <c r="I57" s="297" t="s">
        <v>836</v>
      </c>
      <c r="J57" s="596" t="s">
        <v>836</v>
      </c>
      <c r="K57" s="582" t="s">
        <v>331</v>
      </c>
      <c r="L57" s="597" t="s">
        <v>432</v>
      </c>
      <c r="M57" s="298" t="s">
        <v>202</v>
      </c>
      <c r="N57" s="386" t="s">
        <v>433</v>
      </c>
      <c r="O57" s="584"/>
      <c r="P57" s="363"/>
      <c r="Q57" s="363"/>
      <c r="R57" s="363"/>
      <c r="S57" s="585"/>
      <c r="T57" s="834"/>
    </row>
    <row r="58" spans="1:20" s="76" customFormat="1" ht="15.6" x14ac:dyDescent="0.3">
      <c r="A58" s="239" t="s">
        <v>335</v>
      </c>
      <c r="B58" s="297">
        <v>2</v>
      </c>
      <c r="C58" s="81">
        <v>2</v>
      </c>
      <c r="D58" s="580">
        <v>2</v>
      </c>
      <c r="E58" s="239" t="s">
        <v>836</v>
      </c>
      <c r="F58" s="120" t="s">
        <v>707</v>
      </c>
      <c r="G58" s="297" t="s">
        <v>836</v>
      </c>
      <c r="H58" s="297" t="s">
        <v>707</v>
      </c>
      <c r="I58" s="297" t="s">
        <v>836</v>
      </c>
      <c r="J58" s="596" t="s">
        <v>836</v>
      </c>
      <c r="K58" s="582" t="s">
        <v>341</v>
      </c>
      <c r="L58" s="597" t="s">
        <v>432</v>
      </c>
      <c r="M58" s="298" t="s">
        <v>202</v>
      </c>
      <c r="N58" s="386" t="s">
        <v>433</v>
      </c>
      <c r="O58" s="584"/>
      <c r="P58" s="363"/>
      <c r="Q58" s="363"/>
      <c r="R58" s="363"/>
      <c r="S58" s="585"/>
      <c r="T58" s="834"/>
    </row>
    <row r="59" spans="1:20" s="76" customFormat="1" ht="15.6" x14ac:dyDescent="0.3">
      <c r="A59" s="239" t="s">
        <v>345</v>
      </c>
      <c r="B59" s="297">
        <v>2</v>
      </c>
      <c r="C59" s="81">
        <v>2</v>
      </c>
      <c r="D59" s="580">
        <v>2</v>
      </c>
      <c r="E59" s="239" t="s">
        <v>836</v>
      </c>
      <c r="F59" s="120" t="s">
        <v>707</v>
      </c>
      <c r="G59" s="297" t="s">
        <v>836</v>
      </c>
      <c r="H59" s="297" t="s">
        <v>707</v>
      </c>
      <c r="I59" s="297" t="s">
        <v>836</v>
      </c>
      <c r="J59" s="596" t="s">
        <v>836</v>
      </c>
      <c r="K59" s="582" t="s">
        <v>351</v>
      </c>
      <c r="L59" s="597" t="s">
        <v>432</v>
      </c>
      <c r="M59" s="298" t="s">
        <v>202</v>
      </c>
      <c r="N59" s="386" t="s">
        <v>433</v>
      </c>
      <c r="O59" s="584"/>
      <c r="P59" s="363"/>
      <c r="Q59" s="363"/>
      <c r="R59" s="363"/>
      <c r="S59" s="585"/>
      <c r="T59" s="834"/>
    </row>
    <row r="60" spans="1:20" s="76" customFormat="1" ht="15.6" x14ac:dyDescent="0.3">
      <c r="A60" s="239" t="s">
        <v>391</v>
      </c>
      <c r="B60" s="297">
        <v>2</v>
      </c>
      <c r="C60" s="81">
        <v>2</v>
      </c>
      <c r="D60" s="580">
        <v>2</v>
      </c>
      <c r="E60" s="239" t="s">
        <v>836</v>
      </c>
      <c r="F60" s="120" t="s">
        <v>707</v>
      </c>
      <c r="G60" s="297" t="s">
        <v>836</v>
      </c>
      <c r="H60" s="297" t="s">
        <v>707</v>
      </c>
      <c r="I60" s="297" t="s">
        <v>836</v>
      </c>
      <c r="J60" s="596" t="s">
        <v>836</v>
      </c>
      <c r="K60" s="582" t="s">
        <v>397</v>
      </c>
      <c r="L60" s="597" t="s">
        <v>432</v>
      </c>
      <c r="M60" s="298" t="s">
        <v>202</v>
      </c>
      <c r="N60" s="386" t="s">
        <v>433</v>
      </c>
      <c r="O60" s="584"/>
      <c r="P60" s="363"/>
      <c r="Q60" s="363"/>
      <c r="R60" s="363"/>
      <c r="S60" s="585"/>
      <c r="T60" s="834"/>
    </row>
    <row r="61" spans="1:20" s="76" customFormat="1" ht="15.6" x14ac:dyDescent="0.3">
      <c r="A61" s="239" t="s">
        <v>401</v>
      </c>
      <c r="B61" s="297">
        <v>2</v>
      </c>
      <c r="C61" s="81">
        <v>2</v>
      </c>
      <c r="D61" s="580">
        <v>2</v>
      </c>
      <c r="E61" s="239" t="s">
        <v>836</v>
      </c>
      <c r="F61" s="120" t="s">
        <v>707</v>
      </c>
      <c r="G61" s="297" t="s">
        <v>836</v>
      </c>
      <c r="H61" s="297" t="s">
        <v>836</v>
      </c>
      <c r="I61" s="297" t="s">
        <v>836</v>
      </c>
      <c r="J61" s="596" t="s">
        <v>836</v>
      </c>
      <c r="K61" s="582" t="s">
        <v>403</v>
      </c>
      <c r="L61" s="597" t="s">
        <v>432</v>
      </c>
      <c r="M61" s="298" t="s">
        <v>202</v>
      </c>
      <c r="N61" s="386" t="s">
        <v>433</v>
      </c>
      <c r="O61" s="584"/>
      <c r="P61" s="363"/>
      <c r="Q61" s="363"/>
      <c r="R61" s="363"/>
      <c r="S61" s="585"/>
      <c r="T61" s="834"/>
    </row>
    <row r="62" spans="1:20" s="76" customFormat="1" ht="15.6" x14ac:dyDescent="0.3">
      <c r="A62" s="239" t="s">
        <v>405</v>
      </c>
      <c r="B62" s="297">
        <v>2</v>
      </c>
      <c r="C62" s="81">
        <v>2</v>
      </c>
      <c r="D62" s="580">
        <v>2</v>
      </c>
      <c r="E62" s="239" t="s">
        <v>836</v>
      </c>
      <c r="F62" s="120" t="s">
        <v>707</v>
      </c>
      <c r="G62" s="297" t="s">
        <v>836</v>
      </c>
      <c r="H62" s="297" t="s">
        <v>707</v>
      </c>
      <c r="I62" s="297" t="s">
        <v>836</v>
      </c>
      <c r="J62" s="596" t="s">
        <v>836</v>
      </c>
      <c r="K62" s="582" t="s">
        <v>407</v>
      </c>
      <c r="L62" s="597" t="s">
        <v>432</v>
      </c>
      <c r="M62" s="298" t="s">
        <v>202</v>
      </c>
      <c r="N62" s="386" t="s">
        <v>433</v>
      </c>
      <c r="O62" s="584"/>
      <c r="P62" s="363"/>
      <c r="Q62" s="363"/>
      <c r="R62" s="363"/>
      <c r="S62" s="585"/>
      <c r="T62" s="834"/>
    </row>
    <row r="63" spans="1:20" s="76" customFormat="1" ht="15.6" x14ac:dyDescent="0.3">
      <c r="A63" s="601" t="s">
        <v>409</v>
      </c>
      <c r="B63" s="314">
        <v>2</v>
      </c>
      <c r="C63" s="90">
        <v>2</v>
      </c>
      <c r="D63" s="600">
        <v>2</v>
      </c>
      <c r="E63" s="601" t="s">
        <v>836</v>
      </c>
      <c r="F63" s="140" t="s">
        <v>707</v>
      </c>
      <c r="G63" s="314" t="s">
        <v>836</v>
      </c>
      <c r="H63" s="314" t="s">
        <v>707</v>
      </c>
      <c r="I63" s="314" t="s">
        <v>836</v>
      </c>
      <c r="J63" s="602" t="s">
        <v>836</v>
      </c>
      <c r="K63" s="603" t="s">
        <v>412</v>
      </c>
      <c r="L63" s="604" t="s">
        <v>432</v>
      </c>
      <c r="M63" s="303" t="s">
        <v>202</v>
      </c>
      <c r="N63" s="430" t="s">
        <v>433</v>
      </c>
      <c r="O63" s="605"/>
      <c r="P63" s="368"/>
      <c r="Q63" s="368"/>
      <c r="R63" s="368"/>
      <c r="S63" s="606"/>
      <c r="T63" s="838"/>
    </row>
    <row r="64" spans="1:20" s="76" customFormat="1" ht="15.6" x14ac:dyDescent="0.3">
      <c r="A64" s="237" t="s">
        <v>263</v>
      </c>
      <c r="B64" s="341">
        <v>3</v>
      </c>
      <c r="C64" s="384">
        <v>3</v>
      </c>
      <c r="D64" s="640">
        <v>3</v>
      </c>
      <c r="E64" s="261" t="s">
        <v>836</v>
      </c>
      <c r="F64" s="340" t="s">
        <v>836</v>
      </c>
      <c r="G64" s="341" t="s">
        <v>836</v>
      </c>
      <c r="H64" s="341" t="s">
        <v>836</v>
      </c>
      <c r="I64" s="341" t="s">
        <v>836</v>
      </c>
      <c r="J64" s="641" t="s">
        <v>836</v>
      </c>
      <c r="K64" s="642" t="s">
        <v>264</v>
      </c>
      <c r="L64" s="643" t="s">
        <v>432</v>
      </c>
      <c r="M64" s="115" t="s">
        <v>195</v>
      </c>
      <c r="N64" s="373" t="s">
        <v>451</v>
      </c>
      <c r="O64" s="392" t="s">
        <v>433</v>
      </c>
      <c r="P64" s="612"/>
      <c r="Q64" s="362"/>
      <c r="R64" s="362"/>
      <c r="S64" s="632"/>
      <c r="T64" s="833"/>
    </row>
    <row r="65" spans="1:20" s="76" customFormat="1" ht="15.6" x14ac:dyDescent="0.3">
      <c r="A65" s="239" t="s">
        <v>273</v>
      </c>
      <c r="B65" s="297">
        <v>3</v>
      </c>
      <c r="C65" s="81">
        <v>3</v>
      </c>
      <c r="D65" s="580">
        <v>3</v>
      </c>
      <c r="E65" s="239" t="s">
        <v>836</v>
      </c>
      <c r="F65" s="120" t="s">
        <v>836</v>
      </c>
      <c r="G65" s="297" t="s">
        <v>836</v>
      </c>
      <c r="H65" s="297" t="s">
        <v>836</v>
      </c>
      <c r="I65" s="297" t="s">
        <v>836</v>
      </c>
      <c r="J65" s="596" t="s">
        <v>836</v>
      </c>
      <c r="K65" s="582" t="s">
        <v>274</v>
      </c>
      <c r="L65" s="597" t="s">
        <v>432</v>
      </c>
      <c r="M65" s="121" t="s">
        <v>195</v>
      </c>
      <c r="N65" s="313" t="s">
        <v>451</v>
      </c>
      <c r="O65" s="386" t="s">
        <v>433</v>
      </c>
      <c r="P65" s="584"/>
      <c r="Q65" s="363"/>
      <c r="R65" s="363"/>
      <c r="S65" s="585"/>
      <c r="T65" s="834"/>
    </row>
    <row r="66" spans="1:20" s="76" customFormat="1" ht="15.6" x14ac:dyDescent="0.3">
      <c r="A66" s="239" t="s">
        <v>279</v>
      </c>
      <c r="B66" s="297">
        <v>3</v>
      </c>
      <c r="C66" s="81">
        <v>3</v>
      </c>
      <c r="D66" s="580">
        <v>3</v>
      </c>
      <c r="E66" s="239" t="s">
        <v>836</v>
      </c>
      <c r="F66" s="120" t="s">
        <v>836</v>
      </c>
      <c r="G66" s="297" t="s">
        <v>836</v>
      </c>
      <c r="H66" s="297" t="s">
        <v>836</v>
      </c>
      <c r="I66" s="297" t="s">
        <v>836</v>
      </c>
      <c r="J66" s="596" t="s">
        <v>836</v>
      </c>
      <c r="K66" s="582" t="s">
        <v>280</v>
      </c>
      <c r="L66" s="597" t="s">
        <v>432</v>
      </c>
      <c r="M66" s="121" t="s">
        <v>195</v>
      </c>
      <c r="N66" s="313" t="s">
        <v>451</v>
      </c>
      <c r="O66" s="386" t="s">
        <v>433</v>
      </c>
      <c r="P66" s="584"/>
      <c r="Q66" s="363"/>
      <c r="R66" s="363"/>
      <c r="S66" s="585"/>
      <c r="T66" s="834"/>
    </row>
    <row r="67" spans="1:20" s="76" customFormat="1" ht="15.6" x14ac:dyDescent="0.3">
      <c r="A67" s="239" t="s">
        <v>285</v>
      </c>
      <c r="B67" s="297">
        <v>3</v>
      </c>
      <c r="C67" s="81">
        <v>3</v>
      </c>
      <c r="D67" s="580">
        <v>3</v>
      </c>
      <c r="E67" s="239" t="s">
        <v>836</v>
      </c>
      <c r="F67" s="120" t="s">
        <v>836</v>
      </c>
      <c r="G67" s="297" t="s">
        <v>836</v>
      </c>
      <c r="H67" s="297" t="s">
        <v>836</v>
      </c>
      <c r="I67" s="297" t="s">
        <v>836</v>
      </c>
      <c r="J67" s="596" t="s">
        <v>836</v>
      </c>
      <c r="K67" s="582" t="s">
        <v>286</v>
      </c>
      <c r="L67" s="597" t="s">
        <v>432</v>
      </c>
      <c r="M67" s="121" t="s">
        <v>195</v>
      </c>
      <c r="N67" s="313" t="s">
        <v>453</v>
      </c>
      <c r="O67" s="386" t="s">
        <v>433</v>
      </c>
      <c r="P67" s="584"/>
      <c r="Q67" s="363"/>
      <c r="R67" s="363"/>
      <c r="S67" s="585"/>
      <c r="T67" s="834"/>
    </row>
    <row r="68" spans="1:20" s="76" customFormat="1" ht="15.6" x14ac:dyDescent="0.3">
      <c r="A68" s="239" t="s">
        <v>294</v>
      </c>
      <c r="B68" s="297">
        <v>3</v>
      </c>
      <c r="C68" s="81">
        <v>3</v>
      </c>
      <c r="D68" s="580">
        <v>3</v>
      </c>
      <c r="E68" s="239" t="s">
        <v>836</v>
      </c>
      <c r="F68" s="120" t="s">
        <v>836</v>
      </c>
      <c r="G68" s="297" t="s">
        <v>836</v>
      </c>
      <c r="H68" s="297" t="s">
        <v>836</v>
      </c>
      <c r="I68" s="297" t="s">
        <v>836</v>
      </c>
      <c r="J68" s="596" t="s">
        <v>836</v>
      </c>
      <c r="K68" s="582" t="s">
        <v>295</v>
      </c>
      <c r="L68" s="597" t="s">
        <v>432</v>
      </c>
      <c r="M68" s="121" t="s">
        <v>195</v>
      </c>
      <c r="N68" s="313" t="s">
        <v>453</v>
      </c>
      <c r="O68" s="386" t="s">
        <v>433</v>
      </c>
      <c r="P68" s="584"/>
      <c r="Q68" s="363"/>
      <c r="R68" s="363"/>
      <c r="S68" s="585"/>
      <c r="T68" s="834"/>
    </row>
    <row r="69" spans="1:20" s="76" customFormat="1" ht="15.6" x14ac:dyDescent="0.3">
      <c r="A69" s="239" t="s">
        <v>297</v>
      </c>
      <c r="B69" s="297">
        <v>3</v>
      </c>
      <c r="C69" s="81">
        <v>3</v>
      </c>
      <c r="D69" s="580">
        <v>3</v>
      </c>
      <c r="E69" s="239" t="s">
        <v>836</v>
      </c>
      <c r="F69" s="120" t="s">
        <v>836</v>
      </c>
      <c r="G69" s="297" t="s">
        <v>836</v>
      </c>
      <c r="H69" s="297" t="s">
        <v>836</v>
      </c>
      <c r="I69" s="297" t="s">
        <v>836</v>
      </c>
      <c r="J69" s="596" t="s">
        <v>836</v>
      </c>
      <c r="K69" s="582" t="s">
        <v>298</v>
      </c>
      <c r="L69" s="597" t="s">
        <v>432</v>
      </c>
      <c r="M69" s="121" t="s">
        <v>195</v>
      </c>
      <c r="N69" s="313" t="s">
        <v>453</v>
      </c>
      <c r="O69" s="386" t="s">
        <v>433</v>
      </c>
      <c r="P69" s="584"/>
      <c r="Q69" s="363"/>
      <c r="R69" s="363"/>
      <c r="S69" s="585"/>
      <c r="T69" s="834"/>
    </row>
    <row r="70" spans="1:20" s="76" customFormat="1" ht="15.6" x14ac:dyDescent="0.3">
      <c r="A70" s="263" t="s">
        <v>301</v>
      </c>
      <c r="B70" s="301">
        <v>3</v>
      </c>
      <c r="C70" s="85">
        <v>3</v>
      </c>
      <c r="D70" s="586">
        <v>3</v>
      </c>
      <c r="E70" s="263" t="s">
        <v>836</v>
      </c>
      <c r="F70" s="139" t="s">
        <v>836</v>
      </c>
      <c r="G70" s="301" t="s">
        <v>836</v>
      </c>
      <c r="H70" s="301" t="s">
        <v>836</v>
      </c>
      <c r="I70" s="301" t="s">
        <v>836</v>
      </c>
      <c r="J70" s="598" t="s">
        <v>836</v>
      </c>
      <c r="K70" s="587" t="s">
        <v>302</v>
      </c>
      <c r="L70" s="597" t="s">
        <v>432</v>
      </c>
      <c r="M70" s="121" t="s">
        <v>195</v>
      </c>
      <c r="N70" s="313" t="s">
        <v>453</v>
      </c>
      <c r="O70" s="386" t="s">
        <v>433</v>
      </c>
      <c r="P70" s="584"/>
      <c r="Q70" s="363"/>
      <c r="R70" s="363"/>
      <c r="S70" s="585"/>
      <c r="T70" s="834"/>
    </row>
    <row r="71" spans="1:20" s="76" customFormat="1" ht="15.6" x14ac:dyDescent="0.3">
      <c r="A71" s="239" t="s">
        <v>305</v>
      </c>
      <c r="B71" s="297">
        <v>3</v>
      </c>
      <c r="C71" s="81">
        <v>3</v>
      </c>
      <c r="D71" s="580">
        <v>3</v>
      </c>
      <c r="E71" s="239" t="s">
        <v>836</v>
      </c>
      <c r="F71" s="120" t="s">
        <v>836</v>
      </c>
      <c r="G71" s="297" t="s">
        <v>836</v>
      </c>
      <c r="H71" s="297" t="s">
        <v>836</v>
      </c>
      <c r="I71" s="297" t="s">
        <v>836</v>
      </c>
      <c r="J71" s="596" t="s">
        <v>836</v>
      </c>
      <c r="K71" s="582" t="s">
        <v>306</v>
      </c>
      <c r="L71" s="597" t="s">
        <v>432</v>
      </c>
      <c r="M71" s="121" t="s">
        <v>195</v>
      </c>
      <c r="N71" s="313" t="s">
        <v>451</v>
      </c>
      <c r="O71" s="386" t="s">
        <v>433</v>
      </c>
      <c r="P71" s="584"/>
      <c r="Q71" s="363"/>
      <c r="R71" s="363"/>
      <c r="S71" s="585"/>
      <c r="T71" s="834"/>
    </row>
    <row r="72" spans="1:20" s="76" customFormat="1" ht="15.6" x14ac:dyDescent="0.3">
      <c r="A72" s="239" t="s">
        <v>315</v>
      </c>
      <c r="B72" s="297">
        <v>3</v>
      </c>
      <c r="C72" s="81">
        <v>3</v>
      </c>
      <c r="D72" s="580">
        <v>3</v>
      </c>
      <c r="E72" s="239" t="s">
        <v>836</v>
      </c>
      <c r="F72" s="120" t="s">
        <v>836</v>
      </c>
      <c r="G72" s="297" t="s">
        <v>836</v>
      </c>
      <c r="H72" s="297" t="s">
        <v>836</v>
      </c>
      <c r="I72" s="297" t="s">
        <v>836</v>
      </c>
      <c r="J72" s="596" t="s">
        <v>836</v>
      </c>
      <c r="K72" s="582" t="s">
        <v>316</v>
      </c>
      <c r="L72" s="597" t="s">
        <v>432</v>
      </c>
      <c r="M72" s="121" t="s">
        <v>195</v>
      </c>
      <c r="N72" s="313" t="s">
        <v>451</v>
      </c>
      <c r="O72" s="386" t="s">
        <v>433</v>
      </c>
      <c r="P72" s="584"/>
      <c r="Q72" s="363"/>
      <c r="R72" s="363"/>
      <c r="S72" s="585"/>
      <c r="T72" s="834"/>
    </row>
    <row r="73" spans="1:20" s="76" customFormat="1" ht="15.6" x14ac:dyDescent="0.3">
      <c r="A73" s="239" t="s">
        <v>325</v>
      </c>
      <c r="B73" s="297">
        <v>3</v>
      </c>
      <c r="C73" s="81">
        <v>3</v>
      </c>
      <c r="D73" s="580">
        <v>3</v>
      </c>
      <c r="E73" s="239" t="s">
        <v>836</v>
      </c>
      <c r="F73" s="120" t="s">
        <v>836</v>
      </c>
      <c r="G73" s="297" t="s">
        <v>836</v>
      </c>
      <c r="H73" s="297" t="s">
        <v>836</v>
      </c>
      <c r="I73" s="297" t="s">
        <v>836</v>
      </c>
      <c r="J73" s="596" t="s">
        <v>836</v>
      </c>
      <c r="K73" s="582" t="s">
        <v>326</v>
      </c>
      <c r="L73" s="597" t="s">
        <v>432</v>
      </c>
      <c r="M73" s="121" t="s">
        <v>195</v>
      </c>
      <c r="N73" s="313" t="s">
        <v>451</v>
      </c>
      <c r="O73" s="386" t="s">
        <v>433</v>
      </c>
      <c r="P73" s="584"/>
      <c r="Q73" s="363"/>
      <c r="R73" s="363"/>
      <c r="S73" s="585"/>
      <c r="T73" s="834"/>
    </row>
    <row r="74" spans="1:20" s="76" customFormat="1" ht="15.6" x14ac:dyDescent="0.3">
      <c r="A74" s="239" t="s">
        <v>335</v>
      </c>
      <c r="B74" s="297">
        <v>3</v>
      </c>
      <c r="C74" s="81">
        <v>3</v>
      </c>
      <c r="D74" s="580">
        <v>3</v>
      </c>
      <c r="E74" s="239" t="s">
        <v>836</v>
      </c>
      <c r="F74" s="120" t="s">
        <v>836</v>
      </c>
      <c r="G74" s="297" t="s">
        <v>836</v>
      </c>
      <c r="H74" s="297" t="s">
        <v>836</v>
      </c>
      <c r="I74" s="297" t="s">
        <v>836</v>
      </c>
      <c r="J74" s="596" t="s">
        <v>836</v>
      </c>
      <c r="K74" s="582" t="s">
        <v>336</v>
      </c>
      <c r="L74" s="597" t="s">
        <v>432</v>
      </c>
      <c r="M74" s="121" t="s">
        <v>195</v>
      </c>
      <c r="N74" s="313" t="s">
        <v>451</v>
      </c>
      <c r="O74" s="386" t="s">
        <v>433</v>
      </c>
      <c r="P74" s="584"/>
      <c r="Q74" s="363"/>
      <c r="R74" s="363"/>
      <c r="S74" s="585"/>
      <c r="T74" s="834"/>
    </row>
    <row r="75" spans="1:20" s="76" customFormat="1" ht="15.6" x14ac:dyDescent="0.3">
      <c r="A75" s="239" t="s">
        <v>345</v>
      </c>
      <c r="B75" s="297">
        <v>3</v>
      </c>
      <c r="C75" s="81">
        <v>3</v>
      </c>
      <c r="D75" s="580">
        <v>3</v>
      </c>
      <c r="E75" s="239" t="s">
        <v>836</v>
      </c>
      <c r="F75" s="120" t="s">
        <v>836</v>
      </c>
      <c r="G75" s="297" t="s">
        <v>836</v>
      </c>
      <c r="H75" s="297" t="s">
        <v>836</v>
      </c>
      <c r="I75" s="297" t="s">
        <v>836</v>
      </c>
      <c r="J75" s="596" t="s">
        <v>836</v>
      </c>
      <c r="K75" s="582" t="s">
        <v>346</v>
      </c>
      <c r="L75" s="597" t="s">
        <v>432</v>
      </c>
      <c r="M75" s="121" t="s">
        <v>195</v>
      </c>
      <c r="N75" s="313" t="s">
        <v>451</v>
      </c>
      <c r="O75" s="386" t="s">
        <v>433</v>
      </c>
      <c r="P75" s="584"/>
      <c r="Q75" s="363"/>
      <c r="R75" s="363"/>
      <c r="S75" s="585"/>
      <c r="T75" s="834"/>
    </row>
    <row r="76" spans="1:20" s="76" customFormat="1" ht="15.6" x14ac:dyDescent="0.3">
      <c r="A76" s="239" t="s">
        <v>391</v>
      </c>
      <c r="B76" s="297">
        <v>3</v>
      </c>
      <c r="C76" s="81">
        <v>3</v>
      </c>
      <c r="D76" s="580">
        <v>3</v>
      </c>
      <c r="E76" s="239" t="s">
        <v>836</v>
      </c>
      <c r="F76" s="120" t="s">
        <v>836</v>
      </c>
      <c r="G76" s="297" t="s">
        <v>836</v>
      </c>
      <c r="H76" s="297" t="s">
        <v>836</v>
      </c>
      <c r="I76" s="297" t="s">
        <v>836</v>
      </c>
      <c r="J76" s="596" t="s">
        <v>836</v>
      </c>
      <c r="K76" s="582" t="s">
        <v>392</v>
      </c>
      <c r="L76" s="597" t="s">
        <v>432</v>
      </c>
      <c r="M76" s="121" t="s">
        <v>195</v>
      </c>
      <c r="N76" s="313" t="s">
        <v>451</v>
      </c>
      <c r="O76" s="386" t="s">
        <v>433</v>
      </c>
      <c r="P76" s="584"/>
      <c r="Q76" s="363"/>
      <c r="R76" s="363"/>
      <c r="S76" s="585"/>
      <c r="T76" s="834"/>
    </row>
    <row r="77" spans="1:20" s="76" customFormat="1" ht="15.6" x14ac:dyDescent="0.3">
      <c r="A77" s="239" t="s">
        <v>401</v>
      </c>
      <c r="B77" s="297">
        <v>3</v>
      </c>
      <c r="C77" s="81">
        <v>3</v>
      </c>
      <c r="D77" s="580">
        <v>3</v>
      </c>
      <c r="E77" s="239" t="s">
        <v>836</v>
      </c>
      <c r="F77" s="120" t="s">
        <v>836</v>
      </c>
      <c r="G77" s="297" t="s">
        <v>836</v>
      </c>
      <c r="H77" s="297" t="s">
        <v>836</v>
      </c>
      <c r="I77" s="297" t="s">
        <v>836</v>
      </c>
      <c r="J77" s="596" t="s">
        <v>836</v>
      </c>
      <c r="K77" s="582" t="s">
        <v>402</v>
      </c>
      <c r="L77" s="597" t="s">
        <v>432</v>
      </c>
      <c r="M77" s="121" t="s">
        <v>195</v>
      </c>
      <c r="N77" s="313" t="s">
        <v>451</v>
      </c>
      <c r="O77" s="386" t="s">
        <v>433</v>
      </c>
      <c r="P77" s="584"/>
      <c r="Q77" s="363"/>
      <c r="R77" s="363"/>
      <c r="S77" s="585"/>
      <c r="T77" s="834"/>
    </row>
    <row r="78" spans="1:20" s="76" customFormat="1" ht="15.6" x14ac:dyDescent="0.3">
      <c r="A78" s="239" t="s">
        <v>405</v>
      </c>
      <c r="B78" s="297">
        <v>3</v>
      </c>
      <c r="C78" s="81">
        <v>3</v>
      </c>
      <c r="D78" s="580">
        <v>3</v>
      </c>
      <c r="E78" s="239" t="s">
        <v>836</v>
      </c>
      <c r="F78" s="120" t="s">
        <v>836</v>
      </c>
      <c r="G78" s="297" t="s">
        <v>836</v>
      </c>
      <c r="H78" s="297" t="s">
        <v>836</v>
      </c>
      <c r="I78" s="297" t="s">
        <v>836</v>
      </c>
      <c r="J78" s="596" t="s">
        <v>836</v>
      </c>
      <c r="K78" s="582" t="s">
        <v>406</v>
      </c>
      <c r="L78" s="597" t="s">
        <v>432</v>
      </c>
      <c r="M78" s="121" t="s">
        <v>195</v>
      </c>
      <c r="N78" s="313" t="s">
        <v>451</v>
      </c>
      <c r="O78" s="386" t="s">
        <v>433</v>
      </c>
      <c r="P78" s="584"/>
      <c r="Q78" s="363"/>
      <c r="R78" s="363"/>
      <c r="S78" s="585"/>
      <c r="T78" s="834"/>
    </row>
    <row r="79" spans="1:20" s="76" customFormat="1" ht="15.6" x14ac:dyDescent="0.3">
      <c r="A79" s="259" t="s">
        <v>409</v>
      </c>
      <c r="B79" s="337">
        <v>3</v>
      </c>
      <c r="C79" s="377">
        <v>3</v>
      </c>
      <c r="D79" s="588">
        <v>3</v>
      </c>
      <c r="E79" s="256" t="s">
        <v>836</v>
      </c>
      <c r="F79" s="336" t="s">
        <v>836</v>
      </c>
      <c r="G79" s="337" t="s">
        <v>836</v>
      </c>
      <c r="H79" s="337" t="s">
        <v>836</v>
      </c>
      <c r="I79" s="337" t="s">
        <v>836</v>
      </c>
      <c r="J79" s="644" t="s">
        <v>836</v>
      </c>
      <c r="K79" s="645" t="s">
        <v>410</v>
      </c>
      <c r="L79" s="633" t="s">
        <v>432</v>
      </c>
      <c r="M79" s="132" t="s">
        <v>195</v>
      </c>
      <c r="N79" s="388" t="s">
        <v>451</v>
      </c>
      <c r="O79" s="389" t="s">
        <v>433</v>
      </c>
      <c r="P79" s="605"/>
      <c r="Q79" s="368"/>
      <c r="R79" s="368"/>
      <c r="S79" s="606"/>
      <c r="T79" s="838"/>
    </row>
    <row r="80" spans="1:20" s="76" customFormat="1" ht="15.6" x14ac:dyDescent="0.3">
      <c r="A80" s="237" t="s">
        <v>263</v>
      </c>
      <c r="B80" s="293">
        <v>4</v>
      </c>
      <c r="C80" s="225">
        <v>3</v>
      </c>
      <c r="D80" s="575">
        <v>3</v>
      </c>
      <c r="E80" s="237" t="s">
        <v>836</v>
      </c>
      <c r="F80" s="114" t="s">
        <v>836</v>
      </c>
      <c r="G80" s="293" t="s">
        <v>836</v>
      </c>
      <c r="H80" s="293" t="s">
        <v>836</v>
      </c>
      <c r="I80" s="293" t="s">
        <v>836</v>
      </c>
      <c r="J80" s="594" t="s">
        <v>836</v>
      </c>
      <c r="K80" s="576" t="s">
        <v>265</v>
      </c>
      <c r="L80" s="595" t="s">
        <v>432</v>
      </c>
      <c r="M80" s="136" t="s">
        <v>196</v>
      </c>
      <c r="N80" s="312" t="s">
        <v>451</v>
      </c>
      <c r="O80" s="385" t="s">
        <v>433</v>
      </c>
      <c r="P80" s="612"/>
      <c r="Q80" s="362"/>
      <c r="R80" s="362"/>
      <c r="S80" s="632"/>
      <c r="T80" s="833"/>
    </row>
    <row r="81" spans="1:20" s="76" customFormat="1" ht="15.6" x14ac:dyDescent="0.3">
      <c r="A81" s="239" t="s">
        <v>279</v>
      </c>
      <c r="B81" s="297">
        <v>4</v>
      </c>
      <c r="C81" s="81">
        <v>3</v>
      </c>
      <c r="D81" s="580">
        <v>3</v>
      </c>
      <c r="E81" s="239" t="s">
        <v>836</v>
      </c>
      <c r="F81" s="120" t="s">
        <v>836</v>
      </c>
      <c r="G81" s="297" t="s">
        <v>836</v>
      </c>
      <c r="H81" s="297" t="s">
        <v>836</v>
      </c>
      <c r="I81" s="297" t="s">
        <v>836</v>
      </c>
      <c r="J81" s="596" t="s">
        <v>836</v>
      </c>
      <c r="K81" s="582" t="s">
        <v>281</v>
      </c>
      <c r="L81" s="597" t="s">
        <v>432</v>
      </c>
      <c r="M81" s="121" t="s">
        <v>196</v>
      </c>
      <c r="N81" s="313" t="s">
        <v>451</v>
      </c>
      <c r="O81" s="386" t="s">
        <v>433</v>
      </c>
      <c r="P81" s="584"/>
      <c r="Q81" s="363"/>
      <c r="R81" s="363"/>
      <c r="S81" s="585"/>
      <c r="T81" s="834"/>
    </row>
    <row r="82" spans="1:20" s="76" customFormat="1" ht="15.6" x14ac:dyDescent="0.3">
      <c r="A82" s="239" t="s">
        <v>285</v>
      </c>
      <c r="B82" s="297">
        <v>4</v>
      </c>
      <c r="C82" s="81">
        <v>3</v>
      </c>
      <c r="D82" s="580">
        <v>3</v>
      </c>
      <c r="E82" s="239" t="s">
        <v>836</v>
      </c>
      <c r="F82" s="120" t="s">
        <v>836</v>
      </c>
      <c r="G82" s="297" t="s">
        <v>836</v>
      </c>
      <c r="H82" s="297" t="s">
        <v>836</v>
      </c>
      <c r="I82" s="297" t="s">
        <v>836</v>
      </c>
      <c r="J82" s="596" t="s">
        <v>836</v>
      </c>
      <c r="K82" s="582" t="s">
        <v>287</v>
      </c>
      <c r="L82" s="597" t="s">
        <v>432</v>
      </c>
      <c r="M82" s="121" t="s">
        <v>196</v>
      </c>
      <c r="N82" s="313" t="s">
        <v>453</v>
      </c>
      <c r="O82" s="386" t="s">
        <v>433</v>
      </c>
      <c r="P82" s="584"/>
      <c r="Q82" s="363"/>
      <c r="R82" s="363"/>
      <c r="S82" s="585"/>
      <c r="T82" s="834"/>
    </row>
    <row r="83" spans="1:20" s="76" customFormat="1" ht="15.6" x14ac:dyDescent="0.3">
      <c r="A83" s="239" t="s">
        <v>297</v>
      </c>
      <c r="B83" s="297">
        <v>4</v>
      </c>
      <c r="C83" s="81">
        <v>3</v>
      </c>
      <c r="D83" s="580">
        <v>3</v>
      </c>
      <c r="E83" s="239" t="s">
        <v>836</v>
      </c>
      <c r="F83" s="120" t="s">
        <v>836</v>
      </c>
      <c r="G83" s="297" t="s">
        <v>836</v>
      </c>
      <c r="H83" s="297" t="s">
        <v>836</v>
      </c>
      <c r="I83" s="297" t="s">
        <v>836</v>
      </c>
      <c r="J83" s="596" t="s">
        <v>836</v>
      </c>
      <c r="K83" s="582" t="s">
        <v>299</v>
      </c>
      <c r="L83" s="597" t="s">
        <v>432</v>
      </c>
      <c r="M83" s="121" t="s">
        <v>196</v>
      </c>
      <c r="N83" s="313" t="s">
        <v>453</v>
      </c>
      <c r="O83" s="386" t="s">
        <v>433</v>
      </c>
      <c r="P83" s="584"/>
      <c r="Q83" s="363"/>
      <c r="R83" s="363"/>
      <c r="S83" s="585"/>
      <c r="T83" s="834"/>
    </row>
    <row r="84" spans="1:20" s="76" customFormat="1" ht="15.6" x14ac:dyDescent="0.3">
      <c r="A84" s="263" t="s">
        <v>301</v>
      </c>
      <c r="B84" s="301">
        <v>4</v>
      </c>
      <c r="C84" s="85">
        <v>3</v>
      </c>
      <c r="D84" s="586">
        <v>3</v>
      </c>
      <c r="E84" s="263" t="s">
        <v>836</v>
      </c>
      <c r="F84" s="139" t="s">
        <v>836</v>
      </c>
      <c r="G84" s="301" t="s">
        <v>836</v>
      </c>
      <c r="H84" s="301" t="s">
        <v>836</v>
      </c>
      <c r="I84" s="301" t="s">
        <v>836</v>
      </c>
      <c r="J84" s="598" t="s">
        <v>836</v>
      </c>
      <c r="K84" s="587" t="s">
        <v>841</v>
      </c>
      <c r="L84" s="597" t="s">
        <v>432</v>
      </c>
      <c r="M84" s="121" t="s">
        <v>196</v>
      </c>
      <c r="N84" s="313" t="s">
        <v>453</v>
      </c>
      <c r="O84" s="386" t="s">
        <v>433</v>
      </c>
      <c r="P84" s="584"/>
      <c r="Q84" s="363"/>
      <c r="R84" s="363"/>
      <c r="S84" s="585"/>
      <c r="T84" s="834"/>
    </row>
    <row r="85" spans="1:20" s="76" customFormat="1" ht="15.6" x14ac:dyDescent="0.3">
      <c r="A85" s="239" t="s">
        <v>305</v>
      </c>
      <c r="B85" s="297">
        <v>4</v>
      </c>
      <c r="C85" s="81">
        <v>3</v>
      </c>
      <c r="D85" s="580">
        <v>3</v>
      </c>
      <c r="E85" s="239" t="s">
        <v>836</v>
      </c>
      <c r="F85" s="120" t="s">
        <v>836</v>
      </c>
      <c r="G85" s="297" t="s">
        <v>836</v>
      </c>
      <c r="H85" s="297" t="s">
        <v>836</v>
      </c>
      <c r="I85" s="297" t="s">
        <v>836</v>
      </c>
      <c r="J85" s="596" t="s">
        <v>836</v>
      </c>
      <c r="K85" s="582" t="s">
        <v>307</v>
      </c>
      <c r="L85" s="597" t="s">
        <v>432</v>
      </c>
      <c r="M85" s="121" t="s">
        <v>196</v>
      </c>
      <c r="N85" s="313" t="s">
        <v>451</v>
      </c>
      <c r="O85" s="386" t="s">
        <v>433</v>
      </c>
      <c r="P85" s="584"/>
      <c r="Q85" s="363"/>
      <c r="R85" s="363"/>
      <c r="S85" s="585"/>
      <c r="T85" s="834"/>
    </row>
    <row r="86" spans="1:20" s="76" customFormat="1" ht="15.6" x14ac:dyDescent="0.3">
      <c r="A86" s="239" t="s">
        <v>315</v>
      </c>
      <c r="B86" s="297">
        <v>4</v>
      </c>
      <c r="C86" s="81">
        <v>3</v>
      </c>
      <c r="D86" s="580">
        <v>3</v>
      </c>
      <c r="E86" s="239" t="s">
        <v>836</v>
      </c>
      <c r="F86" s="120" t="s">
        <v>836</v>
      </c>
      <c r="G86" s="297" t="s">
        <v>836</v>
      </c>
      <c r="H86" s="297" t="s">
        <v>836</v>
      </c>
      <c r="I86" s="297" t="s">
        <v>836</v>
      </c>
      <c r="J86" s="596" t="s">
        <v>836</v>
      </c>
      <c r="K86" s="582" t="s">
        <v>317</v>
      </c>
      <c r="L86" s="597" t="s">
        <v>432</v>
      </c>
      <c r="M86" s="121" t="s">
        <v>196</v>
      </c>
      <c r="N86" s="313" t="s">
        <v>451</v>
      </c>
      <c r="O86" s="386" t="s">
        <v>433</v>
      </c>
      <c r="P86" s="584"/>
      <c r="Q86" s="363"/>
      <c r="R86" s="363"/>
      <c r="S86" s="585"/>
      <c r="T86" s="834"/>
    </row>
    <row r="87" spans="1:20" s="76" customFormat="1" ht="15.6" x14ac:dyDescent="0.3">
      <c r="A87" s="239" t="s">
        <v>325</v>
      </c>
      <c r="B87" s="297">
        <v>4</v>
      </c>
      <c r="C87" s="81">
        <v>3</v>
      </c>
      <c r="D87" s="580">
        <v>3</v>
      </c>
      <c r="E87" s="239" t="s">
        <v>836</v>
      </c>
      <c r="F87" s="120" t="s">
        <v>836</v>
      </c>
      <c r="G87" s="297" t="s">
        <v>836</v>
      </c>
      <c r="H87" s="297" t="s">
        <v>836</v>
      </c>
      <c r="I87" s="297" t="s">
        <v>836</v>
      </c>
      <c r="J87" s="596" t="s">
        <v>836</v>
      </c>
      <c r="K87" s="582" t="s">
        <v>327</v>
      </c>
      <c r="L87" s="597" t="s">
        <v>432</v>
      </c>
      <c r="M87" s="121" t="s">
        <v>196</v>
      </c>
      <c r="N87" s="313" t="s">
        <v>451</v>
      </c>
      <c r="O87" s="386" t="s">
        <v>433</v>
      </c>
      <c r="P87" s="584"/>
      <c r="Q87" s="363"/>
      <c r="R87" s="363"/>
      <c r="S87" s="585"/>
      <c r="T87" s="834"/>
    </row>
    <row r="88" spans="1:20" s="76" customFormat="1" ht="15.6" x14ac:dyDescent="0.3">
      <c r="A88" s="239" t="s">
        <v>335</v>
      </c>
      <c r="B88" s="297">
        <v>4</v>
      </c>
      <c r="C88" s="81">
        <v>3</v>
      </c>
      <c r="D88" s="580">
        <v>3</v>
      </c>
      <c r="E88" s="239" t="s">
        <v>836</v>
      </c>
      <c r="F88" s="120" t="s">
        <v>836</v>
      </c>
      <c r="G88" s="297" t="s">
        <v>836</v>
      </c>
      <c r="H88" s="297" t="s">
        <v>836</v>
      </c>
      <c r="I88" s="297" t="s">
        <v>836</v>
      </c>
      <c r="J88" s="596" t="s">
        <v>836</v>
      </c>
      <c r="K88" s="582" t="s">
        <v>337</v>
      </c>
      <c r="L88" s="597" t="s">
        <v>432</v>
      </c>
      <c r="M88" s="121" t="s">
        <v>196</v>
      </c>
      <c r="N88" s="313" t="s">
        <v>451</v>
      </c>
      <c r="O88" s="386" t="s">
        <v>433</v>
      </c>
      <c r="P88" s="584"/>
      <c r="Q88" s="363"/>
      <c r="R88" s="363"/>
      <c r="S88" s="585"/>
      <c r="T88" s="834"/>
    </row>
    <row r="89" spans="1:20" s="76" customFormat="1" ht="15.6" x14ac:dyDescent="0.3">
      <c r="A89" s="239" t="s">
        <v>345</v>
      </c>
      <c r="B89" s="297">
        <v>4</v>
      </c>
      <c r="C89" s="81">
        <v>3</v>
      </c>
      <c r="D89" s="580">
        <v>3</v>
      </c>
      <c r="E89" s="239" t="s">
        <v>836</v>
      </c>
      <c r="F89" s="120" t="s">
        <v>836</v>
      </c>
      <c r="G89" s="297" t="s">
        <v>836</v>
      </c>
      <c r="H89" s="297" t="s">
        <v>836</v>
      </c>
      <c r="I89" s="297" t="s">
        <v>836</v>
      </c>
      <c r="J89" s="596" t="s">
        <v>836</v>
      </c>
      <c r="K89" s="582" t="s">
        <v>347</v>
      </c>
      <c r="L89" s="597" t="s">
        <v>432</v>
      </c>
      <c r="M89" s="121" t="s">
        <v>196</v>
      </c>
      <c r="N89" s="313" t="s">
        <v>451</v>
      </c>
      <c r="O89" s="386" t="s">
        <v>433</v>
      </c>
      <c r="P89" s="584"/>
      <c r="Q89" s="363"/>
      <c r="R89" s="363"/>
      <c r="S89" s="585"/>
      <c r="T89" s="834"/>
    </row>
    <row r="90" spans="1:20" s="76" customFormat="1" ht="15.6" x14ac:dyDescent="0.3">
      <c r="A90" s="239" t="s">
        <v>391</v>
      </c>
      <c r="B90" s="297">
        <v>4</v>
      </c>
      <c r="C90" s="81">
        <v>3</v>
      </c>
      <c r="D90" s="580">
        <v>3</v>
      </c>
      <c r="E90" s="239" t="s">
        <v>836</v>
      </c>
      <c r="F90" s="120" t="s">
        <v>836</v>
      </c>
      <c r="G90" s="297" t="s">
        <v>836</v>
      </c>
      <c r="H90" s="297" t="s">
        <v>836</v>
      </c>
      <c r="I90" s="297" t="s">
        <v>836</v>
      </c>
      <c r="J90" s="596" t="s">
        <v>836</v>
      </c>
      <c r="K90" s="582" t="s">
        <v>393</v>
      </c>
      <c r="L90" s="597" t="s">
        <v>432</v>
      </c>
      <c r="M90" s="121" t="s">
        <v>196</v>
      </c>
      <c r="N90" s="313" t="s">
        <v>451</v>
      </c>
      <c r="O90" s="386" t="s">
        <v>433</v>
      </c>
      <c r="P90" s="584"/>
      <c r="Q90" s="363"/>
      <c r="R90" s="363"/>
      <c r="S90" s="585"/>
      <c r="T90" s="834"/>
    </row>
    <row r="91" spans="1:20" s="76" customFormat="1" ht="15.6" x14ac:dyDescent="0.3">
      <c r="A91" s="601" t="s">
        <v>409</v>
      </c>
      <c r="B91" s="314">
        <v>4</v>
      </c>
      <c r="C91" s="90">
        <v>3</v>
      </c>
      <c r="D91" s="600">
        <v>3</v>
      </c>
      <c r="E91" s="601" t="s">
        <v>836</v>
      </c>
      <c r="F91" s="140" t="s">
        <v>836</v>
      </c>
      <c r="G91" s="314" t="s">
        <v>836</v>
      </c>
      <c r="H91" s="314" t="s">
        <v>836</v>
      </c>
      <c r="I91" s="314" t="s">
        <v>836</v>
      </c>
      <c r="J91" s="602" t="s">
        <v>836</v>
      </c>
      <c r="K91" s="603" t="s">
        <v>411</v>
      </c>
      <c r="L91" s="604" t="s">
        <v>432</v>
      </c>
      <c r="M91" s="126" t="s">
        <v>196</v>
      </c>
      <c r="N91" s="315" t="s">
        <v>451</v>
      </c>
      <c r="O91" s="430" t="s">
        <v>433</v>
      </c>
      <c r="P91" s="592"/>
      <c r="Q91" s="390"/>
      <c r="R91" s="390"/>
      <c r="S91" s="593"/>
      <c r="T91" s="835"/>
    </row>
    <row r="92" spans="1:20" s="76" customFormat="1" ht="15.6" x14ac:dyDescent="0.3">
      <c r="A92" s="237" t="s">
        <v>273</v>
      </c>
      <c r="B92" s="293">
        <v>4</v>
      </c>
      <c r="C92" s="225">
        <v>3</v>
      </c>
      <c r="D92" s="575">
        <v>3</v>
      </c>
      <c r="E92" s="237" t="s">
        <v>836</v>
      </c>
      <c r="F92" s="114" t="s">
        <v>836</v>
      </c>
      <c r="G92" s="293" t="s">
        <v>836</v>
      </c>
      <c r="H92" s="293" t="s">
        <v>836</v>
      </c>
      <c r="I92" s="293" t="s">
        <v>836</v>
      </c>
      <c r="J92" s="594" t="s">
        <v>836</v>
      </c>
      <c r="K92" s="576" t="s">
        <v>275</v>
      </c>
      <c r="L92" s="595" t="s">
        <v>432</v>
      </c>
      <c r="M92" s="136" t="s">
        <v>197</v>
      </c>
      <c r="N92" s="312" t="s">
        <v>451</v>
      </c>
      <c r="O92" s="385" t="s">
        <v>433</v>
      </c>
      <c r="P92" s="646"/>
      <c r="Q92" s="439"/>
      <c r="R92" s="439"/>
      <c r="S92" s="626"/>
      <c r="T92" s="837"/>
    </row>
    <row r="93" spans="1:20" s="76" customFormat="1" ht="15.6" x14ac:dyDescent="0.3">
      <c r="A93" s="259" t="s">
        <v>294</v>
      </c>
      <c r="B93" s="229">
        <v>4</v>
      </c>
      <c r="C93" s="230">
        <v>3</v>
      </c>
      <c r="D93" s="615">
        <v>3</v>
      </c>
      <c r="E93" s="259" t="s">
        <v>836</v>
      </c>
      <c r="F93" s="302" t="s">
        <v>836</v>
      </c>
      <c r="G93" s="229" t="s">
        <v>836</v>
      </c>
      <c r="H93" s="229" t="s">
        <v>836</v>
      </c>
      <c r="I93" s="229" t="s">
        <v>836</v>
      </c>
      <c r="J93" s="647" t="s">
        <v>836</v>
      </c>
      <c r="K93" s="590" t="s">
        <v>842</v>
      </c>
      <c r="L93" s="604" t="s">
        <v>432</v>
      </c>
      <c r="M93" s="126" t="s">
        <v>197</v>
      </c>
      <c r="N93" s="315" t="s">
        <v>453</v>
      </c>
      <c r="O93" s="430" t="s">
        <v>433</v>
      </c>
      <c r="P93" s="605"/>
      <c r="Q93" s="368"/>
      <c r="R93" s="368"/>
      <c r="S93" s="606"/>
      <c r="T93" s="838"/>
    </row>
    <row r="94" spans="1:20" ht="15.6" x14ac:dyDescent="0.3">
      <c r="A94" s="648" t="s">
        <v>263</v>
      </c>
      <c r="B94" s="649">
        <v>5</v>
      </c>
      <c r="C94" s="87">
        <v>5</v>
      </c>
      <c r="D94" s="650">
        <v>5</v>
      </c>
      <c r="E94" s="648" t="s">
        <v>836</v>
      </c>
      <c r="F94" s="651" t="s">
        <v>836</v>
      </c>
      <c r="G94" s="649" t="s">
        <v>836</v>
      </c>
      <c r="H94" s="649" t="s">
        <v>836</v>
      </c>
      <c r="I94" s="649" t="s">
        <v>836</v>
      </c>
      <c r="J94" s="652" t="s">
        <v>836</v>
      </c>
      <c r="K94" s="653" t="s">
        <v>266</v>
      </c>
      <c r="L94" s="643" t="s">
        <v>432</v>
      </c>
      <c r="M94" s="115" t="s">
        <v>199</v>
      </c>
      <c r="N94" s="434" t="s">
        <v>454</v>
      </c>
      <c r="O94" s="434" t="s">
        <v>455</v>
      </c>
      <c r="P94" s="373" t="s">
        <v>451</v>
      </c>
      <c r="Q94" s="392" t="s">
        <v>433</v>
      </c>
      <c r="R94" s="612"/>
      <c r="S94" s="632"/>
      <c r="T94" s="833"/>
    </row>
    <row r="95" spans="1:20" ht="15.6" x14ac:dyDescent="0.3">
      <c r="A95" s="263" t="s">
        <v>285</v>
      </c>
      <c r="B95" s="301">
        <v>5</v>
      </c>
      <c r="C95" s="85">
        <v>5</v>
      </c>
      <c r="D95" s="586">
        <v>5</v>
      </c>
      <c r="E95" s="263" t="s">
        <v>836</v>
      </c>
      <c r="F95" s="139" t="s">
        <v>836</v>
      </c>
      <c r="G95" s="301" t="s">
        <v>836</v>
      </c>
      <c r="H95" s="301" t="s">
        <v>836</v>
      </c>
      <c r="I95" s="301" t="s">
        <v>836</v>
      </c>
      <c r="J95" s="598" t="s">
        <v>836</v>
      </c>
      <c r="K95" s="587" t="s">
        <v>288</v>
      </c>
      <c r="L95" s="597" t="s">
        <v>432</v>
      </c>
      <c r="M95" s="121" t="s">
        <v>199</v>
      </c>
      <c r="N95" s="138" t="s">
        <v>454</v>
      </c>
      <c r="O95" s="138" t="s">
        <v>455</v>
      </c>
      <c r="P95" s="313" t="s">
        <v>453</v>
      </c>
      <c r="Q95" s="386" t="s">
        <v>433</v>
      </c>
      <c r="R95" s="365"/>
      <c r="S95" s="585"/>
      <c r="T95" s="834"/>
    </row>
    <row r="96" spans="1:20" ht="15.6" x14ac:dyDescent="0.3">
      <c r="A96" s="263" t="s">
        <v>305</v>
      </c>
      <c r="B96" s="301">
        <v>5</v>
      </c>
      <c r="C96" s="85">
        <v>5</v>
      </c>
      <c r="D96" s="586">
        <v>5</v>
      </c>
      <c r="E96" s="263" t="s">
        <v>836</v>
      </c>
      <c r="F96" s="139" t="s">
        <v>836</v>
      </c>
      <c r="G96" s="301" t="s">
        <v>836</v>
      </c>
      <c r="H96" s="301" t="s">
        <v>836</v>
      </c>
      <c r="I96" s="301" t="s">
        <v>836</v>
      </c>
      <c r="J96" s="598" t="s">
        <v>836</v>
      </c>
      <c r="K96" s="587" t="s">
        <v>308</v>
      </c>
      <c r="L96" s="597" t="s">
        <v>432</v>
      </c>
      <c r="M96" s="121" t="s">
        <v>199</v>
      </c>
      <c r="N96" s="138" t="s">
        <v>454</v>
      </c>
      <c r="O96" s="138" t="s">
        <v>455</v>
      </c>
      <c r="P96" s="313" t="s">
        <v>451</v>
      </c>
      <c r="Q96" s="386" t="s">
        <v>433</v>
      </c>
      <c r="R96" s="365"/>
      <c r="S96" s="585"/>
      <c r="T96" s="834"/>
    </row>
    <row r="97" spans="1:20" ht="15.6" x14ac:dyDescent="0.3">
      <c r="A97" s="263" t="s">
        <v>315</v>
      </c>
      <c r="B97" s="301">
        <v>5</v>
      </c>
      <c r="C97" s="85">
        <v>5</v>
      </c>
      <c r="D97" s="586">
        <v>5</v>
      </c>
      <c r="E97" s="263" t="s">
        <v>836</v>
      </c>
      <c r="F97" s="139" t="s">
        <v>836</v>
      </c>
      <c r="G97" s="301" t="s">
        <v>836</v>
      </c>
      <c r="H97" s="301" t="s">
        <v>836</v>
      </c>
      <c r="I97" s="301" t="s">
        <v>836</v>
      </c>
      <c r="J97" s="598" t="s">
        <v>836</v>
      </c>
      <c r="K97" s="587" t="s">
        <v>318</v>
      </c>
      <c r="L97" s="597" t="s">
        <v>432</v>
      </c>
      <c r="M97" s="121" t="s">
        <v>199</v>
      </c>
      <c r="N97" s="138" t="s">
        <v>454</v>
      </c>
      <c r="O97" s="138" t="s">
        <v>455</v>
      </c>
      <c r="P97" s="313" t="s">
        <v>451</v>
      </c>
      <c r="Q97" s="386" t="s">
        <v>433</v>
      </c>
      <c r="R97" s="365"/>
      <c r="S97" s="585"/>
      <c r="T97" s="834"/>
    </row>
    <row r="98" spans="1:20" ht="15.6" x14ac:dyDescent="0.3">
      <c r="A98" s="263" t="s">
        <v>325</v>
      </c>
      <c r="B98" s="301">
        <v>5</v>
      </c>
      <c r="C98" s="85">
        <v>5</v>
      </c>
      <c r="D98" s="586">
        <v>5</v>
      </c>
      <c r="E98" s="263" t="s">
        <v>836</v>
      </c>
      <c r="F98" s="139" t="s">
        <v>836</v>
      </c>
      <c r="G98" s="301" t="s">
        <v>836</v>
      </c>
      <c r="H98" s="301" t="s">
        <v>836</v>
      </c>
      <c r="I98" s="301" t="s">
        <v>836</v>
      </c>
      <c r="J98" s="598" t="s">
        <v>836</v>
      </c>
      <c r="K98" s="587" t="s">
        <v>328</v>
      </c>
      <c r="L98" s="597" t="s">
        <v>432</v>
      </c>
      <c r="M98" s="121" t="s">
        <v>199</v>
      </c>
      <c r="N98" s="138" t="s">
        <v>454</v>
      </c>
      <c r="O98" s="138" t="s">
        <v>455</v>
      </c>
      <c r="P98" s="313" t="s">
        <v>451</v>
      </c>
      <c r="Q98" s="386" t="s">
        <v>433</v>
      </c>
      <c r="R98" s="365"/>
      <c r="S98" s="585"/>
      <c r="T98" s="834"/>
    </row>
    <row r="99" spans="1:20" ht="15.6" x14ac:dyDescent="0.3">
      <c r="A99" s="263" t="s">
        <v>335</v>
      </c>
      <c r="B99" s="301">
        <v>5</v>
      </c>
      <c r="C99" s="85">
        <v>5</v>
      </c>
      <c r="D99" s="586">
        <v>5</v>
      </c>
      <c r="E99" s="263" t="s">
        <v>836</v>
      </c>
      <c r="F99" s="139" t="s">
        <v>836</v>
      </c>
      <c r="G99" s="301" t="s">
        <v>836</v>
      </c>
      <c r="H99" s="301" t="s">
        <v>836</v>
      </c>
      <c r="I99" s="301" t="s">
        <v>836</v>
      </c>
      <c r="J99" s="598" t="s">
        <v>836</v>
      </c>
      <c r="K99" s="587" t="s">
        <v>338</v>
      </c>
      <c r="L99" s="597" t="s">
        <v>432</v>
      </c>
      <c r="M99" s="121" t="s">
        <v>199</v>
      </c>
      <c r="N99" s="138" t="s">
        <v>454</v>
      </c>
      <c r="O99" s="138" t="s">
        <v>455</v>
      </c>
      <c r="P99" s="313" t="s">
        <v>451</v>
      </c>
      <c r="Q99" s="386" t="s">
        <v>433</v>
      </c>
      <c r="R99" s="365"/>
      <c r="S99" s="585"/>
      <c r="T99" s="834"/>
    </row>
    <row r="100" spans="1:20" ht="15.6" x14ac:dyDescent="0.3">
      <c r="A100" s="263" t="s">
        <v>345</v>
      </c>
      <c r="B100" s="301">
        <v>5</v>
      </c>
      <c r="C100" s="85">
        <v>5</v>
      </c>
      <c r="D100" s="586">
        <v>5</v>
      </c>
      <c r="E100" s="263" t="s">
        <v>836</v>
      </c>
      <c r="F100" s="139" t="s">
        <v>836</v>
      </c>
      <c r="G100" s="301" t="s">
        <v>836</v>
      </c>
      <c r="H100" s="301" t="s">
        <v>836</v>
      </c>
      <c r="I100" s="301" t="s">
        <v>836</v>
      </c>
      <c r="J100" s="598" t="s">
        <v>836</v>
      </c>
      <c r="K100" s="587" t="s">
        <v>348</v>
      </c>
      <c r="L100" s="597" t="s">
        <v>432</v>
      </c>
      <c r="M100" s="121" t="s">
        <v>199</v>
      </c>
      <c r="N100" s="138" t="s">
        <v>454</v>
      </c>
      <c r="O100" s="138" t="s">
        <v>455</v>
      </c>
      <c r="P100" s="313" t="s">
        <v>451</v>
      </c>
      <c r="Q100" s="386" t="s">
        <v>433</v>
      </c>
      <c r="R100" s="365"/>
      <c r="S100" s="585"/>
      <c r="T100" s="834"/>
    </row>
    <row r="101" spans="1:20" ht="15.6" x14ac:dyDescent="0.3">
      <c r="A101" s="601" t="s">
        <v>391</v>
      </c>
      <c r="B101" s="314">
        <v>5</v>
      </c>
      <c r="C101" s="90">
        <v>5</v>
      </c>
      <c r="D101" s="600">
        <v>5</v>
      </c>
      <c r="E101" s="601" t="s">
        <v>836</v>
      </c>
      <c r="F101" s="140" t="s">
        <v>836</v>
      </c>
      <c r="G101" s="314" t="s">
        <v>836</v>
      </c>
      <c r="H101" s="314" t="s">
        <v>836</v>
      </c>
      <c r="I101" s="314" t="s">
        <v>836</v>
      </c>
      <c r="J101" s="602" t="s">
        <v>836</v>
      </c>
      <c r="K101" s="603" t="s">
        <v>394</v>
      </c>
      <c r="L101" s="604" t="s">
        <v>432</v>
      </c>
      <c r="M101" s="126" t="s">
        <v>199</v>
      </c>
      <c r="N101" s="141" t="s">
        <v>454</v>
      </c>
      <c r="O101" s="141" t="s">
        <v>455</v>
      </c>
      <c r="P101" s="315" t="s">
        <v>451</v>
      </c>
      <c r="Q101" s="430" t="s">
        <v>433</v>
      </c>
      <c r="R101" s="605"/>
      <c r="S101" s="606"/>
      <c r="T101" s="838"/>
    </row>
    <row r="102" spans="1:20" ht="15.6" x14ac:dyDescent="0.3">
      <c r="A102" s="237" t="s">
        <v>263</v>
      </c>
      <c r="B102" s="293">
        <v>6</v>
      </c>
      <c r="C102" s="225">
        <v>5</v>
      </c>
      <c r="D102" s="575">
        <v>5</v>
      </c>
      <c r="E102" s="237" t="s">
        <v>836</v>
      </c>
      <c r="F102" s="114" t="s">
        <v>836</v>
      </c>
      <c r="G102" s="293" t="s">
        <v>836</v>
      </c>
      <c r="H102" s="293" t="s">
        <v>836</v>
      </c>
      <c r="I102" s="293" t="s">
        <v>836</v>
      </c>
      <c r="J102" s="594" t="s">
        <v>836</v>
      </c>
      <c r="K102" s="576" t="s">
        <v>267</v>
      </c>
      <c r="L102" s="595" t="s">
        <v>432</v>
      </c>
      <c r="M102" s="136" t="s">
        <v>200</v>
      </c>
      <c r="N102" s="137" t="s">
        <v>454</v>
      </c>
      <c r="O102" s="137" t="s">
        <v>455</v>
      </c>
      <c r="P102" s="312" t="s">
        <v>451</v>
      </c>
      <c r="Q102" s="385" t="s">
        <v>433</v>
      </c>
      <c r="R102" s="654"/>
      <c r="S102" s="632"/>
      <c r="T102" s="833"/>
    </row>
    <row r="103" spans="1:20" ht="15.6" x14ac:dyDescent="0.3">
      <c r="A103" s="239" t="s">
        <v>285</v>
      </c>
      <c r="B103" s="297">
        <v>6</v>
      </c>
      <c r="C103" s="81">
        <v>5</v>
      </c>
      <c r="D103" s="580">
        <v>5</v>
      </c>
      <c r="E103" s="239" t="s">
        <v>836</v>
      </c>
      <c r="F103" s="120" t="s">
        <v>836</v>
      </c>
      <c r="G103" s="297" t="s">
        <v>836</v>
      </c>
      <c r="H103" s="297" t="s">
        <v>836</v>
      </c>
      <c r="I103" s="297" t="s">
        <v>836</v>
      </c>
      <c r="J103" s="596" t="s">
        <v>836</v>
      </c>
      <c r="K103" s="582" t="s">
        <v>289</v>
      </c>
      <c r="L103" s="597" t="s">
        <v>432</v>
      </c>
      <c r="M103" s="121" t="s">
        <v>200</v>
      </c>
      <c r="N103" s="138" t="s">
        <v>454</v>
      </c>
      <c r="O103" s="138" t="s">
        <v>455</v>
      </c>
      <c r="P103" s="313" t="s">
        <v>453</v>
      </c>
      <c r="Q103" s="386" t="s">
        <v>433</v>
      </c>
      <c r="R103" s="365"/>
      <c r="S103" s="585"/>
      <c r="T103" s="834"/>
    </row>
    <row r="104" spans="1:20" ht="15.6" x14ac:dyDescent="0.3">
      <c r="A104" s="239" t="s">
        <v>305</v>
      </c>
      <c r="B104" s="297">
        <v>6</v>
      </c>
      <c r="C104" s="81">
        <v>5</v>
      </c>
      <c r="D104" s="580">
        <v>5</v>
      </c>
      <c r="E104" s="239" t="s">
        <v>836</v>
      </c>
      <c r="F104" s="120" t="s">
        <v>836</v>
      </c>
      <c r="G104" s="297" t="s">
        <v>836</v>
      </c>
      <c r="H104" s="297" t="s">
        <v>836</v>
      </c>
      <c r="I104" s="297" t="s">
        <v>836</v>
      </c>
      <c r="J104" s="596" t="s">
        <v>836</v>
      </c>
      <c r="K104" s="582" t="s">
        <v>309</v>
      </c>
      <c r="L104" s="597" t="s">
        <v>432</v>
      </c>
      <c r="M104" s="121" t="s">
        <v>200</v>
      </c>
      <c r="N104" s="138" t="s">
        <v>454</v>
      </c>
      <c r="O104" s="138" t="s">
        <v>455</v>
      </c>
      <c r="P104" s="313" t="s">
        <v>451</v>
      </c>
      <c r="Q104" s="386" t="s">
        <v>433</v>
      </c>
      <c r="R104" s="365"/>
      <c r="S104" s="585"/>
      <c r="T104" s="834"/>
    </row>
    <row r="105" spans="1:20" ht="15.6" x14ac:dyDescent="0.3">
      <c r="A105" s="239" t="s">
        <v>315</v>
      </c>
      <c r="B105" s="297">
        <v>6</v>
      </c>
      <c r="C105" s="81">
        <v>5</v>
      </c>
      <c r="D105" s="580">
        <v>5</v>
      </c>
      <c r="E105" s="239" t="s">
        <v>836</v>
      </c>
      <c r="F105" s="120" t="s">
        <v>836</v>
      </c>
      <c r="G105" s="297" t="s">
        <v>836</v>
      </c>
      <c r="H105" s="297" t="s">
        <v>836</v>
      </c>
      <c r="I105" s="297" t="s">
        <v>836</v>
      </c>
      <c r="J105" s="596" t="s">
        <v>836</v>
      </c>
      <c r="K105" s="582" t="s">
        <v>319</v>
      </c>
      <c r="L105" s="597" t="s">
        <v>432</v>
      </c>
      <c r="M105" s="121" t="s">
        <v>200</v>
      </c>
      <c r="N105" s="138" t="s">
        <v>454</v>
      </c>
      <c r="O105" s="138" t="s">
        <v>455</v>
      </c>
      <c r="P105" s="313" t="s">
        <v>451</v>
      </c>
      <c r="Q105" s="386" t="s">
        <v>433</v>
      </c>
      <c r="R105" s="365"/>
      <c r="S105" s="585"/>
      <c r="T105" s="834"/>
    </row>
    <row r="106" spans="1:20" ht="15.6" x14ac:dyDescent="0.3">
      <c r="A106" s="239" t="s">
        <v>325</v>
      </c>
      <c r="B106" s="297">
        <v>6</v>
      </c>
      <c r="C106" s="81">
        <v>5</v>
      </c>
      <c r="D106" s="580">
        <v>5</v>
      </c>
      <c r="E106" s="239" t="s">
        <v>836</v>
      </c>
      <c r="F106" s="120" t="s">
        <v>836</v>
      </c>
      <c r="G106" s="297" t="s">
        <v>836</v>
      </c>
      <c r="H106" s="297" t="s">
        <v>836</v>
      </c>
      <c r="I106" s="297" t="s">
        <v>836</v>
      </c>
      <c r="J106" s="596" t="s">
        <v>836</v>
      </c>
      <c r="K106" s="582" t="s">
        <v>329</v>
      </c>
      <c r="L106" s="597" t="s">
        <v>432</v>
      </c>
      <c r="M106" s="121" t="s">
        <v>200</v>
      </c>
      <c r="N106" s="138" t="s">
        <v>454</v>
      </c>
      <c r="O106" s="138" t="s">
        <v>455</v>
      </c>
      <c r="P106" s="313" t="s">
        <v>451</v>
      </c>
      <c r="Q106" s="386" t="s">
        <v>433</v>
      </c>
      <c r="R106" s="365"/>
      <c r="S106" s="585"/>
      <c r="T106" s="834"/>
    </row>
    <row r="107" spans="1:20" ht="15.6" x14ac:dyDescent="0.3">
      <c r="A107" s="239" t="s">
        <v>335</v>
      </c>
      <c r="B107" s="297">
        <v>6</v>
      </c>
      <c r="C107" s="81">
        <v>5</v>
      </c>
      <c r="D107" s="580">
        <v>5</v>
      </c>
      <c r="E107" s="239" t="s">
        <v>836</v>
      </c>
      <c r="F107" s="120" t="s">
        <v>836</v>
      </c>
      <c r="G107" s="297" t="s">
        <v>836</v>
      </c>
      <c r="H107" s="297" t="s">
        <v>836</v>
      </c>
      <c r="I107" s="297" t="s">
        <v>836</v>
      </c>
      <c r="J107" s="596" t="s">
        <v>836</v>
      </c>
      <c r="K107" s="582" t="s">
        <v>339</v>
      </c>
      <c r="L107" s="597" t="s">
        <v>432</v>
      </c>
      <c r="M107" s="121" t="s">
        <v>200</v>
      </c>
      <c r="N107" s="138" t="s">
        <v>454</v>
      </c>
      <c r="O107" s="138" t="s">
        <v>455</v>
      </c>
      <c r="P107" s="313" t="s">
        <v>451</v>
      </c>
      <c r="Q107" s="386" t="s">
        <v>433</v>
      </c>
      <c r="R107" s="365"/>
      <c r="S107" s="585"/>
      <c r="T107" s="834"/>
    </row>
    <row r="108" spans="1:20" ht="15.6" x14ac:dyDescent="0.3">
      <c r="A108" s="239" t="s">
        <v>345</v>
      </c>
      <c r="B108" s="297">
        <v>6</v>
      </c>
      <c r="C108" s="81">
        <v>5</v>
      </c>
      <c r="D108" s="580">
        <v>5</v>
      </c>
      <c r="E108" s="239" t="s">
        <v>836</v>
      </c>
      <c r="F108" s="120" t="s">
        <v>836</v>
      </c>
      <c r="G108" s="297" t="s">
        <v>836</v>
      </c>
      <c r="H108" s="297" t="s">
        <v>836</v>
      </c>
      <c r="I108" s="297" t="s">
        <v>836</v>
      </c>
      <c r="J108" s="596" t="s">
        <v>836</v>
      </c>
      <c r="K108" s="582" t="s">
        <v>349</v>
      </c>
      <c r="L108" s="597" t="s">
        <v>432</v>
      </c>
      <c r="M108" s="121" t="s">
        <v>200</v>
      </c>
      <c r="N108" s="138" t="s">
        <v>454</v>
      </c>
      <c r="O108" s="138" t="s">
        <v>455</v>
      </c>
      <c r="P108" s="313" t="s">
        <v>451</v>
      </c>
      <c r="Q108" s="386" t="s">
        <v>433</v>
      </c>
      <c r="R108" s="365"/>
      <c r="S108" s="585"/>
      <c r="T108" s="834"/>
    </row>
    <row r="109" spans="1:20" ht="15.6" x14ac:dyDescent="0.3">
      <c r="A109" s="259" t="s">
        <v>391</v>
      </c>
      <c r="B109" s="337">
        <v>6</v>
      </c>
      <c r="C109" s="377">
        <v>5</v>
      </c>
      <c r="D109" s="588">
        <v>5</v>
      </c>
      <c r="E109" s="256" t="s">
        <v>836</v>
      </c>
      <c r="F109" s="336" t="s">
        <v>836</v>
      </c>
      <c r="G109" s="337" t="s">
        <v>836</v>
      </c>
      <c r="H109" s="337" t="s">
        <v>836</v>
      </c>
      <c r="I109" s="337" t="s">
        <v>836</v>
      </c>
      <c r="J109" s="644" t="s">
        <v>836</v>
      </c>
      <c r="K109" s="645" t="s">
        <v>395</v>
      </c>
      <c r="L109" s="633" t="s">
        <v>432</v>
      </c>
      <c r="M109" s="132" t="s">
        <v>200</v>
      </c>
      <c r="N109" s="364" t="s">
        <v>454</v>
      </c>
      <c r="O109" s="364" t="s">
        <v>455</v>
      </c>
      <c r="P109" s="388" t="s">
        <v>451</v>
      </c>
      <c r="Q109" s="389" t="s">
        <v>433</v>
      </c>
      <c r="R109" s="605"/>
      <c r="S109" s="606"/>
      <c r="T109" s="838"/>
    </row>
    <row r="110" spans="1:20" ht="15.6" x14ac:dyDescent="0.3">
      <c r="A110" s="237" t="s">
        <v>263</v>
      </c>
      <c r="B110" s="293" t="s">
        <v>710</v>
      </c>
      <c r="C110" s="225">
        <v>5</v>
      </c>
      <c r="D110" s="575">
        <v>5</v>
      </c>
      <c r="E110" s="237" t="s">
        <v>836</v>
      </c>
      <c r="F110" s="114" t="s">
        <v>836</v>
      </c>
      <c r="G110" s="293" t="s">
        <v>836</v>
      </c>
      <c r="H110" s="293" t="s">
        <v>836</v>
      </c>
      <c r="I110" s="293" t="s">
        <v>836</v>
      </c>
      <c r="J110" s="594" t="s">
        <v>836</v>
      </c>
      <c r="K110" s="576" t="s">
        <v>268</v>
      </c>
      <c r="L110" s="595" t="s">
        <v>432</v>
      </c>
      <c r="M110" s="136" t="s">
        <v>201</v>
      </c>
      <c r="N110" s="137" t="s">
        <v>454</v>
      </c>
      <c r="O110" s="137" t="s">
        <v>455</v>
      </c>
      <c r="P110" s="381" t="s">
        <v>451</v>
      </c>
      <c r="Q110" s="385" t="s">
        <v>433</v>
      </c>
      <c r="R110" s="654"/>
      <c r="S110" s="632"/>
      <c r="T110" s="833"/>
    </row>
    <row r="111" spans="1:20" ht="15.6" x14ac:dyDescent="0.3">
      <c r="A111" s="239" t="s">
        <v>285</v>
      </c>
      <c r="B111" s="297" t="s">
        <v>710</v>
      </c>
      <c r="C111" s="81">
        <v>5</v>
      </c>
      <c r="D111" s="580">
        <v>5</v>
      </c>
      <c r="E111" s="239" t="s">
        <v>836</v>
      </c>
      <c r="F111" s="120" t="s">
        <v>836</v>
      </c>
      <c r="G111" s="297" t="s">
        <v>836</v>
      </c>
      <c r="H111" s="297" t="s">
        <v>836</v>
      </c>
      <c r="I111" s="297" t="s">
        <v>836</v>
      </c>
      <c r="J111" s="596" t="s">
        <v>836</v>
      </c>
      <c r="K111" s="582" t="s">
        <v>290</v>
      </c>
      <c r="L111" s="597" t="s">
        <v>432</v>
      </c>
      <c r="M111" s="121" t="s">
        <v>201</v>
      </c>
      <c r="N111" s="138" t="s">
        <v>454</v>
      </c>
      <c r="O111" s="138" t="s">
        <v>455</v>
      </c>
      <c r="P111" s="655" t="s">
        <v>453</v>
      </c>
      <c r="Q111" s="386" t="s">
        <v>433</v>
      </c>
      <c r="R111" s="365"/>
      <c r="S111" s="585"/>
      <c r="T111" s="834"/>
    </row>
    <row r="112" spans="1:20" ht="15.6" x14ac:dyDescent="0.3">
      <c r="A112" s="239" t="s">
        <v>305</v>
      </c>
      <c r="B112" s="297" t="s">
        <v>710</v>
      </c>
      <c r="C112" s="81">
        <v>5</v>
      </c>
      <c r="D112" s="580">
        <v>5</v>
      </c>
      <c r="E112" s="239" t="s">
        <v>836</v>
      </c>
      <c r="F112" s="120" t="s">
        <v>836</v>
      </c>
      <c r="G112" s="297" t="s">
        <v>836</v>
      </c>
      <c r="H112" s="297" t="s">
        <v>836</v>
      </c>
      <c r="I112" s="297" t="s">
        <v>836</v>
      </c>
      <c r="J112" s="596" t="s">
        <v>836</v>
      </c>
      <c r="K112" s="582" t="s">
        <v>310</v>
      </c>
      <c r="L112" s="597" t="s">
        <v>432</v>
      </c>
      <c r="M112" s="121" t="s">
        <v>201</v>
      </c>
      <c r="N112" s="138" t="s">
        <v>454</v>
      </c>
      <c r="O112" s="138" t="s">
        <v>455</v>
      </c>
      <c r="P112" s="655" t="s">
        <v>451</v>
      </c>
      <c r="Q112" s="386" t="s">
        <v>433</v>
      </c>
      <c r="R112" s="365"/>
      <c r="S112" s="585"/>
      <c r="T112" s="834"/>
    </row>
    <row r="113" spans="1:20" ht="15.6" x14ac:dyDescent="0.3">
      <c r="A113" s="239" t="s">
        <v>315</v>
      </c>
      <c r="B113" s="297" t="s">
        <v>710</v>
      </c>
      <c r="C113" s="81">
        <v>5</v>
      </c>
      <c r="D113" s="580">
        <v>5</v>
      </c>
      <c r="E113" s="239" t="s">
        <v>836</v>
      </c>
      <c r="F113" s="120" t="s">
        <v>836</v>
      </c>
      <c r="G113" s="297" t="s">
        <v>836</v>
      </c>
      <c r="H113" s="297" t="s">
        <v>836</v>
      </c>
      <c r="I113" s="297" t="s">
        <v>836</v>
      </c>
      <c r="J113" s="596" t="s">
        <v>836</v>
      </c>
      <c r="K113" s="582" t="s">
        <v>320</v>
      </c>
      <c r="L113" s="597" t="s">
        <v>432</v>
      </c>
      <c r="M113" s="121" t="s">
        <v>201</v>
      </c>
      <c r="N113" s="138" t="s">
        <v>454</v>
      </c>
      <c r="O113" s="138" t="s">
        <v>455</v>
      </c>
      <c r="P113" s="655" t="s">
        <v>451</v>
      </c>
      <c r="Q113" s="386" t="s">
        <v>433</v>
      </c>
      <c r="R113" s="365"/>
      <c r="S113" s="585"/>
      <c r="T113" s="834"/>
    </row>
    <row r="114" spans="1:20" ht="15.6" x14ac:dyDescent="0.3">
      <c r="A114" s="239" t="s">
        <v>325</v>
      </c>
      <c r="B114" s="297" t="s">
        <v>710</v>
      </c>
      <c r="C114" s="81">
        <v>5</v>
      </c>
      <c r="D114" s="580">
        <v>5</v>
      </c>
      <c r="E114" s="239" t="s">
        <v>836</v>
      </c>
      <c r="F114" s="120" t="s">
        <v>836</v>
      </c>
      <c r="G114" s="297" t="s">
        <v>836</v>
      </c>
      <c r="H114" s="297" t="s">
        <v>836</v>
      </c>
      <c r="I114" s="297" t="s">
        <v>836</v>
      </c>
      <c r="J114" s="596" t="s">
        <v>836</v>
      </c>
      <c r="K114" s="582" t="s">
        <v>330</v>
      </c>
      <c r="L114" s="597" t="s">
        <v>432</v>
      </c>
      <c r="M114" s="121" t="s">
        <v>201</v>
      </c>
      <c r="N114" s="138" t="s">
        <v>454</v>
      </c>
      <c r="O114" s="138" t="s">
        <v>455</v>
      </c>
      <c r="P114" s="655" t="s">
        <v>451</v>
      </c>
      <c r="Q114" s="386" t="s">
        <v>433</v>
      </c>
      <c r="R114" s="365"/>
      <c r="S114" s="585"/>
      <c r="T114" s="834"/>
    </row>
    <row r="115" spans="1:20" ht="15.6" x14ac:dyDescent="0.3">
      <c r="A115" s="239" t="s">
        <v>335</v>
      </c>
      <c r="B115" s="297" t="s">
        <v>710</v>
      </c>
      <c r="C115" s="81">
        <v>5</v>
      </c>
      <c r="D115" s="580">
        <v>5</v>
      </c>
      <c r="E115" s="239" t="s">
        <v>836</v>
      </c>
      <c r="F115" s="120" t="s">
        <v>836</v>
      </c>
      <c r="G115" s="297" t="s">
        <v>836</v>
      </c>
      <c r="H115" s="297" t="s">
        <v>836</v>
      </c>
      <c r="I115" s="297" t="s">
        <v>836</v>
      </c>
      <c r="J115" s="596" t="s">
        <v>836</v>
      </c>
      <c r="K115" s="582" t="s">
        <v>340</v>
      </c>
      <c r="L115" s="597" t="s">
        <v>432</v>
      </c>
      <c r="M115" s="121" t="s">
        <v>201</v>
      </c>
      <c r="N115" s="138" t="s">
        <v>454</v>
      </c>
      <c r="O115" s="138" t="s">
        <v>455</v>
      </c>
      <c r="P115" s="655" t="s">
        <v>451</v>
      </c>
      <c r="Q115" s="386" t="s">
        <v>433</v>
      </c>
      <c r="R115" s="365"/>
      <c r="S115" s="585"/>
      <c r="T115" s="834"/>
    </row>
    <row r="116" spans="1:20" ht="15.6" x14ac:dyDescent="0.3">
      <c r="A116" s="239" t="s">
        <v>345</v>
      </c>
      <c r="B116" s="297" t="s">
        <v>710</v>
      </c>
      <c r="C116" s="81">
        <v>5</v>
      </c>
      <c r="D116" s="580">
        <v>5</v>
      </c>
      <c r="E116" s="239" t="s">
        <v>836</v>
      </c>
      <c r="F116" s="120" t="s">
        <v>836</v>
      </c>
      <c r="G116" s="297" t="s">
        <v>836</v>
      </c>
      <c r="H116" s="297" t="s">
        <v>836</v>
      </c>
      <c r="I116" s="297" t="s">
        <v>836</v>
      </c>
      <c r="J116" s="596" t="s">
        <v>836</v>
      </c>
      <c r="K116" s="582" t="s">
        <v>350</v>
      </c>
      <c r="L116" s="597" t="s">
        <v>432</v>
      </c>
      <c r="M116" s="121" t="s">
        <v>201</v>
      </c>
      <c r="N116" s="138" t="s">
        <v>454</v>
      </c>
      <c r="O116" s="138" t="s">
        <v>455</v>
      </c>
      <c r="P116" s="655" t="s">
        <v>451</v>
      </c>
      <c r="Q116" s="386" t="s">
        <v>433</v>
      </c>
      <c r="R116" s="365"/>
      <c r="S116" s="585"/>
      <c r="T116" s="834"/>
    </row>
    <row r="117" spans="1:20" ht="15.6" x14ac:dyDescent="0.3">
      <c r="A117" s="259" t="s">
        <v>391</v>
      </c>
      <c r="B117" s="229" t="s">
        <v>710</v>
      </c>
      <c r="C117" s="230">
        <v>5</v>
      </c>
      <c r="D117" s="615">
        <v>5</v>
      </c>
      <c r="E117" s="259" t="s">
        <v>836</v>
      </c>
      <c r="F117" s="302" t="s">
        <v>836</v>
      </c>
      <c r="G117" s="229" t="s">
        <v>836</v>
      </c>
      <c r="H117" s="229" t="s">
        <v>836</v>
      </c>
      <c r="I117" s="229" t="s">
        <v>836</v>
      </c>
      <c r="J117" s="647" t="s">
        <v>836</v>
      </c>
      <c r="K117" s="590" t="s">
        <v>396</v>
      </c>
      <c r="L117" s="604" t="s">
        <v>432</v>
      </c>
      <c r="M117" s="126" t="s">
        <v>201</v>
      </c>
      <c r="N117" s="141" t="s">
        <v>454</v>
      </c>
      <c r="O117" s="141" t="s">
        <v>455</v>
      </c>
      <c r="P117" s="393" t="s">
        <v>451</v>
      </c>
      <c r="Q117" s="430" t="s">
        <v>433</v>
      </c>
      <c r="R117" s="431"/>
      <c r="S117" s="606"/>
      <c r="T117" s="838"/>
    </row>
    <row r="118" spans="1:20" ht="15.6" x14ac:dyDescent="0.3">
      <c r="A118" s="237" t="s">
        <v>263</v>
      </c>
      <c r="B118" s="293">
        <v>4</v>
      </c>
      <c r="C118" s="225">
        <v>4</v>
      </c>
      <c r="D118" s="575">
        <v>4</v>
      </c>
      <c r="E118" s="237" t="s">
        <v>836</v>
      </c>
      <c r="F118" s="114" t="s">
        <v>836</v>
      </c>
      <c r="G118" s="293" t="s">
        <v>836</v>
      </c>
      <c r="H118" s="293" t="s">
        <v>836</v>
      </c>
      <c r="I118" s="293" t="s">
        <v>836</v>
      </c>
      <c r="J118" s="594" t="s">
        <v>836</v>
      </c>
      <c r="K118" s="576" t="s">
        <v>270</v>
      </c>
      <c r="L118" s="595" t="s">
        <v>432</v>
      </c>
      <c r="M118" s="13" t="s">
        <v>203</v>
      </c>
      <c r="N118" s="13"/>
      <c r="O118" s="312" t="s">
        <v>451</v>
      </c>
      <c r="P118" s="385" t="s">
        <v>433</v>
      </c>
      <c r="Q118" s="578"/>
      <c r="R118" s="371"/>
      <c r="S118" s="656"/>
      <c r="T118" s="837"/>
    </row>
    <row r="119" spans="1:20" ht="15.6" x14ac:dyDescent="0.3">
      <c r="A119" s="239" t="s">
        <v>273</v>
      </c>
      <c r="B119" s="297">
        <v>4</v>
      </c>
      <c r="C119" s="81">
        <v>4</v>
      </c>
      <c r="D119" s="580">
        <v>4</v>
      </c>
      <c r="E119" s="239" t="s">
        <v>836</v>
      </c>
      <c r="F119" s="120" t="s">
        <v>836</v>
      </c>
      <c r="G119" s="297" t="s">
        <v>836</v>
      </c>
      <c r="H119" s="297" t="s">
        <v>836</v>
      </c>
      <c r="I119" s="297" t="s">
        <v>836</v>
      </c>
      <c r="J119" s="596" t="s">
        <v>836</v>
      </c>
      <c r="K119" s="582" t="s">
        <v>277</v>
      </c>
      <c r="L119" s="597" t="s">
        <v>432</v>
      </c>
      <c r="M119" s="12" t="s">
        <v>203</v>
      </c>
      <c r="N119" s="12"/>
      <c r="O119" s="313" t="s">
        <v>451</v>
      </c>
      <c r="P119" s="386" t="s">
        <v>433</v>
      </c>
      <c r="Q119" s="584"/>
      <c r="R119" s="365"/>
      <c r="S119" s="585"/>
      <c r="T119" s="834"/>
    </row>
    <row r="120" spans="1:20" ht="15.6" x14ac:dyDescent="0.3">
      <c r="A120" s="239" t="s">
        <v>279</v>
      </c>
      <c r="B120" s="297">
        <v>4</v>
      </c>
      <c r="C120" s="81">
        <v>4</v>
      </c>
      <c r="D120" s="580">
        <v>4</v>
      </c>
      <c r="E120" s="239" t="s">
        <v>836</v>
      </c>
      <c r="F120" s="120" t="s">
        <v>836</v>
      </c>
      <c r="G120" s="297" t="s">
        <v>836</v>
      </c>
      <c r="H120" s="297" t="s">
        <v>836</v>
      </c>
      <c r="I120" s="297" t="s">
        <v>836</v>
      </c>
      <c r="J120" s="596" t="s">
        <v>836</v>
      </c>
      <c r="K120" s="582" t="s">
        <v>283</v>
      </c>
      <c r="L120" s="597" t="s">
        <v>432</v>
      </c>
      <c r="M120" s="12" t="s">
        <v>203</v>
      </c>
      <c r="N120" s="12"/>
      <c r="O120" s="313" t="s">
        <v>451</v>
      </c>
      <c r="P120" s="386" t="s">
        <v>433</v>
      </c>
      <c r="Q120" s="584"/>
      <c r="R120" s="365"/>
      <c r="S120" s="585"/>
      <c r="T120" s="834"/>
    </row>
    <row r="121" spans="1:20" ht="15.6" x14ac:dyDescent="0.3">
      <c r="A121" s="239" t="s">
        <v>285</v>
      </c>
      <c r="B121" s="297">
        <v>4</v>
      </c>
      <c r="C121" s="81">
        <v>4</v>
      </c>
      <c r="D121" s="580">
        <v>4</v>
      </c>
      <c r="E121" s="239" t="s">
        <v>836</v>
      </c>
      <c r="F121" s="120" t="s">
        <v>836</v>
      </c>
      <c r="G121" s="297" t="s">
        <v>836</v>
      </c>
      <c r="H121" s="297" t="s">
        <v>836</v>
      </c>
      <c r="I121" s="297" t="s">
        <v>836</v>
      </c>
      <c r="J121" s="596" t="s">
        <v>836</v>
      </c>
      <c r="K121" s="582" t="s">
        <v>291</v>
      </c>
      <c r="L121" s="597" t="s">
        <v>432</v>
      </c>
      <c r="M121" s="12" t="s">
        <v>203</v>
      </c>
      <c r="N121" s="12"/>
      <c r="O121" s="313" t="s">
        <v>453</v>
      </c>
      <c r="P121" s="386" t="s">
        <v>433</v>
      </c>
      <c r="Q121" s="584"/>
      <c r="R121" s="365"/>
      <c r="S121" s="585"/>
      <c r="T121" s="834"/>
    </row>
    <row r="122" spans="1:20" ht="15.6" x14ac:dyDescent="0.3">
      <c r="A122" s="239" t="s">
        <v>294</v>
      </c>
      <c r="B122" s="297">
        <v>4</v>
      </c>
      <c r="C122" s="81">
        <v>4</v>
      </c>
      <c r="D122" s="580">
        <v>4</v>
      </c>
      <c r="E122" s="239" t="s">
        <v>836</v>
      </c>
      <c r="F122" s="120" t="s">
        <v>836</v>
      </c>
      <c r="G122" s="297" t="s">
        <v>836</v>
      </c>
      <c r="H122" s="297" t="s">
        <v>836</v>
      </c>
      <c r="I122" s="297" t="s">
        <v>836</v>
      </c>
      <c r="J122" s="596" t="s">
        <v>836</v>
      </c>
      <c r="K122" s="582" t="s">
        <v>296</v>
      </c>
      <c r="L122" s="597" t="s">
        <v>432</v>
      </c>
      <c r="M122" s="12" t="s">
        <v>203</v>
      </c>
      <c r="N122" s="12"/>
      <c r="O122" s="313" t="s">
        <v>453</v>
      </c>
      <c r="P122" s="386" t="s">
        <v>433</v>
      </c>
      <c r="Q122" s="584"/>
      <c r="R122" s="365"/>
      <c r="S122" s="585"/>
      <c r="T122" s="834"/>
    </row>
    <row r="123" spans="1:20" ht="15.6" x14ac:dyDescent="0.3">
      <c r="A123" s="239" t="s">
        <v>297</v>
      </c>
      <c r="B123" s="297">
        <v>4</v>
      </c>
      <c r="C123" s="81">
        <v>4</v>
      </c>
      <c r="D123" s="580">
        <v>4</v>
      </c>
      <c r="E123" s="239" t="s">
        <v>836</v>
      </c>
      <c r="F123" s="120" t="s">
        <v>836</v>
      </c>
      <c r="G123" s="297" t="s">
        <v>836</v>
      </c>
      <c r="H123" s="297" t="s">
        <v>836</v>
      </c>
      <c r="I123" s="297" t="s">
        <v>836</v>
      </c>
      <c r="J123" s="596" t="s">
        <v>836</v>
      </c>
      <c r="K123" s="582" t="s">
        <v>300</v>
      </c>
      <c r="L123" s="597" t="s">
        <v>432</v>
      </c>
      <c r="M123" s="12" t="s">
        <v>203</v>
      </c>
      <c r="N123" s="12"/>
      <c r="O123" s="313" t="s">
        <v>453</v>
      </c>
      <c r="P123" s="386" t="s">
        <v>433</v>
      </c>
      <c r="Q123" s="584"/>
      <c r="R123" s="365"/>
      <c r="S123" s="585"/>
      <c r="T123" s="834"/>
    </row>
    <row r="124" spans="1:20" ht="15.6" x14ac:dyDescent="0.3">
      <c r="A124" s="263" t="s">
        <v>301</v>
      </c>
      <c r="B124" s="301">
        <v>4</v>
      </c>
      <c r="C124" s="85">
        <v>4</v>
      </c>
      <c r="D124" s="586">
        <v>4</v>
      </c>
      <c r="E124" s="263" t="s">
        <v>836</v>
      </c>
      <c r="F124" s="139" t="s">
        <v>836</v>
      </c>
      <c r="G124" s="301" t="s">
        <v>836</v>
      </c>
      <c r="H124" s="301" t="s">
        <v>836</v>
      </c>
      <c r="I124" s="301" t="s">
        <v>836</v>
      </c>
      <c r="J124" s="598" t="s">
        <v>836</v>
      </c>
      <c r="K124" s="587" t="s">
        <v>303</v>
      </c>
      <c r="L124" s="597" t="s">
        <v>432</v>
      </c>
      <c r="M124" s="12" t="s">
        <v>203</v>
      </c>
      <c r="N124" s="12"/>
      <c r="O124" s="313" t="s">
        <v>453</v>
      </c>
      <c r="P124" s="386" t="s">
        <v>433</v>
      </c>
      <c r="Q124" s="584"/>
      <c r="R124" s="365"/>
      <c r="S124" s="585"/>
      <c r="T124" s="834"/>
    </row>
    <row r="125" spans="1:20" ht="15.6" x14ac:dyDescent="0.3">
      <c r="A125" s="239" t="s">
        <v>305</v>
      </c>
      <c r="B125" s="297">
        <v>4</v>
      </c>
      <c r="C125" s="81">
        <v>4</v>
      </c>
      <c r="D125" s="580">
        <v>4</v>
      </c>
      <c r="E125" s="239" t="s">
        <v>836</v>
      </c>
      <c r="F125" s="120" t="s">
        <v>836</v>
      </c>
      <c r="G125" s="297" t="s">
        <v>836</v>
      </c>
      <c r="H125" s="297" t="s">
        <v>836</v>
      </c>
      <c r="I125" s="297" t="s">
        <v>836</v>
      </c>
      <c r="J125" s="596" t="s">
        <v>836</v>
      </c>
      <c r="K125" s="582" t="s">
        <v>312</v>
      </c>
      <c r="L125" s="597" t="s">
        <v>432</v>
      </c>
      <c r="M125" s="12" t="s">
        <v>203</v>
      </c>
      <c r="N125" s="12"/>
      <c r="O125" s="313" t="s">
        <v>451</v>
      </c>
      <c r="P125" s="386" t="s">
        <v>433</v>
      </c>
      <c r="Q125" s="584"/>
      <c r="R125" s="365"/>
      <c r="S125" s="585"/>
      <c r="T125" s="834"/>
    </row>
    <row r="126" spans="1:20" ht="15.6" x14ac:dyDescent="0.3">
      <c r="A126" s="239" t="s">
        <v>315</v>
      </c>
      <c r="B126" s="297">
        <v>4</v>
      </c>
      <c r="C126" s="81">
        <v>4</v>
      </c>
      <c r="D126" s="580">
        <v>4</v>
      </c>
      <c r="E126" s="239" t="s">
        <v>836</v>
      </c>
      <c r="F126" s="120" t="s">
        <v>836</v>
      </c>
      <c r="G126" s="297" t="s">
        <v>836</v>
      </c>
      <c r="H126" s="297" t="s">
        <v>836</v>
      </c>
      <c r="I126" s="297" t="s">
        <v>836</v>
      </c>
      <c r="J126" s="596" t="s">
        <v>836</v>
      </c>
      <c r="K126" s="582" t="s">
        <v>322</v>
      </c>
      <c r="L126" s="597" t="s">
        <v>432</v>
      </c>
      <c r="M126" s="12" t="s">
        <v>203</v>
      </c>
      <c r="N126" s="12"/>
      <c r="O126" s="313" t="s">
        <v>451</v>
      </c>
      <c r="P126" s="386" t="s">
        <v>433</v>
      </c>
      <c r="Q126" s="584"/>
      <c r="R126" s="365"/>
      <c r="S126" s="585"/>
      <c r="T126" s="834"/>
    </row>
    <row r="127" spans="1:20" ht="15.6" x14ac:dyDescent="0.3">
      <c r="A127" s="239" t="s">
        <v>325</v>
      </c>
      <c r="B127" s="297">
        <v>4</v>
      </c>
      <c r="C127" s="81">
        <v>4</v>
      </c>
      <c r="D127" s="580">
        <v>4</v>
      </c>
      <c r="E127" s="239" t="s">
        <v>836</v>
      </c>
      <c r="F127" s="120" t="s">
        <v>836</v>
      </c>
      <c r="G127" s="297" t="s">
        <v>836</v>
      </c>
      <c r="H127" s="297" t="s">
        <v>836</v>
      </c>
      <c r="I127" s="297" t="s">
        <v>836</v>
      </c>
      <c r="J127" s="596" t="s">
        <v>836</v>
      </c>
      <c r="K127" s="582" t="s">
        <v>332</v>
      </c>
      <c r="L127" s="597" t="s">
        <v>432</v>
      </c>
      <c r="M127" s="12" t="s">
        <v>203</v>
      </c>
      <c r="N127" s="12"/>
      <c r="O127" s="313" t="s">
        <v>451</v>
      </c>
      <c r="P127" s="386" t="s">
        <v>433</v>
      </c>
      <c r="Q127" s="584"/>
      <c r="R127" s="365"/>
      <c r="S127" s="585"/>
      <c r="T127" s="834"/>
    </row>
    <row r="128" spans="1:20" ht="15.6" x14ac:dyDescent="0.3">
      <c r="A128" s="239" t="s">
        <v>335</v>
      </c>
      <c r="B128" s="297">
        <v>4</v>
      </c>
      <c r="C128" s="81">
        <v>4</v>
      </c>
      <c r="D128" s="580">
        <v>4</v>
      </c>
      <c r="E128" s="239" t="s">
        <v>836</v>
      </c>
      <c r="F128" s="120" t="s">
        <v>836</v>
      </c>
      <c r="G128" s="297" t="s">
        <v>836</v>
      </c>
      <c r="H128" s="297" t="s">
        <v>836</v>
      </c>
      <c r="I128" s="297" t="s">
        <v>836</v>
      </c>
      <c r="J128" s="596" t="s">
        <v>836</v>
      </c>
      <c r="K128" s="582" t="s">
        <v>342</v>
      </c>
      <c r="L128" s="597" t="s">
        <v>432</v>
      </c>
      <c r="M128" s="12" t="s">
        <v>203</v>
      </c>
      <c r="N128" s="12"/>
      <c r="O128" s="313" t="s">
        <v>451</v>
      </c>
      <c r="P128" s="386" t="s">
        <v>433</v>
      </c>
      <c r="Q128" s="584"/>
      <c r="R128" s="365"/>
      <c r="S128" s="585"/>
      <c r="T128" s="834"/>
    </row>
    <row r="129" spans="1:22" ht="15.6" x14ac:dyDescent="0.3">
      <c r="A129" s="239" t="s">
        <v>345</v>
      </c>
      <c r="B129" s="297">
        <v>4</v>
      </c>
      <c r="C129" s="81">
        <v>4</v>
      </c>
      <c r="D129" s="580">
        <v>4</v>
      </c>
      <c r="E129" s="239" t="s">
        <v>836</v>
      </c>
      <c r="F129" s="120" t="s">
        <v>836</v>
      </c>
      <c r="G129" s="297" t="s">
        <v>836</v>
      </c>
      <c r="H129" s="297" t="s">
        <v>836</v>
      </c>
      <c r="I129" s="297" t="s">
        <v>836</v>
      </c>
      <c r="J129" s="596" t="s">
        <v>836</v>
      </c>
      <c r="K129" s="582" t="s">
        <v>352</v>
      </c>
      <c r="L129" s="597" t="s">
        <v>432</v>
      </c>
      <c r="M129" s="12" t="s">
        <v>203</v>
      </c>
      <c r="N129" s="12"/>
      <c r="O129" s="313" t="s">
        <v>451</v>
      </c>
      <c r="P129" s="386" t="s">
        <v>433</v>
      </c>
      <c r="Q129" s="584"/>
      <c r="R129" s="365"/>
      <c r="S129" s="585"/>
      <c r="T129" s="834"/>
    </row>
    <row r="130" spans="1:22" ht="15.6" x14ac:dyDescent="0.3">
      <c r="A130" s="239" t="s">
        <v>391</v>
      </c>
      <c r="B130" s="297">
        <v>4</v>
      </c>
      <c r="C130" s="81">
        <v>4</v>
      </c>
      <c r="D130" s="580">
        <v>4</v>
      </c>
      <c r="E130" s="239" t="s">
        <v>836</v>
      </c>
      <c r="F130" s="120" t="s">
        <v>836</v>
      </c>
      <c r="G130" s="297" t="s">
        <v>836</v>
      </c>
      <c r="H130" s="297" t="s">
        <v>836</v>
      </c>
      <c r="I130" s="297" t="s">
        <v>836</v>
      </c>
      <c r="J130" s="596" t="s">
        <v>836</v>
      </c>
      <c r="K130" s="582" t="s">
        <v>398</v>
      </c>
      <c r="L130" s="597" t="s">
        <v>432</v>
      </c>
      <c r="M130" s="12" t="s">
        <v>203</v>
      </c>
      <c r="N130" s="12"/>
      <c r="O130" s="313" t="s">
        <v>451</v>
      </c>
      <c r="P130" s="386" t="s">
        <v>433</v>
      </c>
      <c r="Q130" s="584"/>
      <c r="R130" s="365"/>
      <c r="S130" s="585"/>
      <c r="T130" s="834"/>
    </row>
    <row r="131" spans="1:22" ht="15.6" x14ac:dyDescent="0.3">
      <c r="A131" s="239" t="s">
        <v>401</v>
      </c>
      <c r="B131" s="297">
        <v>4</v>
      </c>
      <c r="C131" s="81">
        <v>4</v>
      </c>
      <c r="D131" s="580">
        <v>4</v>
      </c>
      <c r="E131" s="239" t="s">
        <v>836</v>
      </c>
      <c r="F131" s="120" t="s">
        <v>836</v>
      </c>
      <c r="G131" s="297" t="s">
        <v>836</v>
      </c>
      <c r="H131" s="297" t="s">
        <v>836</v>
      </c>
      <c r="I131" s="297" t="s">
        <v>836</v>
      </c>
      <c r="J131" s="596" t="s">
        <v>836</v>
      </c>
      <c r="K131" s="582" t="s">
        <v>404</v>
      </c>
      <c r="L131" s="597" t="s">
        <v>432</v>
      </c>
      <c r="M131" s="12" t="s">
        <v>203</v>
      </c>
      <c r="N131" s="12"/>
      <c r="O131" s="313" t="s">
        <v>451</v>
      </c>
      <c r="P131" s="386" t="s">
        <v>433</v>
      </c>
      <c r="Q131" s="584"/>
      <c r="R131" s="365"/>
      <c r="S131" s="585"/>
      <c r="T131" s="834"/>
    </row>
    <row r="132" spans="1:22" ht="15.6" x14ac:dyDescent="0.3">
      <c r="A132" s="239" t="s">
        <v>405</v>
      </c>
      <c r="B132" s="297">
        <v>4</v>
      </c>
      <c r="C132" s="81">
        <v>4</v>
      </c>
      <c r="D132" s="580">
        <v>4</v>
      </c>
      <c r="E132" s="239" t="s">
        <v>836</v>
      </c>
      <c r="F132" s="120" t="s">
        <v>836</v>
      </c>
      <c r="G132" s="297" t="s">
        <v>836</v>
      </c>
      <c r="H132" s="297" t="s">
        <v>836</v>
      </c>
      <c r="I132" s="297" t="s">
        <v>836</v>
      </c>
      <c r="J132" s="596" t="s">
        <v>836</v>
      </c>
      <c r="K132" s="582" t="s">
        <v>408</v>
      </c>
      <c r="L132" s="597" t="s">
        <v>432</v>
      </c>
      <c r="M132" s="12" t="s">
        <v>203</v>
      </c>
      <c r="N132" s="12"/>
      <c r="O132" s="313" t="s">
        <v>451</v>
      </c>
      <c r="P132" s="386" t="s">
        <v>433</v>
      </c>
      <c r="Q132" s="584"/>
      <c r="R132" s="365"/>
      <c r="S132" s="585"/>
      <c r="T132" s="834"/>
    </row>
    <row r="133" spans="1:22" ht="15.6" x14ac:dyDescent="0.3">
      <c r="A133" s="259" t="s">
        <v>409</v>
      </c>
      <c r="B133" s="229">
        <v>4</v>
      </c>
      <c r="C133" s="230">
        <v>4</v>
      </c>
      <c r="D133" s="615">
        <v>4</v>
      </c>
      <c r="E133" s="259" t="s">
        <v>836</v>
      </c>
      <c r="F133" s="302" t="s">
        <v>836</v>
      </c>
      <c r="G133" s="229" t="s">
        <v>836</v>
      </c>
      <c r="H133" s="229" t="s">
        <v>836</v>
      </c>
      <c r="I133" s="229" t="s">
        <v>836</v>
      </c>
      <c r="J133" s="647" t="s">
        <v>836</v>
      </c>
      <c r="K133" s="590" t="s">
        <v>413</v>
      </c>
      <c r="L133" s="604" t="s">
        <v>432</v>
      </c>
      <c r="M133" s="11" t="s">
        <v>203</v>
      </c>
      <c r="N133" s="11"/>
      <c r="O133" s="315" t="s">
        <v>451</v>
      </c>
      <c r="P133" s="430" t="s">
        <v>433</v>
      </c>
      <c r="Q133" s="605"/>
      <c r="R133" s="431"/>
      <c r="S133" s="606"/>
      <c r="T133" s="838"/>
    </row>
    <row r="134" spans="1:22" ht="15.6" x14ac:dyDescent="0.3">
      <c r="A134" s="237" t="s">
        <v>263</v>
      </c>
      <c r="B134" s="293" t="s">
        <v>711</v>
      </c>
      <c r="C134" s="225">
        <v>4</v>
      </c>
      <c r="D134" s="575">
        <v>4</v>
      </c>
      <c r="E134" s="237" t="s">
        <v>836</v>
      </c>
      <c r="F134" s="114" t="s">
        <v>836</v>
      </c>
      <c r="G134" s="293" t="s">
        <v>836</v>
      </c>
      <c r="H134" s="293" t="s">
        <v>836</v>
      </c>
      <c r="I134" s="293" t="s">
        <v>836</v>
      </c>
      <c r="J134" s="594" t="s">
        <v>836</v>
      </c>
      <c r="K134" s="576" t="s">
        <v>271</v>
      </c>
      <c r="L134" s="595" t="s">
        <v>432</v>
      </c>
      <c r="M134" s="13" t="s">
        <v>204</v>
      </c>
      <c r="N134" s="13"/>
      <c r="O134" s="312" t="s">
        <v>451</v>
      </c>
      <c r="P134" s="385" t="s">
        <v>433</v>
      </c>
      <c r="Q134" s="612"/>
      <c r="R134" s="654"/>
      <c r="S134" s="632"/>
      <c r="T134" s="833"/>
      <c r="V134" s="76"/>
    </row>
    <row r="135" spans="1:22" ht="15.6" x14ac:dyDescent="0.3">
      <c r="A135" s="239" t="s">
        <v>279</v>
      </c>
      <c r="B135" s="297" t="s">
        <v>711</v>
      </c>
      <c r="C135" s="81">
        <v>4</v>
      </c>
      <c r="D135" s="580">
        <v>4</v>
      </c>
      <c r="E135" s="239" t="s">
        <v>836</v>
      </c>
      <c r="F135" s="120" t="s">
        <v>836</v>
      </c>
      <c r="G135" s="297" t="s">
        <v>836</v>
      </c>
      <c r="H135" s="297" t="s">
        <v>836</v>
      </c>
      <c r="I135" s="297" t="s">
        <v>836</v>
      </c>
      <c r="J135" s="596" t="s">
        <v>836</v>
      </c>
      <c r="K135" s="582" t="s">
        <v>284</v>
      </c>
      <c r="L135" s="597" t="s">
        <v>432</v>
      </c>
      <c r="M135" s="12" t="s">
        <v>204</v>
      </c>
      <c r="N135" s="12"/>
      <c r="O135" s="313" t="s">
        <v>451</v>
      </c>
      <c r="P135" s="386" t="s">
        <v>433</v>
      </c>
      <c r="Q135" s="584"/>
      <c r="R135" s="365"/>
      <c r="S135" s="585"/>
      <c r="T135" s="834"/>
      <c r="V135" s="76"/>
    </row>
    <row r="136" spans="1:22" ht="15.6" x14ac:dyDescent="0.3">
      <c r="A136" s="239" t="s">
        <v>285</v>
      </c>
      <c r="B136" s="297" t="s">
        <v>711</v>
      </c>
      <c r="C136" s="81">
        <v>4</v>
      </c>
      <c r="D136" s="580">
        <v>4</v>
      </c>
      <c r="E136" s="239" t="s">
        <v>836</v>
      </c>
      <c r="F136" s="120" t="s">
        <v>836</v>
      </c>
      <c r="G136" s="297" t="s">
        <v>836</v>
      </c>
      <c r="H136" s="297" t="s">
        <v>836</v>
      </c>
      <c r="I136" s="297" t="s">
        <v>836</v>
      </c>
      <c r="J136" s="596" t="s">
        <v>836</v>
      </c>
      <c r="K136" s="582" t="s">
        <v>292</v>
      </c>
      <c r="L136" s="597" t="s">
        <v>432</v>
      </c>
      <c r="M136" s="12" t="s">
        <v>204</v>
      </c>
      <c r="N136" s="12"/>
      <c r="O136" s="313" t="s">
        <v>453</v>
      </c>
      <c r="P136" s="386" t="s">
        <v>433</v>
      </c>
      <c r="Q136" s="584"/>
      <c r="R136" s="365"/>
      <c r="S136" s="585"/>
      <c r="T136" s="834"/>
      <c r="V136" s="76"/>
    </row>
    <row r="137" spans="1:22" ht="15.6" x14ac:dyDescent="0.3">
      <c r="A137" s="263" t="s">
        <v>301</v>
      </c>
      <c r="B137" s="301" t="s">
        <v>711</v>
      </c>
      <c r="C137" s="85">
        <v>4</v>
      </c>
      <c r="D137" s="586">
        <v>4</v>
      </c>
      <c r="E137" s="263" t="s">
        <v>836</v>
      </c>
      <c r="F137" s="139" t="s">
        <v>836</v>
      </c>
      <c r="G137" s="301" t="s">
        <v>836</v>
      </c>
      <c r="H137" s="301" t="s">
        <v>836</v>
      </c>
      <c r="I137" s="301" t="s">
        <v>836</v>
      </c>
      <c r="J137" s="598" t="s">
        <v>836</v>
      </c>
      <c r="K137" s="587" t="s">
        <v>304</v>
      </c>
      <c r="L137" s="597" t="s">
        <v>432</v>
      </c>
      <c r="M137" s="12" t="s">
        <v>204</v>
      </c>
      <c r="N137" s="12"/>
      <c r="O137" s="313" t="s">
        <v>453</v>
      </c>
      <c r="P137" s="386" t="s">
        <v>433</v>
      </c>
      <c r="Q137" s="584"/>
      <c r="R137" s="365"/>
      <c r="S137" s="585"/>
      <c r="T137" s="834"/>
      <c r="V137" s="76"/>
    </row>
    <row r="138" spans="1:22" ht="15.6" x14ac:dyDescent="0.3">
      <c r="A138" s="239" t="s">
        <v>305</v>
      </c>
      <c r="B138" s="297" t="s">
        <v>711</v>
      </c>
      <c r="C138" s="81">
        <v>4</v>
      </c>
      <c r="D138" s="580">
        <v>4</v>
      </c>
      <c r="E138" s="239" t="s">
        <v>836</v>
      </c>
      <c r="F138" s="120" t="s">
        <v>836</v>
      </c>
      <c r="G138" s="297" t="s">
        <v>836</v>
      </c>
      <c r="H138" s="297" t="s">
        <v>836</v>
      </c>
      <c r="I138" s="297" t="s">
        <v>836</v>
      </c>
      <c r="J138" s="596" t="s">
        <v>836</v>
      </c>
      <c r="K138" s="582" t="s">
        <v>313</v>
      </c>
      <c r="L138" s="597" t="s">
        <v>432</v>
      </c>
      <c r="M138" s="12" t="s">
        <v>204</v>
      </c>
      <c r="N138" s="12"/>
      <c r="O138" s="313" t="s">
        <v>451</v>
      </c>
      <c r="P138" s="386" t="s">
        <v>433</v>
      </c>
      <c r="Q138" s="584"/>
      <c r="R138" s="365"/>
      <c r="S138" s="585"/>
      <c r="T138" s="834"/>
    </row>
    <row r="139" spans="1:22" ht="15.6" x14ac:dyDescent="0.3">
      <c r="A139" s="239" t="s">
        <v>315</v>
      </c>
      <c r="B139" s="297" t="s">
        <v>711</v>
      </c>
      <c r="C139" s="81">
        <v>4</v>
      </c>
      <c r="D139" s="580">
        <v>4</v>
      </c>
      <c r="E139" s="239" t="s">
        <v>836</v>
      </c>
      <c r="F139" s="120" t="s">
        <v>836</v>
      </c>
      <c r="G139" s="297" t="s">
        <v>836</v>
      </c>
      <c r="H139" s="297" t="s">
        <v>836</v>
      </c>
      <c r="I139" s="297" t="s">
        <v>836</v>
      </c>
      <c r="J139" s="596" t="s">
        <v>836</v>
      </c>
      <c r="K139" s="582" t="s">
        <v>323</v>
      </c>
      <c r="L139" s="597" t="s">
        <v>432</v>
      </c>
      <c r="M139" s="12" t="s">
        <v>204</v>
      </c>
      <c r="N139" s="12"/>
      <c r="O139" s="313" t="s">
        <v>451</v>
      </c>
      <c r="P139" s="386" t="s">
        <v>433</v>
      </c>
      <c r="Q139" s="584"/>
      <c r="R139" s="365"/>
      <c r="S139" s="585"/>
      <c r="T139" s="834"/>
    </row>
    <row r="140" spans="1:22" ht="15.6" x14ac:dyDescent="0.3">
      <c r="A140" s="239" t="s">
        <v>325</v>
      </c>
      <c r="B140" s="297" t="s">
        <v>711</v>
      </c>
      <c r="C140" s="81">
        <v>4</v>
      </c>
      <c r="D140" s="580">
        <v>4</v>
      </c>
      <c r="E140" s="239" t="s">
        <v>836</v>
      </c>
      <c r="F140" s="120" t="s">
        <v>836</v>
      </c>
      <c r="G140" s="297" t="s">
        <v>836</v>
      </c>
      <c r="H140" s="297" t="s">
        <v>836</v>
      </c>
      <c r="I140" s="297" t="s">
        <v>836</v>
      </c>
      <c r="J140" s="596" t="s">
        <v>836</v>
      </c>
      <c r="K140" s="582" t="s">
        <v>333</v>
      </c>
      <c r="L140" s="597" t="s">
        <v>432</v>
      </c>
      <c r="M140" s="12" t="s">
        <v>204</v>
      </c>
      <c r="N140" s="12"/>
      <c r="O140" s="313" t="s">
        <v>451</v>
      </c>
      <c r="P140" s="386" t="s">
        <v>433</v>
      </c>
      <c r="Q140" s="584"/>
      <c r="R140" s="365"/>
      <c r="S140" s="585"/>
      <c r="T140" s="834"/>
    </row>
    <row r="141" spans="1:22" ht="15.6" x14ac:dyDescent="0.3">
      <c r="A141" s="239" t="s">
        <v>335</v>
      </c>
      <c r="B141" s="297" t="s">
        <v>711</v>
      </c>
      <c r="C141" s="81">
        <v>4</v>
      </c>
      <c r="D141" s="580">
        <v>4</v>
      </c>
      <c r="E141" s="239" t="s">
        <v>836</v>
      </c>
      <c r="F141" s="120" t="s">
        <v>836</v>
      </c>
      <c r="G141" s="297" t="s">
        <v>836</v>
      </c>
      <c r="H141" s="297" t="s">
        <v>836</v>
      </c>
      <c r="I141" s="297" t="s">
        <v>836</v>
      </c>
      <c r="J141" s="596" t="s">
        <v>836</v>
      </c>
      <c r="K141" s="582" t="s">
        <v>343</v>
      </c>
      <c r="L141" s="597" t="s">
        <v>432</v>
      </c>
      <c r="M141" s="12" t="s">
        <v>204</v>
      </c>
      <c r="N141" s="12"/>
      <c r="O141" s="313" t="s">
        <v>451</v>
      </c>
      <c r="P141" s="386" t="s">
        <v>433</v>
      </c>
      <c r="Q141" s="584"/>
      <c r="R141" s="365"/>
      <c r="S141" s="585"/>
      <c r="T141" s="834"/>
    </row>
    <row r="142" spans="1:22" ht="15.6" x14ac:dyDescent="0.3">
      <c r="A142" s="239" t="s">
        <v>345</v>
      </c>
      <c r="B142" s="297" t="s">
        <v>711</v>
      </c>
      <c r="C142" s="81">
        <v>4</v>
      </c>
      <c r="D142" s="580">
        <v>4</v>
      </c>
      <c r="E142" s="239" t="s">
        <v>836</v>
      </c>
      <c r="F142" s="120" t="s">
        <v>836</v>
      </c>
      <c r="G142" s="297" t="s">
        <v>836</v>
      </c>
      <c r="H142" s="297" t="s">
        <v>836</v>
      </c>
      <c r="I142" s="297" t="s">
        <v>836</v>
      </c>
      <c r="J142" s="596" t="s">
        <v>836</v>
      </c>
      <c r="K142" s="582" t="s">
        <v>353</v>
      </c>
      <c r="L142" s="597" t="s">
        <v>432</v>
      </c>
      <c r="M142" s="12" t="s">
        <v>204</v>
      </c>
      <c r="N142" s="12"/>
      <c r="O142" s="313" t="s">
        <v>451</v>
      </c>
      <c r="P142" s="386" t="s">
        <v>433</v>
      </c>
      <c r="Q142" s="584"/>
      <c r="R142" s="365"/>
      <c r="S142" s="585"/>
      <c r="T142" s="834"/>
    </row>
    <row r="143" spans="1:22" ht="15.6" x14ac:dyDescent="0.3">
      <c r="A143" s="239" t="s">
        <v>391</v>
      </c>
      <c r="B143" s="297" t="s">
        <v>711</v>
      </c>
      <c r="C143" s="81">
        <v>4</v>
      </c>
      <c r="D143" s="580">
        <v>4</v>
      </c>
      <c r="E143" s="239" t="s">
        <v>836</v>
      </c>
      <c r="F143" s="120" t="s">
        <v>836</v>
      </c>
      <c r="G143" s="297" t="s">
        <v>836</v>
      </c>
      <c r="H143" s="297" t="s">
        <v>836</v>
      </c>
      <c r="I143" s="297" t="s">
        <v>836</v>
      </c>
      <c r="J143" s="596" t="s">
        <v>836</v>
      </c>
      <c r="K143" s="582" t="s">
        <v>399</v>
      </c>
      <c r="L143" s="597" t="s">
        <v>432</v>
      </c>
      <c r="M143" s="12" t="s">
        <v>204</v>
      </c>
      <c r="N143" s="12"/>
      <c r="O143" s="313" t="s">
        <v>451</v>
      </c>
      <c r="P143" s="386" t="s">
        <v>433</v>
      </c>
      <c r="Q143" s="584"/>
      <c r="R143" s="365"/>
      <c r="S143" s="585"/>
      <c r="T143" s="834"/>
    </row>
    <row r="144" spans="1:22" ht="15.6" x14ac:dyDescent="0.3">
      <c r="A144" s="601" t="s">
        <v>409</v>
      </c>
      <c r="B144" s="314" t="s">
        <v>711</v>
      </c>
      <c r="C144" s="90">
        <v>4</v>
      </c>
      <c r="D144" s="600">
        <v>4</v>
      </c>
      <c r="E144" s="601" t="s">
        <v>836</v>
      </c>
      <c r="F144" s="140" t="s">
        <v>836</v>
      </c>
      <c r="G144" s="314" t="s">
        <v>836</v>
      </c>
      <c r="H144" s="314" t="s">
        <v>836</v>
      </c>
      <c r="I144" s="314" t="s">
        <v>836</v>
      </c>
      <c r="J144" s="602" t="s">
        <v>836</v>
      </c>
      <c r="K144" s="603" t="s">
        <v>414</v>
      </c>
      <c r="L144" s="604" t="s">
        <v>432</v>
      </c>
      <c r="M144" s="11" t="s">
        <v>204</v>
      </c>
      <c r="N144" s="11"/>
      <c r="O144" s="315" t="s">
        <v>451</v>
      </c>
      <c r="P144" s="430" t="s">
        <v>433</v>
      </c>
      <c r="Q144" s="605"/>
      <c r="R144" s="431"/>
      <c r="S144" s="606"/>
      <c r="T144" s="838"/>
    </row>
    <row r="145" spans="1:20" ht="15.6" x14ac:dyDescent="0.3">
      <c r="A145" s="237" t="s">
        <v>263</v>
      </c>
      <c r="B145" s="293" t="s">
        <v>711</v>
      </c>
      <c r="C145" s="225">
        <v>4</v>
      </c>
      <c r="D145" s="575">
        <v>4</v>
      </c>
      <c r="E145" s="237" t="s">
        <v>836</v>
      </c>
      <c r="F145" s="114" t="s">
        <v>836</v>
      </c>
      <c r="G145" s="293" t="s">
        <v>836</v>
      </c>
      <c r="H145" s="293" t="s">
        <v>836</v>
      </c>
      <c r="I145" s="293" t="s">
        <v>836</v>
      </c>
      <c r="J145" s="594" t="s">
        <v>836</v>
      </c>
      <c r="K145" s="576" t="s">
        <v>272</v>
      </c>
      <c r="L145" s="595" t="s">
        <v>432</v>
      </c>
      <c r="M145" s="13" t="s">
        <v>205</v>
      </c>
      <c r="N145" s="13"/>
      <c r="O145" s="312" t="s">
        <v>451</v>
      </c>
      <c r="P145" s="385" t="s">
        <v>433</v>
      </c>
      <c r="Q145" s="612"/>
      <c r="R145" s="654"/>
      <c r="S145" s="632"/>
      <c r="T145" s="833"/>
    </row>
    <row r="146" spans="1:20" ht="15.6" x14ac:dyDescent="0.3">
      <c r="A146" s="239" t="s">
        <v>273</v>
      </c>
      <c r="B146" s="297" t="s">
        <v>711</v>
      </c>
      <c r="C146" s="81">
        <v>4</v>
      </c>
      <c r="D146" s="580">
        <v>4</v>
      </c>
      <c r="E146" s="239" t="s">
        <v>836</v>
      </c>
      <c r="F146" s="120" t="s">
        <v>836</v>
      </c>
      <c r="G146" s="297" t="s">
        <v>836</v>
      </c>
      <c r="H146" s="297" t="s">
        <v>836</v>
      </c>
      <c r="I146" s="297" t="s">
        <v>836</v>
      </c>
      <c r="J146" s="596" t="s">
        <v>836</v>
      </c>
      <c r="K146" s="582" t="s">
        <v>278</v>
      </c>
      <c r="L146" s="597" t="s">
        <v>432</v>
      </c>
      <c r="M146" s="12" t="s">
        <v>205</v>
      </c>
      <c r="N146" s="12"/>
      <c r="O146" s="313" t="s">
        <v>451</v>
      </c>
      <c r="P146" s="386" t="s">
        <v>433</v>
      </c>
      <c r="Q146" s="584"/>
      <c r="R146" s="365"/>
      <c r="S146" s="585"/>
      <c r="T146" s="834"/>
    </row>
    <row r="147" spans="1:20" ht="15.6" x14ac:dyDescent="0.3">
      <c r="A147" s="239" t="s">
        <v>285</v>
      </c>
      <c r="B147" s="297" t="s">
        <v>711</v>
      </c>
      <c r="C147" s="81">
        <v>4</v>
      </c>
      <c r="D147" s="580">
        <v>4</v>
      </c>
      <c r="E147" s="239" t="s">
        <v>836</v>
      </c>
      <c r="F147" s="120" t="s">
        <v>836</v>
      </c>
      <c r="G147" s="297" t="s">
        <v>836</v>
      </c>
      <c r="H147" s="297" t="s">
        <v>836</v>
      </c>
      <c r="I147" s="297" t="s">
        <v>836</v>
      </c>
      <c r="J147" s="596" t="s">
        <v>836</v>
      </c>
      <c r="K147" s="582" t="s">
        <v>293</v>
      </c>
      <c r="L147" s="597" t="s">
        <v>432</v>
      </c>
      <c r="M147" s="12" t="s">
        <v>205</v>
      </c>
      <c r="N147" s="12"/>
      <c r="O147" s="313" t="s">
        <v>453</v>
      </c>
      <c r="P147" s="386" t="s">
        <v>433</v>
      </c>
      <c r="Q147" s="584"/>
      <c r="R147" s="365"/>
      <c r="S147" s="585"/>
      <c r="T147" s="834"/>
    </row>
    <row r="148" spans="1:20" ht="15.6" x14ac:dyDescent="0.3">
      <c r="A148" s="239" t="s">
        <v>305</v>
      </c>
      <c r="B148" s="297" t="s">
        <v>711</v>
      </c>
      <c r="C148" s="81">
        <v>4</v>
      </c>
      <c r="D148" s="580">
        <v>4</v>
      </c>
      <c r="E148" s="239" t="s">
        <v>836</v>
      </c>
      <c r="F148" s="120" t="s">
        <v>836</v>
      </c>
      <c r="G148" s="297" t="s">
        <v>836</v>
      </c>
      <c r="H148" s="297" t="s">
        <v>836</v>
      </c>
      <c r="I148" s="297" t="s">
        <v>836</v>
      </c>
      <c r="J148" s="596" t="s">
        <v>836</v>
      </c>
      <c r="K148" s="582" t="s">
        <v>314</v>
      </c>
      <c r="L148" s="597" t="s">
        <v>432</v>
      </c>
      <c r="M148" s="12" t="s">
        <v>205</v>
      </c>
      <c r="N148" s="12"/>
      <c r="O148" s="313" t="s">
        <v>451</v>
      </c>
      <c r="P148" s="386" t="s">
        <v>433</v>
      </c>
      <c r="Q148" s="584"/>
      <c r="R148" s="365"/>
      <c r="S148" s="585"/>
      <c r="T148" s="834"/>
    </row>
    <row r="149" spans="1:20" ht="15.6" x14ac:dyDescent="0.3">
      <c r="A149" s="239" t="s">
        <v>315</v>
      </c>
      <c r="B149" s="297" t="s">
        <v>711</v>
      </c>
      <c r="C149" s="81">
        <v>4</v>
      </c>
      <c r="D149" s="580">
        <v>4</v>
      </c>
      <c r="E149" s="239" t="s">
        <v>836</v>
      </c>
      <c r="F149" s="120" t="s">
        <v>836</v>
      </c>
      <c r="G149" s="297" t="s">
        <v>836</v>
      </c>
      <c r="H149" s="297" t="s">
        <v>836</v>
      </c>
      <c r="I149" s="297" t="s">
        <v>836</v>
      </c>
      <c r="J149" s="596" t="s">
        <v>836</v>
      </c>
      <c r="K149" s="582" t="s">
        <v>324</v>
      </c>
      <c r="L149" s="597" t="s">
        <v>432</v>
      </c>
      <c r="M149" s="12" t="s">
        <v>205</v>
      </c>
      <c r="N149" s="12"/>
      <c r="O149" s="313" t="s">
        <v>451</v>
      </c>
      <c r="P149" s="386" t="s">
        <v>433</v>
      </c>
      <c r="Q149" s="584"/>
      <c r="R149" s="365"/>
      <c r="S149" s="585"/>
      <c r="T149" s="834"/>
    </row>
    <row r="150" spans="1:20" ht="15.6" x14ac:dyDescent="0.3">
      <c r="A150" s="239" t="s">
        <v>325</v>
      </c>
      <c r="B150" s="297" t="s">
        <v>711</v>
      </c>
      <c r="C150" s="81">
        <v>4</v>
      </c>
      <c r="D150" s="580">
        <v>4</v>
      </c>
      <c r="E150" s="239" t="s">
        <v>836</v>
      </c>
      <c r="F150" s="120" t="s">
        <v>836</v>
      </c>
      <c r="G150" s="297" t="s">
        <v>836</v>
      </c>
      <c r="H150" s="297" t="s">
        <v>836</v>
      </c>
      <c r="I150" s="297" t="s">
        <v>836</v>
      </c>
      <c r="J150" s="596" t="s">
        <v>836</v>
      </c>
      <c r="K150" s="582" t="s">
        <v>334</v>
      </c>
      <c r="L150" s="597" t="s">
        <v>432</v>
      </c>
      <c r="M150" s="12" t="s">
        <v>205</v>
      </c>
      <c r="N150" s="12"/>
      <c r="O150" s="313" t="s">
        <v>451</v>
      </c>
      <c r="P150" s="386" t="s">
        <v>433</v>
      </c>
      <c r="Q150" s="584"/>
      <c r="R150" s="365"/>
      <c r="S150" s="585"/>
      <c r="T150" s="834"/>
    </row>
    <row r="151" spans="1:20" ht="15.6" x14ac:dyDescent="0.3">
      <c r="A151" s="239" t="s">
        <v>335</v>
      </c>
      <c r="B151" s="297" t="s">
        <v>711</v>
      </c>
      <c r="C151" s="81">
        <v>4</v>
      </c>
      <c r="D151" s="580">
        <v>4</v>
      </c>
      <c r="E151" s="239" t="s">
        <v>836</v>
      </c>
      <c r="F151" s="120" t="s">
        <v>836</v>
      </c>
      <c r="G151" s="297" t="s">
        <v>836</v>
      </c>
      <c r="H151" s="297" t="s">
        <v>836</v>
      </c>
      <c r="I151" s="297" t="s">
        <v>836</v>
      </c>
      <c r="J151" s="596" t="s">
        <v>836</v>
      </c>
      <c r="K151" s="582" t="s">
        <v>344</v>
      </c>
      <c r="L151" s="597" t="s">
        <v>432</v>
      </c>
      <c r="M151" s="12" t="s">
        <v>205</v>
      </c>
      <c r="N151" s="12"/>
      <c r="O151" s="313" t="s">
        <v>451</v>
      </c>
      <c r="P151" s="386" t="s">
        <v>433</v>
      </c>
      <c r="Q151" s="584"/>
      <c r="R151" s="365"/>
      <c r="S151" s="585"/>
      <c r="T151" s="834"/>
    </row>
    <row r="152" spans="1:20" ht="15.6" x14ac:dyDescent="0.3">
      <c r="A152" s="239" t="s">
        <v>345</v>
      </c>
      <c r="B152" s="297" t="s">
        <v>711</v>
      </c>
      <c r="C152" s="81">
        <v>4</v>
      </c>
      <c r="D152" s="580">
        <v>4</v>
      </c>
      <c r="E152" s="239" t="s">
        <v>836</v>
      </c>
      <c r="F152" s="120" t="s">
        <v>836</v>
      </c>
      <c r="G152" s="297" t="s">
        <v>836</v>
      </c>
      <c r="H152" s="297" t="s">
        <v>836</v>
      </c>
      <c r="I152" s="297" t="s">
        <v>836</v>
      </c>
      <c r="J152" s="596" t="s">
        <v>836</v>
      </c>
      <c r="K152" s="582" t="s">
        <v>354</v>
      </c>
      <c r="L152" s="597" t="s">
        <v>432</v>
      </c>
      <c r="M152" s="12" t="s">
        <v>205</v>
      </c>
      <c r="N152" s="12"/>
      <c r="O152" s="313" t="s">
        <v>451</v>
      </c>
      <c r="P152" s="386" t="s">
        <v>433</v>
      </c>
      <c r="Q152" s="584"/>
      <c r="R152" s="365"/>
      <c r="S152" s="585"/>
      <c r="T152" s="834"/>
    </row>
    <row r="153" spans="1:20" ht="15.6" x14ac:dyDescent="0.3">
      <c r="A153" s="259" t="s">
        <v>391</v>
      </c>
      <c r="B153" s="229" t="s">
        <v>711</v>
      </c>
      <c r="C153" s="230">
        <v>4</v>
      </c>
      <c r="D153" s="615">
        <v>4</v>
      </c>
      <c r="E153" s="259" t="s">
        <v>836</v>
      </c>
      <c r="F153" s="302" t="s">
        <v>836</v>
      </c>
      <c r="G153" s="229" t="s">
        <v>836</v>
      </c>
      <c r="H153" s="229" t="s">
        <v>836</v>
      </c>
      <c r="I153" s="229" t="s">
        <v>836</v>
      </c>
      <c r="J153" s="647" t="s">
        <v>836</v>
      </c>
      <c r="K153" s="590" t="s">
        <v>400</v>
      </c>
      <c r="L153" s="604" t="s">
        <v>432</v>
      </c>
      <c r="M153" s="11" t="s">
        <v>205</v>
      </c>
      <c r="N153" s="11"/>
      <c r="O153" s="315" t="s">
        <v>451</v>
      </c>
      <c r="P153" s="430" t="s">
        <v>433</v>
      </c>
      <c r="Q153" s="605"/>
      <c r="R153" s="431"/>
      <c r="S153" s="606"/>
      <c r="T153" s="838"/>
    </row>
    <row r="154" spans="1:20" ht="15.6" x14ac:dyDescent="0.3">
      <c r="A154" s="237" t="s">
        <v>355</v>
      </c>
      <c r="B154" s="293">
        <v>5</v>
      </c>
      <c r="C154" s="225">
        <v>4</v>
      </c>
      <c r="D154" s="575">
        <v>4</v>
      </c>
      <c r="E154" s="237" t="s">
        <v>836</v>
      </c>
      <c r="F154" s="114" t="s">
        <v>836</v>
      </c>
      <c r="G154" s="293" t="s">
        <v>836</v>
      </c>
      <c r="H154" s="293" t="s">
        <v>836</v>
      </c>
      <c r="I154" s="293" t="s">
        <v>836</v>
      </c>
      <c r="J154" s="594" t="s">
        <v>836</v>
      </c>
      <c r="K154" s="576" t="s">
        <v>356</v>
      </c>
      <c r="L154" s="595" t="s">
        <v>432</v>
      </c>
      <c r="M154" s="136" t="s">
        <v>195</v>
      </c>
      <c r="N154" s="137" t="s">
        <v>451</v>
      </c>
      <c r="O154" s="312" t="s">
        <v>453</v>
      </c>
      <c r="P154" s="385" t="s">
        <v>433</v>
      </c>
      <c r="Q154" s="578"/>
      <c r="R154" s="358"/>
      <c r="S154" s="656"/>
      <c r="T154" s="837"/>
    </row>
    <row r="155" spans="1:20" ht="15.6" x14ac:dyDescent="0.3">
      <c r="A155" s="239" t="s">
        <v>361</v>
      </c>
      <c r="B155" s="297">
        <v>5</v>
      </c>
      <c r="C155" s="81">
        <v>4</v>
      </c>
      <c r="D155" s="580">
        <v>4</v>
      </c>
      <c r="E155" s="239" t="s">
        <v>836</v>
      </c>
      <c r="F155" s="120" t="s">
        <v>836</v>
      </c>
      <c r="G155" s="297" t="s">
        <v>836</v>
      </c>
      <c r="H155" s="297" t="s">
        <v>836</v>
      </c>
      <c r="I155" s="297" t="s">
        <v>836</v>
      </c>
      <c r="J155" s="596" t="s">
        <v>836</v>
      </c>
      <c r="K155" s="582" t="s">
        <v>362</v>
      </c>
      <c r="L155" s="597" t="s">
        <v>432</v>
      </c>
      <c r="M155" s="121" t="s">
        <v>195</v>
      </c>
      <c r="N155" s="138" t="s">
        <v>451</v>
      </c>
      <c r="O155" s="313" t="s">
        <v>453</v>
      </c>
      <c r="P155" s="386" t="s">
        <v>433</v>
      </c>
      <c r="Q155" s="584"/>
      <c r="R155" s="365"/>
      <c r="S155" s="585"/>
      <c r="T155" s="834"/>
    </row>
    <row r="156" spans="1:20" ht="15.6" x14ac:dyDescent="0.3">
      <c r="A156" s="239" t="s">
        <v>367</v>
      </c>
      <c r="B156" s="297">
        <v>5</v>
      </c>
      <c r="C156" s="81">
        <v>4</v>
      </c>
      <c r="D156" s="580">
        <v>4</v>
      </c>
      <c r="E156" s="239" t="s">
        <v>836</v>
      </c>
      <c r="F156" s="120" t="s">
        <v>836</v>
      </c>
      <c r="G156" s="297" t="s">
        <v>836</v>
      </c>
      <c r="H156" s="297" t="s">
        <v>836</v>
      </c>
      <c r="I156" s="297" t="s">
        <v>836</v>
      </c>
      <c r="J156" s="596" t="s">
        <v>836</v>
      </c>
      <c r="K156" s="582" t="s">
        <v>368</v>
      </c>
      <c r="L156" s="597" t="s">
        <v>432</v>
      </c>
      <c r="M156" s="121" t="s">
        <v>195</v>
      </c>
      <c r="N156" s="138" t="s">
        <v>451</v>
      </c>
      <c r="O156" s="313" t="s">
        <v>453</v>
      </c>
      <c r="P156" s="386" t="s">
        <v>433</v>
      </c>
      <c r="Q156" s="584"/>
      <c r="R156" s="365"/>
      <c r="S156" s="585"/>
      <c r="T156" s="834"/>
    </row>
    <row r="157" spans="1:20" ht="15.6" x14ac:dyDescent="0.3">
      <c r="A157" s="239" t="s">
        <v>373</v>
      </c>
      <c r="B157" s="297">
        <v>5</v>
      </c>
      <c r="C157" s="81">
        <v>4</v>
      </c>
      <c r="D157" s="580">
        <v>4</v>
      </c>
      <c r="E157" s="239" t="s">
        <v>836</v>
      </c>
      <c r="F157" s="120" t="s">
        <v>836</v>
      </c>
      <c r="G157" s="297" t="s">
        <v>836</v>
      </c>
      <c r="H157" s="297" t="s">
        <v>836</v>
      </c>
      <c r="I157" s="297" t="s">
        <v>836</v>
      </c>
      <c r="J157" s="596" t="s">
        <v>836</v>
      </c>
      <c r="K157" s="582" t="s">
        <v>374</v>
      </c>
      <c r="L157" s="597" t="s">
        <v>432</v>
      </c>
      <c r="M157" s="121" t="s">
        <v>195</v>
      </c>
      <c r="N157" s="138" t="s">
        <v>451</v>
      </c>
      <c r="O157" s="313" t="s">
        <v>453</v>
      </c>
      <c r="P157" s="386" t="s">
        <v>433</v>
      </c>
      <c r="Q157" s="584"/>
      <c r="R157" s="365"/>
      <c r="S157" s="585"/>
      <c r="T157" s="834"/>
    </row>
    <row r="158" spans="1:20" ht="15.6" x14ac:dyDescent="0.3">
      <c r="A158" s="239" t="s">
        <v>379</v>
      </c>
      <c r="B158" s="297">
        <v>5</v>
      </c>
      <c r="C158" s="81">
        <v>4</v>
      </c>
      <c r="D158" s="580">
        <v>4</v>
      </c>
      <c r="E158" s="239" t="s">
        <v>836</v>
      </c>
      <c r="F158" s="120" t="s">
        <v>836</v>
      </c>
      <c r="G158" s="297" t="s">
        <v>836</v>
      </c>
      <c r="H158" s="297" t="s">
        <v>836</v>
      </c>
      <c r="I158" s="297" t="s">
        <v>836</v>
      </c>
      <c r="J158" s="596" t="s">
        <v>836</v>
      </c>
      <c r="K158" s="582" t="s">
        <v>380</v>
      </c>
      <c r="L158" s="597" t="s">
        <v>432</v>
      </c>
      <c r="M158" s="121" t="s">
        <v>195</v>
      </c>
      <c r="N158" s="138" t="s">
        <v>451</v>
      </c>
      <c r="O158" s="313" t="s">
        <v>453</v>
      </c>
      <c r="P158" s="386" t="s">
        <v>433</v>
      </c>
      <c r="Q158" s="584"/>
      <c r="R158" s="365"/>
      <c r="S158" s="585"/>
      <c r="T158" s="834"/>
    </row>
    <row r="159" spans="1:20" ht="15.6" x14ac:dyDescent="0.3">
      <c r="A159" s="239" t="s">
        <v>385</v>
      </c>
      <c r="B159" s="297">
        <v>5</v>
      </c>
      <c r="C159" s="81">
        <v>4</v>
      </c>
      <c r="D159" s="580">
        <v>4</v>
      </c>
      <c r="E159" s="239" t="s">
        <v>836</v>
      </c>
      <c r="F159" s="120" t="s">
        <v>836</v>
      </c>
      <c r="G159" s="297" t="s">
        <v>836</v>
      </c>
      <c r="H159" s="297" t="s">
        <v>836</v>
      </c>
      <c r="I159" s="297" t="s">
        <v>836</v>
      </c>
      <c r="J159" s="596" t="s">
        <v>836</v>
      </c>
      <c r="K159" s="582" t="s">
        <v>386</v>
      </c>
      <c r="L159" s="597" t="s">
        <v>432</v>
      </c>
      <c r="M159" s="121" t="s">
        <v>195</v>
      </c>
      <c r="N159" s="138" t="s">
        <v>451</v>
      </c>
      <c r="O159" s="313" t="s">
        <v>453</v>
      </c>
      <c r="P159" s="386" t="s">
        <v>433</v>
      </c>
      <c r="Q159" s="584"/>
      <c r="R159" s="365"/>
      <c r="S159" s="585"/>
      <c r="T159" s="834"/>
    </row>
    <row r="160" spans="1:20" ht="15.6" x14ac:dyDescent="0.3">
      <c r="A160" s="263" t="s">
        <v>415</v>
      </c>
      <c r="B160" s="301">
        <v>5</v>
      </c>
      <c r="C160" s="85">
        <v>4</v>
      </c>
      <c r="D160" s="586">
        <v>4</v>
      </c>
      <c r="E160" s="263" t="s">
        <v>836</v>
      </c>
      <c r="F160" s="139" t="s">
        <v>836</v>
      </c>
      <c r="G160" s="301" t="s">
        <v>836</v>
      </c>
      <c r="H160" s="301" t="s">
        <v>836</v>
      </c>
      <c r="I160" s="301" t="s">
        <v>836</v>
      </c>
      <c r="J160" s="598" t="s">
        <v>836</v>
      </c>
      <c r="K160" s="587" t="s">
        <v>419</v>
      </c>
      <c r="L160" s="597" t="s">
        <v>432</v>
      </c>
      <c r="M160" s="121" t="s">
        <v>195</v>
      </c>
      <c r="N160" s="138" t="s">
        <v>451</v>
      </c>
      <c r="O160" s="313" t="s">
        <v>453</v>
      </c>
      <c r="P160" s="386" t="s">
        <v>433</v>
      </c>
      <c r="Q160" s="584"/>
      <c r="R160" s="365"/>
      <c r="S160" s="585"/>
      <c r="T160" s="834"/>
    </row>
    <row r="161" spans="1:20" ht="15.6" x14ac:dyDescent="0.3">
      <c r="A161" s="601" t="s">
        <v>418</v>
      </c>
      <c r="B161" s="657">
        <v>5</v>
      </c>
      <c r="C161" s="93">
        <v>4</v>
      </c>
      <c r="D161" s="658">
        <v>4</v>
      </c>
      <c r="E161" s="599" t="s">
        <v>836</v>
      </c>
      <c r="F161" s="659" t="s">
        <v>836</v>
      </c>
      <c r="G161" s="657" t="s">
        <v>836</v>
      </c>
      <c r="H161" s="657" t="s">
        <v>836</v>
      </c>
      <c r="I161" s="657" t="s">
        <v>836</v>
      </c>
      <c r="J161" s="660" t="s">
        <v>836</v>
      </c>
      <c r="K161" s="661" t="s">
        <v>416</v>
      </c>
      <c r="L161" s="633" t="s">
        <v>432</v>
      </c>
      <c r="M161" s="132" t="s">
        <v>195</v>
      </c>
      <c r="N161" s="364" t="s">
        <v>451</v>
      </c>
      <c r="O161" s="388" t="s">
        <v>453</v>
      </c>
      <c r="P161" s="389" t="s">
        <v>433</v>
      </c>
      <c r="Q161" s="592"/>
      <c r="R161" s="374"/>
      <c r="S161" s="593"/>
      <c r="T161" s="835"/>
    </row>
    <row r="162" spans="1:20" ht="15.6" x14ac:dyDescent="0.3">
      <c r="A162" s="251" t="s">
        <v>456</v>
      </c>
      <c r="B162" s="252" t="s">
        <v>838</v>
      </c>
      <c r="C162" s="254">
        <v>4</v>
      </c>
      <c r="D162" s="634">
        <v>4</v>
      </c>
      <c r="E162" s="251" t="s">
        <v>836</v>
      </c>
      <c r="F162" s="338" t="s">
        <v>836</v>
      </c>
      <c r="G162" s="252" t="s">
        <v>707</v>
      </c>
      <c r="H162" s="252" t="s">
        <v>836</v>
      </c>
      <c r="I162" s="252" t="s">
        <v>836</v>
      </c>
      <c r="J162" s="635" t="s">
        <v>836</v>
      </c>
      <c r="K162" s="636" t="s">
        <v>843</v>
      </c>
      <c r="L162" s="595" t="s">
        <v>432</v>
      </c>
      <c r="M162" s="136" t="s">
        <v>195</v>
      </c>
      <c r="N162" s="137" t="s">
        <v>451</v>
      </c>
      <c r="O162" s="312" t="s">
        <v>453</v>
      </c>
      <c r="P162" s="385" t="s">
        <v>433</v>
      </c>
      <c r="Q162" s="578"/>
      <c r="R162" s="358"/>
      <c r="S162" s="579"/>
      <c r="T162" s="837"/>
    </row>
    <row r="163" spans="1:20" ht="15.6" x14ac:dyDescent="0.3">
      <c r="A163" s="247" t="s">
        <v>457</v>
      </c>
      <c r="B163" s="248" t="s">
        <v>838</v>
      </c>
      <c r="C163" s="231">
        <v>4</v>
      </c>
      <c r="D163" s="662">
        <v>4</v>
      </c>
      <c r="E163" s="247" t="s">
        <v>836</v>
      </c>
      <c r="F163" s="339" t="s">
        <v>836</v>
      </c>
      <c r="G163" s="248" t="s">
        <v>707</v>
      </c>
      <c r="H163" s="248" t="s">
        <v>836</v>
      </c>
      <c r="I163" s="248" t="s">
        <v>836</v>
      </c>
      <c r="J163" s="663" t="s">
        <v>836</v>
      </c>
      <c r="K163" s="639" t="s">
        <v>844</v>
      </c>
      <c r="L163" s="604" t="s">
        <v>432</v>
      </c>
      <c r="M163" s="126" t="s">
        <v>195</v>
      </c>
      <c r="N163" s="141" t="s">
        <v>451</v>
      </c>
      <c r="O163" s="315" t="s">
        <v>453</v>
      </c>
      <c r="P163" s="430" t="s">
        <v>433</v>
      </c>
      <c r="Q163" s="605"/>
      <c r="R163" s="431"/>
      <c r="S163" s="606"/>
      <c r="T163" s="838"/>
    </row>
    <row r="164" spans="1:20" ht="15.6" x14ac:dyDescent="0.3">
      <c r="A164" s="237" t="s">
        <v>355</v>
      </c>
      <c r="B164" s="293">
        <v>5</v>
      </c>
      <c r="C164" s="225">
        <v>4</v>
      </c>
      <c r="D164" s="575">
        <v>4</v>
      </c>
      <c r="E164" s="237" t="s">
        <v>836</v>
      </c>
      <c r="F164" s="114" t="s">
        <v>836</v>
      </c>
      <c r="G164" s="293" t="s">
        <v>836</v>
      </c>
      <c r="H164" s="293" t="s">
        <v>836</v>
      </c>
      <c r="I164" s="293" t="s">
        <v>836</v>
      </c>
      <c r="J164" s="594" t="s">
        <v>836</v>
      </c>
      <c r="K164" s="576" t="s">
        <v>357</v>
      </c>
      <c r="L164" s="595" t="s">
        <v>432</v>
      </c>
      <c r="M164" s="136" t="s">
        <v>196</v>
      </c>
      <c r="N164" s="137" t="s">
        <v>451</v>
      </c>
      <c r="O164" s="312" t="s">
        <v>453</v>
      </c>
      <c r="P164" s="385" t="s">
        <v>433</v>
      </c>
      <c r="Q164" s="612"/>
      <c r="R164" s="654"/>
      <c r="S164" s="632"/>
      <c r="T164" s="833"/>
    </row>
    <row r="165" spans="1:20" ht="15.6" x14ac:dyDescent="0.3">
      <c r="A165" s="239" t="s">
        <v>361</v>
      </c>
      <c r="B165" s="297">
        <v>5</v>
      </c>
      <c r="C165" s="81">
        <v>4</v>
      </c>
      <c r="D165" s="580">
        <v>4</v>
      </c>
      <c r="E165" s="239" t="s">
        <v>836</v>
      </c>
      <c r="F165" s="120" t="s">
        <v>836</v>
      </c>
      <c r="G165" s="297" t="s">
        <v>836</v>
      </c>
      <c r="H165" s="297" t="s">
        <v>836</v>
      </c>
      <c r="I165" s="297" t="s">
        <v>836</v>
      </c>
      <c r="J165" s="596" t="s">
        <v>836</v>
      </c>
      <c r="K165" s="582" t="s">
        <v>363</v>
      </c>
      <c r="L165" s="597" t="s">
        <v>432</v>
      </c>
      <c r="M165" s="121" t="s">
        <v>196</v>
      </c>
      <c r="N165" s="138" t="s">
        <v>451</v>
      </c>
      <c r="O165" s="313" t="s">
        <v>453</v>
      </c>
      <c r="P165" s="386" t="s">
        <v>433</v>
      </c>
      <c r="Q165" s="584"/>
      <c r="R165" s="365"/>
      <c r="S165" s="585"/>
      <c r="T165" s="834"/>
    </row>
    <row r="166" spans="1:20" ht="15.6" x14ac:dyDescent="0.3">
      <c r="A166" s="239" t="s">
        <v>367</v>
      </c>
      <c r="B166" s="297">
        <v>5</v>
      </c>
      <c r="C166" s="81">
        <v>4</v>
      </c>
      <c r="D166" s="580">
        <v>4</v>
      </c>
      <c r="E166" s="239" t="s">
        <v>836</v>
      </c>
      <c r="F166" s="120" t="s">
        <v>836</v>
      </c>
      <c r="G166" s="297" t="s">
        <v>836</v>
      </c>
      <c r="H166" s="297" t="s">
        <v>836</v>
      </c>
      <c r="I166" s="297" t="s">
        <v>836</v>
      </c>
      <c r="J166" s="596" t="s">
        <v>836</v>
      </c>
      <c r="K166" s="582" t="s">
        <v>369</v>
      </c>
      <c r="L166" s="597" t="s">
        <v>432</v>
      </c>
      <c r="M166" s="121" t="s">
        <v>196</v>
      </c>
      <c r="N166" s="138" t="s">
        <v>451</v>
      </c>
      <c r="O166" s="313" t="s">
        <v>453</v>
      </c>
      <c r="P166" s="386" t="s">
        <v>433</v>
      </c>
      <c r="Q166" s="584"/>
      <c r="R166" s="365"/>
      <c r="S166" s="585"/>
      <c r="T166" s="834"/>
    </row>
    <row r="167" spans="1:20" ht="15.6" x14ac:dyDescent="0.3">
      <c r="A167" s="239" t="s">
        <v>373</v>
      </c>
      <c r="B167" s="297">
        <v>5</v>
      </c>
      <c r="C167" s="81">
        <v>4</v>
      </c>
      <c r="D167" s="580">
        <v>4</v>
      </c>
      <c r="E167" s="239" t="s">
        <v>836</v>
      </c>
      <c r="F167" s="120" t="s">
        <v>836</v>
      </c>
      <c r="G167" s="297" t="s">
        <v>836</v>
      </c>
      <c r="H167" s="297" t="s">
        <v>836</v>
      </c>
      <c r="I167" s="297" t="s">
        <v>836</v>
      </c>
      <c r="J167" s="596" t="s">
        <v>836</v>
      </c>
      <c r="K167" s="582" t="s">
        <v>375</v>
      </c>
      <c r="L167" s="597" t="s">
        <v>432</v>
      </c>
      <c r="M167" s="121" t="s">
        <v>196</v>
      </c>
      <c r="N167" s="138" t="s">
        <v>451</v>
      </c>
      <c r="O167" s="313" t="s">
        <v>453</v>
      </c>
      <c r="P167" s="386" t="s">
        <v>433</v>
      </c>
      <c r="Q167" s="584"/>
      <c r="R167" s="365"/>
      <c r="S167" s="585"/>
      <c r="T167" s="834"/>
    </row>
    <row r="168" spans="1:20" ht="15.6" x14ac:dyDescent="0.3">
      <c r="A168" s="239" t="s">
        <v>379</v>
      </c>
      <c r="B168" s="297">
        <v>5</v>
      </c>
      <c r="C168" s="81">
        <v>4</v>
      </c>
      <c r="D168" s="580">
        <v>4</v>
      </c>
      <c r="E168" s="239" t="s">
        <v>836</v>
      </c>
      <c r="F168" s="120" t="s">
        <v>836</v>
      </c>
      <c r="G168" s="297" t="s">
        <v>836</v>
      </c>
      <c r="H168" s="297" t="s">
        <v>836</v>
      </c>
      <c r="I168" s="297" t="s">
        <v>836</v>
      </c>
      <c r="J168" s="596" t="s">
        <v>836</v>
      </c>
      <c r="K168" s="582" t="s">
        <v>381</v>
      </c>
      <c r="L168" s="597" t="s">
        <v>432</v>
      </c>
      <c r="M168" s="121" t="s">
        <v>196</v>
      </c>
      <c r="N168" s="138" t="s">
        <v>451</v>
      </c>
      <c r="O168" s="313" t="s">
        <v>453</v>
      </c>
      <c r="P168" s="386" t="s">
        <v>433</v>
      </c>
      <c r="Q168" s="584"/>
      <c r="R168" s="365"/>
      <c r="S168" s="585"/>
      <c r="T168" s="834"/>
    </row>
    <row r="169" spans="1:20" ht="15.6" x14ac:dyDescent="0.3">
      <c r="A169" s="259" t="s">
        <v>385</v>
      </c>
      <c r="B169" s="229">
        <v>5</v>
      </c>
      <c r="C169" s="230">
        <v>4</v>
      </c>
      <c r="D169" s="615">
        <v>4</v>
      </c>
      <c r="E169" s="259" t="s">
        <v>836</v>
      </c>
      <c r="F169" s="302" t="s">
        <v>836</v>
      </c>
      <c r="G169" s="229" t="s">
        <v>836</v>
      </c>
      <c r="H169" s="229" t="s">
        <v>836</v>
      </c>
      <c r="I169" s="229" t="s">
        <v>836</v>
      </c>
      <c r="J169" s="647" t="s">
        <v>836</v>
      </c>
      <c r="K169" s="590" t="s">
        <v>387</v>
      </c>
      <c r="L169" s="604" t="s">
        <v>432</v>
      </c>
      <c r="M169" s="126" t="s">
        <v>196</v>
      </c>
      <c r="N169" s="141" t="s">
        <v>451</v>
      </c>
      <c r="O169" s="315" t="s">
        <v>453</v>
      </c>
      <c r="P169" s="430" t="s">
        <v>433</v>
      </c>
      <c r="Q169" s="605"/>
      <c r="R169" s="431"/>
      <c r="S169" s="606"/>
      <c r="T169" s="838"/>
    </row>
    <row r="170" spans="1:20" ht="15.6" x14ac:dyDescent="0.3">
      <c r="A170" s="237" t="s">
        <v>355</v>
      </c>
      <c r="B170" s="293">
        <v>6</v>
      </c>
      <c r="C170" s="849">
        <v>5</v>
      </c>
      <c r="D170" s="850">
        <v>5</v>
      </c>
      <c r="E170" s="237" t="s">
        <v>836</v>
      </c>
      <c r="F170" s="114" t="s">
        <v>836</v>
      </c>
      <c r="G170" s="293" t="s">
        <v>836</v>
      </c>
      <c r="H170" s="293" t="s">
        <v>836</v>
      </c>
      <c r="I170" s="293" t="s">
        <v>836</v>
      </c>
      <c r="J170" s="594" t="s">
        <v>836</v>
      </c>
      <c r="K170" s="576" t="s">
        <v>359</v>
      </c>
      <c r="L170" s="595" t="s">
        <v>432</v>
      </c>
      <c r="M170" s="13" t="s">
        <v>203</v>
      </c>
      <c r="N170" s="13"/>
      <c r="O170" s="137" t="s">
        <v>451</v>
      </c>
      <c r="P170" s="312" t="s">
        <v>453</v>
      </c>
      <c r="Q170" s="385" t="s">
        <v>433</v>
      </c>
      <c r="R170" s="578"/>
      <c r="S170" s="579"/>
      <c r="T170" s="837"/>
    </row>
    <row r="171" spans="1:20" ht="15.6" x14ac:dyDescent="0.3">
      <c r="A171" s="239" t="s">
        <v>361</v>
      </c>
      <c r="B171" s="297">
        <v>6</v>
      </c>
      <c r="C171" s="851">
        <v>5</v>
      </c>
      <c r="D171" s="852">
        <v>5</v>
      </c>
      <c r="E171" s="239" t="s">
        <v>836</v>
      </c>
      <c r="F171" s="120" t="s">
        <v>836</v>
      </c>
      <c r="G171" s="297" t="s">
        <v>836</v>
      </c>
      <c r="H171" s="297" t="s">
        <v>836</v>
      </c>
      <c r="I171" s="297" t="s">
        <v>836</v>
      </c>
      <c r="J171" s="596" t="s">
        <v>836</v>
      </c>
      <c r="K171" s="582" t="s">
        <v>365</v>
      </c>
      <c r="L171" s="597" t="s">
        <v>432</v>
      </c>
      <c r="M171" s="12" t="s">
        <v>203</v>
      </c>
      <c r="N171" s="12"/>
      <c r="O171" s="138" t="s">
        <v>451</v>
      </c>
      <c r="P171" s="313" t="s">
        <v>453</v>
      </c>
      <c r="Q171" s="386" t="s">
        <v>433</v>
      </c>
      <c r="R171" s="584"/>
      <c r="S171" s="585"/>
      <c r="T171" s="834"/>
    </row>
    <row r="172" spans="1:20" ht="15.6" x14ac:dyDescent="0.3">
      <c r="A172" s="239" t="s">
        <v>367</v>
      </c>
      <c r="B172" s="297">
        <v>6</v>
      </c>
      <c r="C172" s="851">
        <v>5</v>
      </c>
      <c r="D172" s="852">
        <v>5</v>
      </c>
      <c r="E172" s="239" t="s">
        <v>836</v>
      </c>
      <c r="F172" s="120" t="s">
        <v>836</v>
      </c>
      <c r="G172" s="297" t="s">
        <v>836</v>
      </c>
      <c r="H172" s="297" t="s">
        <v>836</v>
      </c>
      <c r="I172" s="297" t="s">
        <v>836</v>
      </c>
      <c r="J172" s="596" t="s">
        <v>836</v>
      </c>
      <c r="K172" s="582" t="s">
        <v>371</v>
      </c>
      <c r="L172" s="597" t="s">
        <v>432</v>
      </c>
      <c r="M172" s="12" t="s">
        <v>203</v>
      </c>
      <c r="N172" s="12"/>
      <c r="O172" s="138" t="s">
        <v>451</v>
      </c>
      <c r="P172" s="313" t="s">
        <v>453</v>
      </c>
      <c r="Q172" s="386" t="s">
        <v>433</v>
      </c>
      <c r="R172" s="584"/>
      <c r="S172" s="585"/>
      <c r="T172" s="834"/>
    </row>
    <row r="173" spans="1:20" ht="15.6" x14ac:dyDescent="0.3">
      <c r="A173" s="239" t="s">
        <v>373</v>
      </c>
      <c r="B173" s="297">
        <v>6</v>
      </c>
      <c r="C173" s="851">
        <v>5</v>
      </c>
      <c r="D173" s="852">
        <v>5</v>
      </c>
      <c r="E173" s="239" t="s">
        <v>836</v>
      </c>
      <c r="F173" s="120" t="s">
        <v>836</v>
      </c>
      <c r="G173" s="297" t="s">
        <v>836</v>
      </c>
      <c r="H173" s="297" t="s">
        <v>836</v>
      </c>
      <c r="I173" s="297" t="s">
        <v>836</v>
      </c>
      <c r="J173" s="596" t="s">
        <v>836</v>
      </c>
      <c r="K173" s="582" t="s">
        <v>377</v>
      </c>
      <c r="L173" s="597" t="s">
        <v>432</v>
      </c>
      <c r="M173" s="12" t="s">
        <v>203</v>
      </c>
      <c r="N173" s="12"/>
      <c r="O173" s="138" t="s">
        <v>451</v>
      </c>
      <c r="P173" s="313" t="s">
        <v>453</v>
      </c>
      <c r="Q173" s="386" t="s">
        <v>433</v>
      </c>
      <c r="R173" s="584"/>
      <c r="S173" s="585"/>
      <c r="T173" s="834"/>
    </row>
    <row r="174" spans="1:20" ht="15.6" x14ac:dyDescent="0.3">
      <c r="A174" s="239" t="s">
        <v>379</v>
      </c>
      <c r="B174" s="297">
        <v>6</v>
      </c>
      <c r="C174" s="851">
        <v>5</v>
      </c>
      <c r="D174" s="852">
        <v>5</v>
      </c>
      <c r="E174" s="239" t="s">
        <v>836</v>
      </c>
      <c r="F174" s="120" t="s">
        <v>836</v>
      </c>
      <c r="G174" s="297" t="s">
        <v>836</v>
      </c>
      <c r="H174" s="297" t="s">
        <v>836</v>
      </c>
      <c r="I174" s="297" t="s">
        <v>836</v>
      </c>
      <c r="J174" s="596" t="s">
        <v>836</v>
      </c>
      <c r="K174" s="582" t="s">
        <v>383</v>
      </c>
      <c r="L174" s="597" t="s">
        <v>432</v>
      </c>
      <c r="M174" s="12" t="s">
        <v>203</v>
      </c>
      <c r="N174" s="12"/>
      <c r="O174" s="138" t="s">
        <v>451</v>
      </c>
      <c r="P174" s="313" t="s">
        <v>453</v>
      </c>
      <c r="Q174" s="386" t="s">
        <v>433</v>
      </c>
      <c r="R174" s="584"/>
      <c r="S174" s="585"/>
      <c r="T174" s="834"/>
    </row>
    <row r="175" spans="1:20" ht="15.6" x14ac:dyDescent="0.3">
      <c r="A175" s="239" t="s">
        <v>385</v>
      </c>
      <c r="B175" s="297">
        <v>6</v>
      </c>
      <c r="C175" s="851">
        <v>5</v>
      </c>
      <c r="D175" s="852">
        <v>5</v>
      </c>
      <c r="E175" s="239" t="s">
        <v>836</v>
      </c>
      <c r="F175" s="120" t="s">
        <v>836</v>
      </c>
      <c r="G175" s="297" t="s">
        <v>836</v>
      </c>
      <c r="H175" s="297" t="s">
        <v>836</v>
      </c>
      <c r="I175" s="297" t="s">
        <v>836</v>
      </c>
      <c r="J175" s="596" t="s">
        <v>836</v>
      </c>
      <c r="K175" s="582" t="s">
        <v>389</v>
      </c>
      <c r="L175" s="597" t="s">
        <v>432</v>
      </c>
      <c r="M175" s="12" t="s">
        <v>203</v>
      </c>
      <c r="N175" s="12"/>
      <c r="O175" s="138" t="s">
        <v>451</v>
      </c>
      <c r="P175" s="313" t="s">
        <v>453</v>
      </c>
      <c r="Q175" s="386" t="s">
        <v>433</v>
      </c>
      <c r="R175" s="584"/>
      <c r="S175" s="585"/>
      <c r="T175" s="834"/>
    </row>
    <row r="176" spans="1:20" ht="15.6" x14ac:dyDescent="0.3">
      <c r="A176" s="263" t="s">
        <v>415</v>
      </c>
      <c r="B176" s="301">
        <v>6</v>
      </c>
      <c r="C176" s="85">
        <v>5</v>
      </c>
      <c r="D176" s="586">
        <v>5</v>
      </c>
      <c r="E176" s="263" t="s">
        <v>836</v>
      </c>
      <c r="F176" s="139" t="s">
        <v>836</v>
      </c>
      <c r="G176" s="301" t="s">
        <v>836</v>
      </c>
      <c r="H176" s="301" t="s">
        <v>836</v>
      </c>
      <c r="I176" s="301" t="s">
        <v>836</v>
      </c>
      <c r="J176" s="598" t="s">
        <v>836</v>
      </c>
      <c r="K176" s="587" t="s">
        <v>420</v>
      </c>
      <c r="L176" s="597" t="s">
        <v>432</v>
      </c>
      <c r="M176" s="12" t="s">
        <v>203</v>
      </c>
      <c r="N176" s="12"/>
      <c r="O176" s="138" t="s">
        <v>451</v>
      </c>
      <c r="P176" s="313" t="s">
        <v>453</v>
      </c>
      <c r="Q176" s="386" t="s">
        <v>433</v>
      </c>
      <c r="R176" s="584"/>
      <c r="S176" s="585"/>
      <c r="T176" s="834"/>
    </row>
    <row r="177" spans="1:20" ht="15.6" x14ac:dyDescent="0.3">
      <c r="A177" s="601" t="s">
        <v>418</v>
      </c>
      <c r="B177" s="314">
        <v>6</v>
      </c>
      <c r="C177" s="90">
        <v>5</v>
      </c>
      <c r="D177" s="600">
        <v>5</v>
      </c>
      <c r="E177" s="601" t="s">
        <v>836</v>
      </c>
      <c r="F177" s="140" t="s">
        <v>836</v>
      </c>
      <c r="G177" s="314" t="s">
        <v>836</v>
      </c>
      <c r="H177" s="314" t="s">
        <v>836</v>
      </c>
      <c r="I177" s="314" t="s">
        <v>836</v>
      </c>
      <c r="J177" s="602" t="s">
        <v>836</v>
      </c>
      <c r="K177" s="603" t="s">
        <v>417</v>
      </c>
      <c r="L177" s="604" t="s">
        <v>432</v>
      </c>
      <c r="M177" s="11" t="s">
        <v>203</v>
      </c>
      <c r="N177" s="11"/>
      <c r="O177" s="141" t="s">
        <v>451</v>
      </c>
      <c r="P177" s="315" t="s">
        <v>453</v>
      </c>
      <c r="Q177" s="430" t="s">
        <v>433</v>
      </c>
      <c r="R177" s="605"/>
      <c r="S177" s="606"/>
      <c r="T177" s="838"/>
    </row>
    <row r="178" spans="1:20" ht="15.6" x14ac:dyDescent="0.3">
      <c r="A178" s="237" t="s">
        <v>355</v>
      </c>
      <c r="B178" s="293" t="s">
        <v>712</v>
      </c>
      <c r="C178" s="225">
        <v>5</v>
      </c>
      <c r="D178" s="575">
        <v>5</v>
      </c>
      <c r="E178" s="237" t="s">
        <v>836</v>
      </c>
      <c r="F178" s="114" t="s">
        <v>836</v>
      </c>
      <c r="G178" s="293" t="s">
        <v>836</v>
      </c>
      <c r="H178" s="293" t="s">
        <v>836</v>
      </c>
      <c r="I178" s="293" t="s">
        <v>836</v>
      </c>
      <c r="J178" s="594" t="s">
        <v>836</v>
      </c>
      <c r="K178" s="576" t="s">
        <v>360</v>
      </c>
      <c r="L178" s="595" t="s">
        <v>432</v>
      </c>
      <c r="M178" s="13" t="s">
        <v>204</v>
      </c>
      <c r="N178" s="13"/>
      <c r="O178" s="137" t="s">
        <v>451</v>
      </c>
      <c r="P178" s="312" t="s">
        <v>453</v>
      </c>
      <c r="Q178" s="385" t="s">
        <v>433</v>
      </c>
      <c r="R178" s="612"/>
      <c r="S178" s="632"/>
      <c r="T178" s="833"/>
    </row>
    <row r="179" spans="1:20" ht="15.6" x14ac:dyDescent="0.3">
      <c r="A179" s="239" t="s">
        <v>361</v>
      </c>
      <c r="B179" s="297" t="s">
        <v>712</v>
      </c>
      <c r="C179" s="81">
        <v>5</v>
      </c>
      <c r="D179" s="580">
        <v>5</v>
      </c>
      <c r="E179" s="239" t="s">
        <v>836</v>
      </c>
      <c r="F179" s="120" t="s">
        <v>836</v>
      </c>
      <c r="G179" s="297" t="s">
        <v>836</v>
      </c>
      <c r="H179" s="297" t="s">
        <v>836</v>
      </c>
      <c r="I179" s="297" t="s">
        <v>836</v>
      </c>
      <c r="J179" s="596" t="s">
        <v>836</v>
      </c>
      <c r="K179" s="582" t="s">
        <v>366</v>
      </c>
      <c r="L179" s="597" t="s">
        <v>432</v>
      </c>
      <c r="M179" s="12" t="s">
        <v>204</v>
      </c>
      <c r="N179" s="12"/>
      <c r="O179" s="138" t="s">
        <v>451</v>
      </c>
      <c r="P179" s="313" t="s">
        <v>453</v>
      </c>
      <c r="Q179" s="386" t="s">
        <v>433</v>
      </c>
      <c r="R179" s="584"/>
      <c r="S179" s="585"/>
      <c r="T179" s="834"/>
    </row>
    <row r="180" spans="1:20" ht="15.6" x14ac:dyDescent="0.3">
      <c r="A180" s="239" t="s">
        <v>367</v>
      </c>
      <c r="B180" s="297" t="s">
        <v>712</v>
      </c>
      <c r="C180" s="81">
        <v>5</v>
      </c>
      <c r="D180" s="580">
        <v>5</v>
      </c>
      <c r="E180" s="239" t="s">
        <v>836</v>
      </c>
      <c r="F180" s="120" t="s">
        <v>836</v>
      </c>
      <c r="G180" s="297" t="s">
        <v>836</v>
      </c>
      <c r="H180" s="297" t="s">
        <v>836</v>
      </c>
      <c r="I180" s="297" t="s">
        <v>836</v>
      </c>
      <c r="J180" s="596" t="s">
        <v>836</v>
      </c>
      <c r="K180" s="582" t="s">
        <v>372</v>
      </c>
      <c r="L180" s="597" t="s">
        <v>432</v>
      </c>
      <c r="M180" s="12" t="s">
        <v>204</v>
      </c>
      <c r="N180" s="12"/>
      <c r="O180" s="138" t="s">
        <v>451</v>
      </c>
      <c r="P180" s="313" t="s">
        <v>453</v>
      </c>
      <c r="Q180" s="386" t="s">
        <v>433</v>
      </c>
      <c r="R180" s="584"/>
      <c r="S180" s="585"/>
      <c r="T180" s="834"/>
    </row>
    <row r="181" spans="1:20" ht="15.6" x14ac:dyDescent="0.3">
      <c r="A181" s="239" t="s">
        <v>373</v>
      </c>
      <c r="B181" s="297" t="s">
        <v>712</v>
      </c>
      <c r="C181" s="81">
        <v>5</v>
      </c>
      <c r="D181" s="580">
        <v>5</v>
      </c>
      <c r="E181" s="239" t="s">
        <v>836</v>
      </c>
      <c r="F181" s="120" t="s">
        <v>836</v>
      </c>
      <c r="G181" s="297" t="s">
        <v>836</v>
      </c>
      <c r="H181" s="297" t="s">
        <v>836</v>
      </c>
      <c r="I181" s="297" t="s">
        <v>836</v>
      </c>
      <c r="J181" s="596" t="s">
        <v>836</v>
      </c>
      <c r="K181" s="582" t="s">
        <v>378</v>
      </c>
      <c r="L181" s="597" t="s">
        <v>432</v>
      </c>
      <c r="M181" s="12" t="s">
        <v>204</v>
      </c>
      <c r="N181" s="12"/>
      <c r="O181" s="138" t="s">
        <v>451</v>
      </c>
      <c r="P181" s="313" t="s">
        <v>453</v>
      </c>
      <c r="Q181" s="386" t="s">
        <v>433</v>
      </c>
      <c r="R181" s="584"/>
      <c r="S181" s="585"/>
      <c r="T181" s="834"/>
    </row>
    <row r="182" spans="1:20" ht="15.6" x14ac:dyDescent="0.3">
      <c r="A182" s="239" t="s">
        <v>379</v>
      </c>
      <c r="B182" s="297" t="s">
        <v>712</v>
      </c>
      <c r="C182" s="81">
        <v>5</v>
      </c>
      <c r="D182" s="580">
        <v>5</v>
      </c>
      <c r="E182" s="239" t="s">
        <v>836</v>
      </c>
      <c r="F182" s="120" t="s">
        <v>836</v>
      </c>
      <c r="G182" s="297" t="s">
        <v>836</v>
      </c>
      <c r="H182" s="297" t="s">
        <v>836</v>
      </c>
      <c r="I182" s="297" t="s">
        <v>836</v>
      </c>
      <c r="J182" s="596" t="s">
        <v>836</v>
      </c>
      <c r="K182" s="582" t="s">
        <v>384</v>
      </c>
      <c r="L182" s="597" t="s">
        <v>432</v>
      </c>
      <c r="M182" s="12" t="s">
        <v>204</v>
      </c>
      <c r="N182" s="12"/>
      <c r="O182" s="138" t="s">
        <v>451</v>
      </c>
      <c r="P182" s="313" t="s">
        <v>453</v>
      </c>
      <c r="Q182" s="386" t="s">
        <v>433</v>
      </c>
      <c r="R182" s="584"/>
      <c r="S182" s="585"/>
      <c r="T182" s="834"/>
    </row>
    <row r="183" spans="1:20" ht="15.6" x14ac:dyDescent="0.3">
      <c r="A183" s="259" t="s">
        <v>385</v>
      </c>
      <c r="B183" s="229" t="s">
        <v>712</v>
      </c>
      <c r="C183" s="230">
        <v>5</v>
      </c>
      <c r="D183" s="615">
        <v>5</v>
      </c>
      <c r="E183" s="259" t="s">
        <v>836</v>
      </c>
      <c r="F183" s="302" t="s">
        <v>836</v>
      </c>
      <c r="G183" s="229" t="s">
        <v>836</v>
      </c>
      <c r="H183" s="229" t="s">
        <v>836</v>
      </c>
      <c r="I183" s="229" t="s">
        <v>836</v>
      </c>
      <c r="J183" s="647" t="s">
        <v>836</v>
      </c>
      <c r="K183" s="590" t="s">
        <v>390</v>
      </c>
      <c r="L183" s="604" t="s">
        <v>432</v>
      </c>
      <c r="M183" s="11" t="s">
        <v>204</v>
      </c>
      <c r="N183" s="11"/>
      <c r="O183" s="141" t="s">
        <v>451</v>
      </c>
      <c r="P183" s="315" t="s">
        <v>453</v>
      </c>
      <c r="Q183" s="430" t="s">
        <v>433</v>
      </c>
      <c r="R183" s="605"/>
      <c r="S183" s="606"/>
      <c r="T183" s="838"/>
    </row>
    <row r="184" spans="1:20" ht="15.6" x14ac:dyDescent="0.3">
      <c r="A184" s="664" t="s">
        <v>713</v>
      </c>
      <c r="B184" s="665" t="s">
        <v>707</v>
      </c>
      <c r="C184" s="666">
        <v>2</v>
      </c>
      <c r="D184" s="667">
        <v>2</v>
      </c>
      <c r="E184" s="668" t="s">
        <v>836</v>
      </c>
      <c r="F184" s="669" t="s">
        <v>707</v>
      </c>
      <c r="G184" s="666" t="s">
        <v>707</v>
      </c>
      <c r="H184" s="666" t="s">
        <v>707</v>
      </c>
      <c r="I184" s="666" t="s">
        <v>707</v>
      </c>
      <c r="J184" s="670" t="s">
        <v>707</v>
      </c>
      <c r="K184" s="671" t="s">
        <v>845</v>
      </c>
      <c r="L184" s="625" t="s">
        <v>432</v>
      </c>
      <c r="M184" s="166" t="s">
        <v>202</v>
      </c>
      <c r="N184" s="436" t="s">
        <v>433</v>
      </c>
      <c r="O184" s="578"/>
      <c r="P184" s="371"/>
      <c r="Q184" s="371"/>
      <c r="R184" s="371"/>
      <c r="S184" s="371"/>
      <c r="T184" s="837"/>
    </row>
    <row r="185" spans="1:20" ht="15.6" x14ac:dyDescent="0.3">
      <c r="A185" s="672" t="s">
        <v>517</v>
      </c>
      <c r="B185" s="673" t="s">
        <v>707</v>
      </c>
      <c r="C185" s="674">
        <v>3</v>
      </c>
      <c r="D185" s="675">
        <v>3</v>
      </c>
      <c r="E185" s="676" t="s">
        <v>836</v>
      </c>
      <c r="F185" s="677" t="s">
        <v>707</v>
      </c>
      <c r="G185" s="674" t="s">
        <v>836</v>
      </c>
      <c r="H185" s="674" t="s">
        <v>836</v>
      </c>
      <c r="I185" s="674" t="s">
        <v>707</v>
      </c>
      <c r="J185" s="678" t="s">
        <v>707</v>
      </c>
      <c r="K185" s="679" t="s">
        <v>846</v>
      </c>
      <c r="L185" s="595" t="s">
        <v>432</v>
      </c>
      <c r="M185" s="335" t="s">
        <v>202</v>
      </c>
      <c r="N185" s="137" t="s">
        <v>720</v>
      </c>
      <c r="O185" s="357" t="s">
        <v>433</v>
      </c>
      <c r="P185" s="370"/>
      <c r="Q185" s="370"/>
      <c r="R185" s="370"/>
      <c r="S185" s="371"/>
      <c r="T185" s="837"/>
    </row>
    <row r="186" spans="1:20" ht="15.6" x14ac:dyDescent="0.3">
      <c r="A186" s="680" t="s">
        <v>517</v>
      </c>
      <c r="B186" s="681" t="s">
        <v>707</v>
      </c>
      <c r="C186" s="682">
        <v>4</v>
      </c>
      <c r="D186" s="683">
        <v>4</v>
      </c>
      <c r="E186" s="684" t="s">
        <v>836</v>
      </c>
      <c r="F186" s="685" t="s">
        <v>836</v>
      </c>
      <c r="G186" s="682" t="s">
        <v>836</v>
      </c>
      <c r="H186" s="682" t="s">
        <v>836</v>
      </c>
      <c r="I186" s="682" t="s">
        <v>707</v>
      </c>
      <c r="J186" s="686" t="s">
        <v>707</v>
      </c>
      <c r="K186" s="687" t="s">
        <v>847</v>
      </c>
      <c r="L186" s="597" t="s">
        <v>432</v>
      </c>
      <c r="M186" s="121" t="s">
        <v>195</v>
      </c>
      <c r="N186" s="313" t="s">
        <v>722</v>
      </c>
      <c r="O186" s="381" t="s">
        <v>721</v>
      </c>
      <c r="P186" s="357" t="s">
        <v>433</v>
      </c>
      <c r="Q186" s="374"/>
      <c r="R186" s="374"/>
      <c r="S186" s="374"/>
      <c r="T186" s="834"/>
    </row>
    <row r="187" spans="1:20" ht="15.6" x14ac:dyDescent="0.3">
      <c r="A187" s="680" t="s">
        <v>517</v>
      </c>
      <c r="B187" s="681" t="s">
        <v>707</v>
      </c>
      <c r="C187" s="682">
        <v>5</v>
      </c>
      <c r="D187" s="683">
        <v>5</v>
      </c>
      <c r="E187" s="684" t="s">
        <v>836</v>
      </c>
      <c r="F187" s="685" t="s">
        <v>836</v>
      </c>
      <c r="G187" s="682" t="s">
        <v>836</v>
      </c>
      <c r="H187" s="682" t="s">
        <v>836</v>
      </c>
      <c r="I187" s="682" t="s">
        <v>707</v>
      </c>
      <c r="J187" s="686" t="s">
        <v>707</v>
      </c>
      <c r="K187" s="687" t="s">
        <v>848</v>
      </c>
      <c r="L187" s="597" t="s">
        <v>432</v>
      </c>
      <c r="M187" s="4" t="s">
        <v>203</v>
      </c>
      <c r="N187" s="4"/>
      <c r="O187" s="138" t="s">
        <v>722</v>
      </c>
      <c r="P187" s="375" t="s">
        <v>721</v>
      </c>
      <c r="Q187" s="357" t="s">
        <v>433</v>
      </c>
      <c r="R187" s="374"/>
      <c r="S187" s="363"/>
      <c r="T187" s="834"/>
    </row>
    <row r="188" spans="1:20" ht="15.6" x14ac:dyDescent="0.3">
      <c r="A188" s="688" t="s">
        <v>724</v>
      </c>
      <c r="B188" s="689" t="s">
        <v>707</v>
      </c>
      <c r="C188" s="690">
        <v>6</v>
      </c>
      <c r="D188" s="691">
        <v>6</v>
      </c>
      <c r="E188" s="692" t="s">
        <v>836</v>
      </c>
      <c r="F188" s="693" t="s">
        <v>707</v>
      </c>
      <c r="G188" s="690" t="s">
        <v>707</v>
      </c>
      <c r="H188" s="690" t="s">
        <v>836</v>
      </c>
      <c r="I188" s="690" t="s">
        <v>707</v>
      </c>
      <c r="J188" s="694" t="s">
        <v>707</v>
      </c>
      <c r="K188" s="695" t="s">
        <v>849</v>
      </c>
      <c r="L188" s="633" t="s">
        <v>432</v>
      </c>
      <c r="M188" s="3" t="s">
        <v>718</v>
      </c>
      <c r="N188" s="3"/>
      <c r="O188" s="378" t="s">
        <v>725</v>
      </c>
      <c r="P188" s="379" t="s">
        <v>726</v>
      </c>
      <c r="Q188" s="375" t="s">
        <v>727</v>
      </c>
      <c r="R188" s="357" t="s">
        <v>433</v>
      </c>
      <c r="S188" s="362"/>
      <c r="T188" s="834"/>
    </row>
    <row r="189" spans="1:20" ht="15.6" x14ac:dyDescent="0.3">
      <c r="A189" s="672" t="s">
        <v>518</v>
      </c>
      <c r="B189" s="673" t="s">
        <v>707</v>
      </c>
      <c r="C189" s="674">
        <v>5</v>
      </c>
      <c r="D189" s="675">
        <v>5</v>
      </c>
      <c r="E189" s="676" t="s">
        <v>836</v>
      </c>
      <c r="F189" s="677" t="s">
        <v>836</v>
      </c>
      <c r="G189" s="674" t="s">
        <v>836</v>
      </c>
      <c r="H189" s="674" t="s">
        <v>836</v>
      </c>
      <c r="I189" s="674" t="s">
        <v>707</v>
      </c>
      <c r="J189" s="678" t="s">
        <v>707</v>
      </c>
      <c r="K189" s="679" t="s">
        <v>850</v>
      </c>
      <c r="L189" s="595" t="s">
        <v>432</v>
      </c>
      <c r="M189" s="136" t="s">
        <v>195</v>
      </c>
      <c r="N189" s="380" t="s">
        <v>728</v>
      </c>
      <c r="O189" s="312" t="s">
        <v>729</v>
      </c>
      <c r="P189" s="312" t="s">
        <v>730</v>
      </c>
      <c r="Q189" s="696" t="s">
        <v>433</v>
      </c>
      <c r="R189" s="697"/>
      <c r="S189" s="698"/>
      <c r="T189" s="834"/>
    </row>
    <row r="190" spans="1:20" ht="15.6" x14ac:dyDescent="0.3">
      <c r="A190" s="688" t="s">
        <v>518</v>
      </c>
      <c r="B190" s="699" t="s">
        <v>707</v>
      </c>
      <c r="C190" s="700">
        <v>6</v>
      </c>
      <c r="D190" s="701">
        <v>6</v>
      </c>
      <c r="E190" s="702" t="s">
        <v>836</v>
      </c>
      <c r="F190" s="703" t="s">
        <v>836</v>
      </c>
      <c r="G190" s="700" t="s">
        <v>836</v>
      </c>
      <c r="H190" s="700" t="s">
        <v>836</v>
      </c>
      <c r="I190" s="700" t="s">
        <v>707</v>
      </c>
      <c r="J190" s="704" t="s">
        <v>707</v>
      </c>
      <c r="K190" s="705" t="s">
        <v>851</v>
      </c>
      <c r="L190" s="604" t="s">
        <v>432</v>
      </c>
      <c r="M190" s="6" t="s">
        <v>203</v>
      </c>
      <c r="N190" s="6"/>
      <c r="O190" s="382" t="s">
        <v>728</v>
      </c>
      <c r="P190" s="373" t="s">
        <v>729</v>
      </c>
      <c r="Q190" s="373" t="s">
        <v>730</v>
      </c>
      <c r="R190" s="357" t="s">
        <v>433</v>
      </c>
      <c r="S190" s="374"/>
      <c r="T190" s="395"/>
    </row>
    <row r="191" spans="1:20" ht="15.6" x14ac:dyDescent="0.3">
      <c r="A191" s="672" t="s">
        <v>746</v>
      </c>
      <c r="B191" s="673" t="s">
        <v>707</v>
      </c>
      <c r="C191" s="674">
        <v>1</v>
      </c>
      <c r="D191" s="675">
        <v>1</v>
      </c>
      <c r="E191" s="676" t="s">
        <v>837</v>
      </c>
      <c r="F191" s="677" t="s">
        <v>707</v>
      </c>
      <c r="G191" s="674" t="s">
        <v>707</v>
      </c>
      <c r="H191" s="674" t="s">
        <v>836</v>
      </c>
      <c r="I191" s="674" t="s">
        <v>852</v>
      </c>
      <c r="J191" s="678" t="s">
        <v>836</v>
      </c>
      <c r="K191" s="679" t="s">
        <v>853</v>
      </c>
      <c r="L191" s="595" t="s">
        <v>432</v>
      </c>
      <c r="M191" s="385" t="s">
        <v>433</v>
      </c>
      <c r="N191" s="706"/>
      <c r="O191" s="706"/>
      <c r="P191" s="706"/>
      <c r="Q191" s="707"/>
      <c r="R191" s="707"/>
      <c r="S191" s="707"/>
      <c r="T191" s="840"/>
    </row>
    <row r="192" spans="1:20" ht="15.6" x14ac:dyDescent="0.3">
      <c r="A192" s="680" t="s">
        <v>741</v>
      </c>
      <c r="B192" s="681" t="s">
        <v>707</v>
      </c>
      <c r="C192" s="682">
        <v>1</v>
      </c>
      <c r="D192" s="683">
        <v>1</v>
      </c>
      <c r="E192" s="684" t="s">
        <v>837</v>
      </c>
      <c r="F192" s="685" t="s">
        <v>836</v>
      </c>
      <c r="G192" s="682" t="s">
        <v>707</v>
      </c>
      <c r="H192" s="682" t="s">
        <v>707</v>
      </c>
      <c r="I192" s="682" t="s">
        <v>707</v>
      </c>
      <c r="J192" s="686" t="s">
        <v>707</v>
      </c>
      <c r="K192" s="687" t="s">
        <v>854</v>
      </c>
      <c r="L192" s="597" t="s">
        <v>432</v>
      </c>
      <c r="M192" s="386" t="s">
        <v>433</v>
      </c>
      <c r="N192" s="708"/>
      <c r="O192" s="708"/>
      <c r="P192" s="708"/>
      <c r="Q192" s="709"/>
      <c r="R192" s="709"/>
      <c r="S192" s="709"/>
      <c r="T192" s="836"/>
    </row>
    <row r="193" spans="1:20" ht="15.6" x14ac:dyDescent="0.3">
      <c r="A193" s="680" t="s">
        <v>742</v>
      </c>
      <c r="B193" s="681" t="s">
        <v>707</v>
      </c>
      <c r="C193" s="682">
        <v>1</v>
      </c>
      <c r="D193" s="683">
        <v>1</v>
      </c>
      <c r="E193" s="684" t="s">
        <v>837</v>
      </c>
      <c r="F193" s="685" t="s">
        <v>707</v>
      </c>
      <c r="G193" s="682" t="s">
        <v>836</v>
      </c>
      <c r="H193" s="682" t="s">
        <v>707</v>
      </c>
      <c r="I193" s="682" t="s">
        <v>707</v>
      </c>
      <c r="J193" s="686" t="s">
        <v>707</v>
      </c>
      <c r="K193" s="687" t="s">
        <v>855</v>
      </c>
      <c r="L193" s="597" t="s">
        <v>432</v>
      </c>
      <c r="M193" s="392" t="s">
        <v>433</v>
      </c>
      <c r="N193" s="708"/>
      <c r="O193" s="708"/>
      <c r="P193" s="708"/>
      <c r="Q193" s="709"/>
      <c r="R193" s="709"/>
      <c r="S193" s="709"/>
      <c r="T193" s="836"/>
    </row>
    <row r="194" spans="1:20" ht="15.6" x14ac:dyDescent="0.3">
      <c r="A194" s="680" t="s">
        <v>743</v>
      </c>
      <c r="B194" s="681" t="s">
        <v>707</v>
      </c>
      <c r="C194" s="682">
        <v>1</v>
      </c>
      <c r="D194" s="683">
        <v>1</v>
      </c>
      <c r="E194" s="684" t="s">
        <v>837</v>
      </c>
      <c r="F194" s="685" t="s">
        <v>836</v>
      </c>
      <c r="G194" s="682" t="s">
        <v>836</v>
      </c>
      <c r="H194" s="682" t="s">
        <v>707</v>
      </c>
      <c r="I194" s="682" t="s">
        <v>707</v>
      </c>
      <c r="J194" s="686" t="s">
        <v>707</v>
      </c>
      <c r="K194" s="687" t="s">
        <v>856</v>
      </c>
      <c r="L194" s="597" t="s">
        <v>432</v>
      </c>
      <c r="M194" s="392" t="s">
        <v>433</v>
      </c>
      <c r="N194" s="708"/>
      <c r="O194" s="708"/>
      <c r="P194" s="708"/>
      <c r="Q194" s="709"/>
      <c r="R194" s="709"/>
      <c r="S194" s="709"/>
      <c r="T194" s="836"/>
    </row>
    <row r="195" spans="1:20" ht="15.6" x14ac:dyDescent="0.3">
      <c r="A195" s="680" t="s">
        <v>789</v>
      </c>
      <c r="B195" s="681" t="s">
        <v>707</v>
      </c>
      <c r="C195" s="682">
        <v>1</v>
      </c>
      <c r="D195" s="683">
        <v>1</v>
      </c>
      <c r="E195" s="684" t="s">
        <v>837</v>
      </c>
      <c r="F195" s="685" t="s">
        <v>707</v>
      </c>
      <c r="G195" s="682" t="s">
        <v>836</v>
      </c>
      <c r="H195" s="682" t="s">
        <v>836</v>
      </c>
      <c r="I195" s="682" t="s">
        <v>707</v>
      </c>
      <c r="J195" s="686" t="s">
        <v>707</v>
      </c>
      <c r="K195" s="687" t="s">
        <v>703</v>
      </c>
      <c r="L195" s="597" t="s">
        <v>432</v>
      </c>
      <c r="M195" s="392" t="s">
        <v>433</v>
      </c>
      <c r="N195" s="710"/>
      <c r="O195" s="363"/>
      <c r="P195" s="363"/>
      <c r="Q195" s="363"/>
      <c r="R195" s="363"/>
      <c r="S195" s="363"/>
      <c r="T195" s="834"/>
    </row>
    <row r="196" spans="1:20" ht="15.6" x14ac:dyDescent="0.3">
      <c r="A196" s="680" t="s">
        <v>790</v>
      </c>
      <c r="B196" s="681"/>
      <c r="C196" s="682">
        <v>1</v>
      </c>
      <c r="D196" s="683">
        <v>1</v>
      </c>
      <c r="E196" s="684" t="s">
        <v>837</v>
      </c>
      <c r="F196" s="685" t="s">
        <v>836</v>
      </c>
      <c r="G196" s="682" t="s">
        <v>836</v>
      </c>
      <c r="H196" s="682" t="s">
        <v>836</v>
      </c>
      <c r="I196" s="682" t="s">
        <v>707</v>
      </c>
      <c r="J196" s="686" t="s">
        <v>707</v>
      </c>
      <c r="K196" s="687" t="s">
        <v>701</v>
      </c>
      <c r="L196" s="597" t="s">
        <v>432</v>
      </c>
      <c r="M196" s="392" t="s">
        <v>433</v>
      </c>
      <c r="N196" s="711"/>
      <c r="O196" s="368"/>
      <c r="P196" s="368"/>
      <c r="Q196" s="368"/>
      <c r="R196" s="368"/>
      <c r="S196" s="368"/>
      <c r="T196" s="838"/>
    </row>
    <row r="197" spans="1:20" ht="15.6" x14ac:dyDescent="0.3">
      <c r="A197" s="680" t="s">
        <v>744</v>
      </c>
      <c r="B197" s="681" t="s">
        <v>707</v>
      </c>
      <c r="C197" s="682">
        <v>1</v>
      </c>
      <c r="D197" s="683">
        <v>1</v>
      </c>
      <c r="E197" s="684" t="s">
        <v>837</v>
      </c>
      <c r="F197" s="685" t="s">
        <v>707</v>
      </c>
      <c r="G197" s="682" t="s">
        <v>707</v>
      </c>
      <c r="H197" s="682" t="s">
        <v>852</v>
      </c>
      <c r="I197" s="682" t="s">
        <v>836</v>
      </c>
      <c r="J197" s="686" t="s">
        <v>852</v>
      </c>
      <c r="K197" s="687" t="s">
        <v>857</v>
      </c>
      <c r="L197" s="597" t="s">
        <v>432</v>
      </c>
      <c r="M197" s="392" t="s">
        <v>433</v>
      </c>
      <c r="N197" s="708"/>
      <c r="O197" s="708"/>
      <c r="P197" s="708"/>
      <c r="Q197" s="709"/>
      <c r="R197" s="709"/>
      <c r="S197" s="709"/>
      <c r="T197" s="836"/>
    </row>
    <row r="198" spans="1:20" ht="15.6" x14ac:dyDescent="0.3">
      <c r="A198" s="688" t="s">
        <v>745</v>
      </c>
      <c r="B198" s="699" t="s">
        <v>707</v>
      </c>
      <c r="C198" s="700">
        <v>1</v>
      </c>
      <c r="D198" s="701">
        <v>1</v>
      </c>
      <c r="E198" s="702" t="s">
        <v>837</v>
      </c>
      <c r="F198" s="703" t="s">
        <v>707</v>
      </c>
      <c r="G198" s="700" t="s">
        <v>707</v>
      </c>
      <c r="H198" s="700" t="s">
        <v>836</v>
      </c>
      <c r="I198" s="700" t="s">
        <v>852</v>
      </c>
      <c r="J198" s="704" t="s">
        <v>836</v>
      </c>
      <c r="K198" s="705" t="s">
        <v>858</v>
      </c>
      <c r="L198" s="604" t="s">
        <v>432</v>
      </c>
      <c r="M198" s="394" t="s">
        <v>433</v>
      </c>
      <c r="N198" s="712"/>
      <c r="O198" s="712"/>
      <c r="P198" s="712"/>
      <c r="Q198" s="713"/>
      <c r="R198" s="713"/>
      <c r="S198" s="713"/>
      <c r="T198" s="841"/>
    </row>
    <row r="199" spans="1:20" ht="15.6" x14ac:dyDescent="0.3">
      <c r="A199" s="672" t="s">
        <v>601</v>
      </c>
      <c r="B199" s="673" t="s">
        <v>707</v>
      </c>
      <c r="C199" s="674">
        <v>3</v>
      </c>
      <c r="D199" s="675">
        <v>3</v>
      </c>
      <c r="E199" s="676" t="s">
        <v>836</v>
      </c>
      <c r="F199" s="677" t="s">
        <v>836</v>
      </c>
      <c r="G199" s="674" t="s">
        <v>707</v>
      </c>
      <c r="H199" s="674" t="s">
        <v>836</v>
      </c>
      <c r="I199" s="674" t="s">
        <v>707</v>
      </c>
      <c r="J199" s="678" t="s">
        <v>707</v>
      </c>
      <c r="K199" s="679" t="s">
        <v>859</v>
      </c>
      <c r="L199" s="595" t="s">
        <v>432</v>
      </c>
      <c r="M199" s="137" t="s">
        <v>716</v>
      </c>
      <c r="N199" s="381" t="s">
        <v>715</v>
      </c>
      <c r="O199" s="385" t="s">
        <v>433</v>
      </c>
      <c r="P199" s="706"/>
      <c r="Q199" s="714"/>
      <c r="R199" s="707"/>
      <c r="S199" s="707"/>
      <c r="T199" s="840"/>
    </row>
    <row r="200" spans="1:20" ht="15.6" x14ac:dyDescent="0.3">
      <c r="A200" s="680" t="s">
        <v>750</v>
      </c>
      <c r="B200" s="681" t="s">
        <v>707</v>
      </c>
      <c r="C200" s="682">
        <v>5</v>
      </c>
      <c r="D200" s="683">
        <v>5</v>
      </c>
      <c r="E200" s="684" t="s">
        <v>836</v>
      </c>
      <c r="F200" s="685" t="s">
        <v>836</v>
      </c>
      <c r="G200" s="682" t="s">
        <v>707</v>
      </c>
      <c r="H200" s="682" t="s">
        <v>836</v>
      </c>
      <c r="I200" s="682" t="s">
        <v>707</v>
      </c>
      <c r="J200" s="686" t="s">
        <v>707</v>
      </c>
      <c r="K200" s="687" t="s">
        <v>860</v>
      </c>
      <c r="L200" s="597" t="s">
        <v>432</v>
      </c>
      <c r="M200" s="138" t="s">
        <v>861</v>
      </c>
      <c r="N200" s="138" t="s">
        <v>862</v>
      </c>
      <c r="O200" s="149" t="s">
        <v>716</v>
      </c>
      <c r="P200" s="356" t="s">
        <v>715</v>
      </c>
      <c r="Q200" s="357" t="s">
        <v>433</v>
      </c>
      <c r="R200" s="709"/>
      <c r="S200" s="709"/>
      <c r="T200" s="836"/>
    </row>
    <row r="201" spans="1:20" ht="15.6" x14ac:dyDescent="0.3">
      <c r="A201" s="680" t="s">
        <v>605</v>
      </c>
      <c r="B201" s="681" t="s">
        <v>707</v>
      </c>
      <c r="C201" s="682">
        <v>3</v>
      </c>
      <c r="D201" s="683">
        <v>3</v>
      </c>
      <c r="E201" s="684" t="s">
        <v>836</v>
      </c>
      <c r="F201" s="685" t="s">
        <v>836</v>
      </c>
      <c r="G201" s="682" t="s">
        <v>707</v>
      </c>
      <c r="H201" s="682" t="s">
        <v>836</v>
      </c>
      <c r="I201" s="682" t="s">
        <v>707</v>
      </c>
      <c r="J201" s="686" t="s">
        <v>707</v>
      </c>
      <c r="K201" s="687" t="s">
        <v>863</v>
      </c>
      <c r="L201" s="597" t="s">
        <v>432</v>
      </c>
      <c r="M201" s="138" t="s">
        <v>861</v>
      </c>
      <c r="N201" s="427" t="s">
        <v>862</v>
      </c>
      <c r="O201" s="436" t="s">
        <v>433</v>
      </c>
      <c r="P201" s="715"/>
      <c r="Q201" s="716"/>
      <c r="R201" s="709"/>
      <c r="S201" s="709"/>
      <c r="T201" s="836"/>
    </row>
    <row r="202" spans="1:20" ht="15.6" x14ac:dyDescent="0.3">
      <c r="A202" s="680" t="s">
        <v>606</v>
      </c>
      <c r="B202" s="681" t="s">
        <v>707</v>
      </c>
      <c r="C202" s="682">
        <v>3</v>
      </c>
      <c r="D202" s="683">
        <v>3</v>
      </c>
      <c r="E202" s="684" t="s">
        <v>836</v>
      </c>
      <c r="F202" s="685" t="s">
        <v>836</v>
      </c>
      <c r="G202" s="682" t="s">
        <v>707</v>
      </c>
      <c r="H202" s="682" t="s">
        <v>836</v>
      </c>
      <c r="I202" s="682" t="s">
        <v>707</v>
      </c>
      <c r="J202" s="686" t="s">
        <v>707</v>
      </c>
      <c r="K202" s="687" t="s">
        <v>864</v>
      </c>
      <c r="L202" s="597" t="s">
        <v>432</v>
      </c>
      <c r="M202" s="141" t="s">
        <v>865</v>
      </c>
      <c r="N202" s="393" t="s">
        <v>866</v>
      </c>
      <c r="O202" s="430" t="s">
        <v>433</v>
      </c>
      <c r="P202" s="708"/>
      <c r="Q202" s="709"/>
      <c r="R202" s="709"/>
      <c r="S202" s="709"/>
      <c r="T202" s="836"/>
    </row>
    <row r="203" spans="1:20" ht="16.2" thickBot="1" x14ac:dyDescent="0.35">
      <c r="A203" s="688" t="s">
        <v>604</v>
      </c>
      <c r="B203" s="699" t="s">
        <v>707</v>
      </c>
      <c r="C203" s="700">
        <v>1</v>
      </c>
      <c r="D203" s="701">
        <v>1</v>
      </c>
      <c r="E203" s="702" t="s">
        <v>836</v>
      </c>
      <c r="F203" s="703" t="s">
        <v>836</v>
      </c>
      <c r="G203" s="700" t="s">
        <v>707</v>
      </c>
      <c r="H203" s="700" t="s">
        <v>707</v>
      </c>
      <c r="I203" s="700" t="s">
        <v>707</v>
      </c>
      <c r="J203" s="704" t="s">
        <v>707</v>
      </c>
      <c r="K203" s="705" t="s">
        <v>867</v>
      </c>
      <c r="L203" s="604" t="s">
        <v>432</v>
      </c>
      <c r="M203" s="357" t="s">
        <v>433</v>
      </c>
      <c r="N203" s="433"/>
      <c r="O203" s="439"/>
      <c r="P203" s="712"/>
      <c r="Q203" s="713"/>
      <c r="R203" s="713"/>
      <c r="S203" s="713"/>
      <c r="T203" s="841"/>
    </row>
    <row r="204" spans="1:20" ht="15.6" x14ac:dyDescent="0.3">
      <c r="A204" s="672" t="s">
        <v>305</v>
      </c>
      <c r="B204" s="673" t="s">
        <v>707</v>
      </c>
      <c r="C204" s="675">
        <v>3</v>
      </c>
      <c r="D204" s="675">
        <v>3</v>
      </c>
      <c r="E204" s="677" t="s">
        <v>836</v>
      </c>
      <c r="F204" s="674" t="s">
        <v>836</v>
      </c>
      <c r="G204" s="674" t="s">
        <v>836</v>
      </c>
      <c r="H204" s="674" t="s">
        <v>707</v>
      </c>
      <c r="I204" s="674" t="s">
        <v>836</v>
      </c>
      <c r="J204" s="678" t="s">
        <v>836</v>
      </c>
      <c r="K204" s="679" t="s">
        <v>868</v>
      </c>
      <c r="L204" s="595" t="s">
        <v>432</v>
      </c>
      <c r="M204" s="136" t="s">
        <v>751</v>
      </c>
      <c r="N204" s="312" t="s">
        <v>451</v>
      </c>
      <c r="O204" s="385" t="s">
        <v>433</v>
      </c>
      <c r="P204" s="707"/>
      <c r="Q204" s="707"/>
      <c r="R204" s="707"/>
      <c r="S204" s="707"/>
      <c r="T204" s="840"/>
    </row>
    <row r="205" spans="1:20" ht="15.6" x14ac:dyDescent="0.3">
      <c r="A205" s="680" t="s">
        <v>315</v>
      </c>
      <c r="B205" s="681" t="s">
        <v>707</v>
      </c>
      <c r="C205" s="683">
        <v>3</v>
      </c>
      <c r="D205" s="683">
        <v>3</v>
      </c>
      <c r="E205" s="685" t="s">
        <v>836</v>
      </c>
      <c r="F205" s="682" t="s">
        <v>836</v>
      </c>
      <c r="G205" s="682" t="s">
        <v>836</v>
      </c>
      <c r="H205" s="682" t="s">
        <v>707</v>
      </c>
      <c r="I205" s="682" t="s">
        <v>836</v>
      </c>
      <c r="J205" s="686" t="s">
        <v>836</v>
      </c>
      <c r="K205" s="687">
        <v>23</v>
      </c>
      <c r="L205" s="597" t="s">
        <v>432</v>
      </c>
      <c r="M205" s="121" t="s">
        <v>751</v>
      </c>
      <c r="N205" s="313" t="s">
        <v>451</v>
      </c>
      <c r="O205" s="386" t="s">
        <v>433</v>
      </c>
      <c r="P205" s="709"/>
      <c r="Q205" s="709"/>
      <c r="R205" s="709"/>
      <c r="S205" s="709"/>
      <c r="T205" s="836"/>
    </row>
    <row r="206" spans="1:20" ht="15.6" x14ac:dyDescent="0.3">
      <c r="A206" s="680" t="s">
        <v>325</v>
      </c>
      <c r="B206" s="681" t="s">
        <v>707</v>
      </c>
      <c r="C206" s="683">
        <v>3</v>
      </c>
      <c r="D206" s="683">
        <v>3</v>
      </c>
      <c r="E206" s="685" t="s">
        <v>836</v>
      </c>
      <c r="F206" s="682" t="s">
        <v>836</v>
      </c>
      <c r="G206" s="682" t="s">
        <v>836</v>
      </c>
      <c r="H206" s="682" t="s">
        <v>707</v>
      </c>
      <c r="I206" s="682" t="s">
        <v>836</v>
      </c>
      <c r="J206" s="686" t="s">
        <v>836</v>
      </c>
      <c r="K206" s="687">
        <v>43</v>
      </c>
      <c r="L206" s="597" t="s">
        <v>432</v>
      </c>
      <c r="M206" s="121" t="s">
        <v>751</v>
      </c>
      <c r="N206" s="313" t="s">
        <v>451</v>
      </c>
      <c r="O206" s="386" t="s">
        <v>433</v>
      </c>
      <c r="P206" s="709"/>
      <c r="Q206" s="709"/>
      <c r="R206" s="709"/>
      <c r="S206" s="709"/>
      <c r="T206" s="836"/>
    </row>
    <row r="207" spans="1:20" ht="15.6" x14ac:dyDescent="0.3">
      <c r="A207" s="680" t="s">
        <v>335</v>
      </c>
      <c r="B207" s="681" t="s">
        <v>707</v>
      </c>
      <c r="C207" s="683">
        <v>3</v>
      </c>
      <c r="D207" s="683">
        <v>3</v>
      </c>
      <c r="E207" s="685" t="s">
        <v>836</v>
      </c>
      <c r="F207" s="682" t="s">
        <v>836</v>
      </c>
      <c r="G207" s="682" t="s">
        <v>836</v>
      </c>
      <c r="H207" s="682" t="s">
        <v>707</v>
      </c>
      <c r="I207" s="682" t="s">
        <v>836</v>
      </c>
      <c r="J207" s="686" t="s">
        <v>836</v>
      </c>
      <c r="K207" s="687">
        <v>63</v>
      </c>
      <c r="L207" s="597" t="s">
        <v>432</v>
      </c>
      <c r="M207" s="121" t="s">
        <v>751</v>
      </c>
      <c r="N207" s="313" t="s">
        <v>451</v>
      </c>
      <c r="O207" s="386" t="s">
        <v>433</v>
      </c>
      <c r="P207" s="709"/>
      <c r="Q207" s="709"/>
      <c r="R207" s="709"/>
      <c r="S207" s="709"/>
      <c r="T207" s="836"/>
    </row>
    <row r="208" spans="1:20" ht="15.6" x14ac:dyDescent="0.3">
      <c r="A208" s="680" t="s">
        <v>285</v>
      </c>
      <c r="B208" s="717" t="s">
        <v>707</v>
      </c>
      <c r="C208" s="683">
        <v>3</v>
      </c>
      <c r="D208" s="683">
        <v>3</v>
      </c>
      <c r="E208" s="685" t="s">
        <v>836</v>
      </c>
      <c r="F208" s="682" t="s">
        <v>836</v>
      </c>
      <c r="G208" s="682" t="s">
        <v>836</v>
      </c>
      <c r="H208" s="682" t="s">
        <v>707</v>
      </c>
      <c r="I208" s="682" t="s">
        <v>836</v>
      </c>
      <c r="J208" s="686" t="s">
        <v>836</v>
      </c>
      <c r="K208" s="687">
        <v>83</v>
      </c>
      <c r="L208" s="597" t="s">
        <v>432</v>
      </c>
      <c r="M208" s="121" t="s">
        <v>751</v>
      </c>
      <c r="N208" s="313" t="s">
        <v>453</v>
      </c>
      <c r="O208" s="386" t="s">
        <v>433</v>
      </c>
      <c r="P208" s="709"/>
      <c r="Q208" s="709"/>
      <c r="R208" s="709"/>
      <c r="S208" s="709"/>
      <c r="T208" s="836"/>
    </row>
    <row r="209" spans="1:20" ht="15.6" x14ac:dyDescent="0.3">
      <c r="A209" s="680" t="s">
        <v>263</v>
      </c>
      <c r="B209" s="681" t="s">
        <v>707</v>
      </c>
      <c r="C209" s="683">
        <v>3</v>
      </c>
      <c r="D209" s="683">
        <v>3</v>
      </c>
      <c r="E209" s="685" t="s">
        <v>836</v>
      </c>
      <c r="F209" s="682" t="s">
        <v>836</v>
      </c>
      <c r="G209" s="682" t="s">
        <v>836</v>
      </c>
      <c r="H209" s="682" t="s">
        <v>707</v>
      </c>
      <c r="I209" s="682" t="s">
        <v>836</v>
      </c>
      <c r="J209" s="686" t="s">
        <v>836</v>
      </c>
      <c r="K209" s="687" t="s">
        <v>869</v>
      </c>
      <c r="L209" s="597" t="s">
        <v>432</v>
      </c>
      <c r="M209" s="121" t="s">
        <v>751</v>
      </c>
      <c r="N209" s="313" t="s">
        <v>451</v>
      </c>
      <c r="O209" s="386" t="s">
        <v>433</v>
      </c>
      <c r="P209" s="709"/>
      <c r="Q209" s="709"/>
      <c r="R209" s="709"/>
      <c r="S209" s="709"/>
      <c r="T209" s="836"/>
    </row>
    <row r="210" spans="1:20" ht="15.6" x14ac:dyDescent="0.3">
      <c r="A210" s="680" t="s">
        <v>391</v>
      </c>
      <c r="B210" s="681" t="s">
        <v>707</v>
      </c>
      <c r="C210" s="683">
        <v>3</v>
      </c>
      <c r="D210" s="683">
        <v>3</v>
      </c>
      <c r="E210" s="685" t="s">
        <v>836</v>
      </c>
      <c r="F210" s="682" t="s">
        <v>836</v>
      </c>
      <c r="G210" s="682" t="s">
        <v>836</v>
      </c>
      <c r="H210" s="682" t="s">
        <v>707</v>
      </c>
      <c r="I210" s="682" t="s">
        <v>836</v>
      </c>
      <c r="J210" s="686" t="s">
        <v>836</v>
      </c>
      <c r="K210" s="687" t="s">
        <v>870</v>
      </c>
      <c r="L210" s="597" t="s">
        <v>432</v>
      </c>
      <c r="M210" s="121" t="s">
        <v>751</v>
      </c>
      <c r="N210" s="313" t="s">
        <v>451</v>
      </c>
      <c r="O210" s="386" t="s">
        <v>433</v>
      </c>
      <c r="P210" s="709"/>
      <c r="Q210" s="709"/>
      <c r="R210" s="709"/>
      <c r="S210" s="709"/>
      <c r="T210" s="836"/>
    </row>
    <row r="211" spans="1:20" ht="16.2" thickBot="1" x14ac:dyDescent="0.35">
      <c r="A211" s="680" t="s">
        <v>345</v>
      </c>
      <c r="B211" s="681" t="s">
        <v>707</v>
      </c>
      <c r="C211" s="683">
        <v>3</v>
      </c>
      <c r="D211" s="683">
        <v>3</v>
      </c>
      <c r="E211" s="685" t="s">
        <v>836</v>
      </c>
      <c r="F211" s="682" t="s">
        <v>836</v>
      </c>
      <c r="G211" s="682" t="s">
        <v>836</v>
      </c>
      <c r="H211" s="682" t="s">
        <v>707</v>
      </c>
      <c r="I211" s="682" t="s">
        <v>836</v>
      </c>
      <c r="J211" s="686" t="s">
        <v>836</v>
      </c>
      <c r="K211" s="687" t="s">
        <v>871</v>
      </c>
      <c r="L211" s="597" t="s">
        <v>432</v>
      </c>
      <c r="M211" s="121" t="s">
        <v>751</v>
      </c>
      <c r="N211" s="313" t="s">
        <v>451</v>
      </c>
      <c r="O211" s="430" t="s">
        <v>433</v>
      </c>
      <c r="P211" s="709"/>
      <c r="Q211" s="709"/>
      <c r="R211" s="709"/>
      <c r="S211" s="709"/>
      <c r="T211" s="836"/>
    </row>
    <row r="212" spans="1:20" ht="15.6" x14ac:dyDescent="0.3">
      <c r="A212" s="672" t="s">
        <v>367</v>
      </c>
      <c r="B212" s="673" t="s">
        <v>707</v>
      </c>
      <c r="C212" s="675">
        <v>4</v>
      </c>
      <c r="D212" s="675">
        <v>4</v>
      </c>
      <c r="E212" s="677" t="s">
        <v>836</v>
      </c>
      <c r="F212" s="674" t="s">
        <v>836</v>
      </c>
      <c r="G212" s="674" t="s">
        <v>836</v>
      </c>
      <c r="H212" s="674" t="s">
        <v>707</v>
      </c>
      <c r="I212" s="674" t="s">
        <v>836</v>
      </c>
      <c r="J212" s="678" t="s">
        <v>836</v>
      </c>
      <c r="K212" s="679">
        <v>13</v>
      </c>
      <c r="L212" s="595" t="s">
        <v>432</v>
      </c>
      <c r="M212" s="136" t="s">
        <v>751</v>
      </c>
      <c r="N212" s="137" t="s">
        <v>451</v>
      </c>
      <c r="O212" s="312" t="s">
        <v>453</v>
      </c>
      <c r="P212" s="385" t="s">
        <v>433</v>
      </c>
      <c r="Q212" s="707"/>
      <c r="R212" s="707"/>
      <c r="S212" s="707"/>
      <c r="T212" s="840"/>
    </row>
    <row r="213" spans="1:20" ht="15.6" x14ac:dyDescent="0.3">
      <c r="A213" s="680" t="s">
        <v>373</v>
      </c>
      <c r="B213" s="681" t="s">
        <v>707</v>
      </c>
      <c r="C213" s="683">
        <v>4</v>
      </c>
      <c r="D213" s="683">
        <v>4</v>
      </c>
      <c r="E213" s="685" t="s">
        <v>836</v>
      </c>
      <c r="F213" s="682" t="s">
        <v>836</v>
      </c>
      <c r="G213" s="682" t="s">
        <v>836</v>
      </c>
      <c r="H213" s="682" t="s">
        <v>707</v>
      </c>
      <c r="I213" s="682" t="s">
        <v>836</v>
      </c>
      <c r="J213" s="686" t="s">
        <v>836</v>
      </c>
      <c r="K213" s="687">
        <v>33</v>
      </c>
      <c r="L213" s="597" t="s">
        <v>432</v>
      </c>
      <c r="M213" s="121" t="s">
        <v>751</v>
      </c>
      <c r="N213" s="138" t="s">
        <v>451</v>
      </c>
      <c r="O213" s="313" t="s">
        <v>453</v>
      </c>
      <c r="P213" s="386" t="s">
        <v>433</v>
      </c>
      <c r="Q213" s="709"/>
      <c r="R213" s="709"/>
      <c r="S213" s="709"/>
      <c r="T213" s="836"/>
    </row>
    <row r="214" spans="1:20" ht="15.6" x14ac:dyDescent="0.3">
      <c r="A214" s="680" t="s">
        <v>379</v>
      </c>
      <c r="B214" s="681" t="s">
        <v>707</v>
      </c>
      <c r="C214" s="683">
        <v>4</v>
      </c>
      <c r="D214" s="683">
        <v>4</v>
      </c>
      <c r="E214" s="685" t="s">
        <v>836</v>
      </c>
      <c r="F214" s="682" t="s">
        <v>836</v>
      </c>
      <c r="G214" s="682" t="s">
        <v>836</v>
      </c>
      <c r="H214" s="682" t="s">
        <v>707</v>
      </c>
      <c r="I214" s="682" t="s">
        <v>836</v>
      </c>
      <c r="J214" s="686" t="s">
        <v>836</v>
      </c>
      <c r="K214" s="687">
        <v>53</v>
      </c>
      <c r="L214" s="597" t="s">
        <v>432</v>
      </c>
      <c r="M214" s="121" t="s">
        <v>751</v>
      </c>
      <c r="N214" s="138" t="s">
        <v>451</v>
      </c>
      <c r="O214" s="313" t="s">
        <v>453</v>
      </c>
      <c r="P214" s="386" t="s">
        <v>433</v>
      </c>
      <c r="Q214" s="709"/>
      <c r="R214" s="709"/>
      <c r="S214" s="709"/>
      <c r="T214" s="836"/>
    </row>
    <row r="215" spans="1:20" ht="15.6" x14ac:dyDescent="0.3">
      <c r="A215" s="680" t="s">
        <v>385</v>
      </c>
      <c r="B215" s="681" t="s">
        <v>707</v>
      </c>
      <c r="C215" s="683">
        <v>4</v>
      </c>
      <c r="D215" s="683">
        <v>4</v>
      </c>
      <c r="E215" s="685" t="s">
        <v>836</v>
      </c>
      <c r="F215" s="682" t="s">
        <v>836</v>
      </c>
      <c r="G215" s="682" t="s">
        <v>836</v>
      </c>
      <c r="H215" s="682" t="s">
        <v>707</v>
      </c>
      <c r="I215" s="682" t="s">
        <v>836</v>
      </c>
      <c r="J215" s="686" t="s">
        <v>836</v>
      </c>
      <c r="K215" s="687">
        <v>73</v>
      </c>
      <c r="L215" s="597" t="s">
        <v>432</v>
      </c>
      <c r="M215" s="121" t="s">
        <v>751</v>
      </c>
      <c r="N215" s="138" t="s">
        <v>451</v>
      </c>
      <c r="O215" s="313" t="s">
        <v>453</v>
      </c>
      <c r="P215" s="386" t="s">
        <v>433</v>
      </c>
      <c r="Q215" s="709"/>
      <c r="R215" s="709"/>
      <c r="S215" s="709"/>
      <c r="T215" s="836"/>
    </row>
    <row r="216" spans="1:20" ht="15.6" x14ac:dyDescent="0.3">
      <c r="A216" s="680" t="s">
        <v>418</v>
      </c>
      <c r="B216" s="681" t="s">
        <v>707</v>
      </c>
      <c r="C216" s="683">
        <v>4</v>
      </c>
      <c r="D216" s="683">
        <v>4</v>
      </c>
      <c r="E216" s="685" t="s">
        <v>836</v>
      </c>
      <c r="F216" s="682" t="s">
        <v>836</v>
      </c>
      <c r="G216" s="682" t="s">
        <v>836</v>
      </c>
      <c r="H216" s="682" t="s">
        <v>707</v>
      </c>
      <c r="I216" s="682" t="s">
        <v>836</v>
      </c>
      <c r="J216" s="686" t="s">
        <v>836</v>
      </c>
      <c r="K216" s="687">
        <v>93</v>
      </c>
      <c r="L216" s="597" t="s">
        <v>432</v>
      </c>
      <c r="M216" s="121" t="s">
        <v>751</v>
      </c>
      <c r="N216" s="138" t="s">
        <v>451</v>
      </c>
      <c r="O216" s="313" t="s">
        <v>453</v>
      </c>
      <c r="P216" s="386" t="s">
        <v>433</v>
      </c>
      <c r="Q216" s="709"/>
      <c r="R216" s="709"/>
      <c r="S216" s="709"/>
      <c r="T216" s="836"/>
    </row>
    <row r="217" spans="1:20" ht="15.6" x14ac:dyDescent="0.3">
      <c r="A217" s="680" t="s">
        <v>415</v>
      </c>
      <c r="B217" s="681" t="s">
        <v>707</v>
      </c>
      <c r="C217" s="683">
        <v>4</v>
      </c>
      <c r="D217" s="683">
        <v>4</v>
      </c>
      <c r="E217" s="685" t="s">
        <v>836</v>
      </c>
      <c r="F217" s="682" t="s">
        <v>836</v>
      </c>
      <c r="G217" s="682" t="s">
        <v>836</v>
      </c>
      <c r="H217" s="682" t="s">
        <v>707</v>
      </c>
      <c r="I217" s="682" t="s">
        <v>836</v>
      </c>
      <c r="J217" s="686" t="s">
        <v>836</v>
      </c>
      <c r="K217" s="687" t="s">
        <v>872</v>
      </c>
      <c r="L217" s="597" t="s">
        <v>432</v>
      </c>
      <c r="M217" s="121" t="s">
        <v>751</v>
      </c>
      <c r="N217" s="138" t="s">
        <v>451</v>
      </c>
      <c r="O217" s="313" t="s">
        <v>453</v>
      </c>
      <c r="P217" s="386" t="s">
        <v>433</v>
      </c>
      <c r="Q217" s="709"/>
      <c r="R217" s="709"/>
      <c r="S217" s="709"/>
      <c r="T217" s="836"/>
    </row>
    <row r="218" spans="1:20" ht="15.6" x14ac:dyDescent="0.3">
      <c r="A218" s="680" t="s">
        <v>361</v>
      </c>
      <c r="B218" s="681" t="s">
        <v>707</v>
      </c>
      <c r="C218" s="683">
        <v>4</v>
      </c>
      <c r="D218" s="683">
        <v>4</v>
      </c>
      <c r="E218" s="685" t="s">
        <v>836</v>
      </c>
      <c r="F218" s="682" t="s">
        <v>836</v>
      </c>
      <c r="G218" s="682" t="s">
        <v>836</v>
      </c>
      <c r="H218" s="682" t="s">
        <v>707</v>
      </c>
      <c r="I218" s="682" t="s">
        <v>836</v>
      </c>
      <c r="J218" s="686" t="s">
        <v>836</v>
      </c>
      <c r="K218" s="687" t="s">
        <v>873</v>
      </c>
      <c r="L218" s="597" t="s">
        <v>432</v>
      </c>
      <c r="M218" s="121" t="s">
        <v>751</v>
      </c>
      <c r="N218" s="138" t="s">
        <v>451</v>
      </c>
      <c r="O218" s="313" t="s">
        <v>453</v>
      </c>
      <c r="P218" s="386" t="s">
        <v>433</v>
      </c>
      <c r="Q218" s="709"/>
      <c r="R218" s="709"/>
      <c r="S218" s="709"/>
      <c r="T218" s="836"/>
    </row>
    <row r="219" spans="1:20" ht="15.6" x14ac:dyDescent="0.3">
      <c r="A219" s="688" t="s">
        <v>355</v>
      </c>
      <c r="B219" s="699" t="s">
        <v>707</v>
      </c>
      <c r="C219" s="701">
        <v>4</v>
      </c>
      <c r="D219" s="701">
        <v>4</v>
      </c>
      <c r="E219" s="703" t="s">
        <v>836</v>
      </c>
      <c r="F219" s="700" t="s">
        <v>836</v>
      </c>
      <c r="G219" s="700" t="s">
        <v>836</v>
      </c>
      <c r="H219" s="700" t="s">
        <v>707</v>
      </c>
      <c r="I219" s="682" t="s">
        <v>836</v>
      </c>
      <c r="J219" s="686" t="s">
        <v>836</v>
      </c>
      <c r="K219" s="705" t="s">
        <v>874</v>
      </c>
      <c r="L219" s="604" t="s">
        <v>432</v>
      </c>
      <c r="M219" s="126" t="s">
        <v>751</v>
      </c>
      <c r="N219" s="141" t="s">
        <v>451</v>
      </c>
      <c r="O219" s="315" t="s">
        <v>453</v>
      </c>
      <c r="P219" s="430" t="s">
        <v>433</v>
      </c>
      <c r="Q219" s="713"/>
      <c r="R219" s="713"/>
      <c r="S219" s="713"/>
      <c r="T219" s="841"/>
    </row>
    <row r="220" spans="1:20" ht="15.6" x14ac:dyDescent="0.3">
      <c r="A220" s="672" t="s">
        <v>747</v>
      </c>
      <c r="B220" s="673" t="s">
        <v>707</v>
      </c>
      <c r="C220" s="674">
        <v>1</v>
      </c>
      <c r="D220" s="675">
        <v>1</v>
      </c>
      <c r="E220" s="676" t="s">
        <v>836</v>
      </c>
      <c r="F220" s="677" t="s">
        <v>836</v>
      </c>
      <c r="G220" s="674" t="s">
        <v>836</v>
      </c>
      <c r="H220" s="674" t="s">
        <v>707</v>
      </c>
      <c r="I220" s="674" t="s">
        <v>836</v>
      </c>
      <c r="J220" s="678" t="s">
        <v>836</v>
      </c>
      <c r="K220" s="679" t="s">
        <v>875</v>
      </c>
      <c r="L220" s="595" t="s">
        <v>432</v>
      </c>
      <c r="M220" s="385" t="s">
        <v>433</v>
      </c>
      <c r="N220" s="706"/>
      <c r="O220" s="706"/>
      <c r="P220" s="718"/>
      <c r="Q220" s="707"/>
      <c r="R220" s="707"/>
      <c r="S220" s="707"/>
      <c r="T220" s="840"/>
    </row>
    <row r="221" spans="1:20" ht="15.6" x14ac:dyDescent="0.3">
      <c r="A221" s="680" t="s">
        <v>748</v>
      </c>
      <c r="B221" s="681" t="s">
        <v>707</v>
      </c>
      <c r="C221" s="682">
        <v>1</v>
      </c>
      <c r="D221" s="683">
        <v>1</v>
      </c>
      <c r="E221" s="684" t="s">
        <v>836</v>
      </c>
      <c r="F221" s="685" t="s">
        <v>836</v>
      </c>
      <c r="G221" s="682" t="s">
        <v>707</v>
      </c>
      <c r="H221" s="682" t="s">
        <v>707</v>
      </c>
      <c r="I221" s="682" t="s">
        <v>836</v>
      </c>
      <c r="J221" s="686" t="s">
        <v>836</v>
      </c>
      <c r="K221" s="687" t="s">
        <v>876</v>
      </c>
      <c r="L221" s="597" t="s">
        <v>432</v>
      </c>
      <c r="M221" s="392" t="s">
        <v>433</v>
      </c>
      <c r="N221" s="708"/>
      <c r="O221" s="708"/>
      <c r="P221" s="708"/>
      <c r="Q221" s="709"/>
      <c r="R221" s="709"/>
      <c r="S221" s="709"/>
      <c r="T221" s="836"/>
    </row>
    <row r="222" spans="1:20" ht="15.6" x14ac:dyDescent="0.3">
      <c r="A222" s="688" t="s">
        <v>749</v>
      </c>
      <c r="B222" s="699" t="s">
        <v>707</v>
      </c>
      <c r="C222" s="700">
        <v>1</v>
      </c>
      <c r="D222" s="701">
        <v>1</v>
      </c>
      <c r="E222" s="702" t="s">
        <v>836</v>
      </c>
      <c r="F222" s="703" t="s">
        <v>836</v>
      </c>
      <c r="G222" s="700" t="s">
        <v>707</v>
      </c>
      <c r="H222" s="700" t="s">
        <v>707</v>
      </c>
      <c r="I222" s="700" t="s">
        <v>836</v>
      </c>
      <c r="J222" s="704" t="s">
        <v>836</v>
      </c>
      <c r="K222" s="705" t="s">
        <v>877</v>
      </c>
      <c r="L222" s="604" t="s">
        <v>432</v>
      </c>
      <c r="M222" s="394" t="s">
        <v>433</v>
      </c>
      <c r="N222" s="712"/>
      <c r="O222" s="712"/>
      <c r="P222" s="712"/>
      <c r="Q222" s="713"/>
      <c r="R222" s="713"/>
      <c r="S222" s="713"/>
      <c r="T222" s="841"/>
    </row>
    <row r="223" spans="1:20" ht="15.6" x14ac:dyDescent="0.3">
      <c r="A223" s="664" t="s">
        <v>878</v>
      </c>
      <c r="B223" s="719" t="s">
        <v>707</v>
      </c>
      <c r="C223" s="720">
        <v>4</v>
      </c>
      <c r="D223" s="721">
        <v>4</v>
      </c>
      <c r="E223" s="722" t="s">
        <v>836</v>
      </c>
      <c r="F223" s="719" t="s">
        <v>836</v>
      </c>
      <c r="G223" s="720" t="s">
        <v>836</v>
      </c>
      <c r="H223" s="720" t="s">
        <v>836</v>
      </c>
      <c r="I223" s="720" t="s">
        <v>836</v>
      </c>
      <c r="J223" s="723" t="s">
        <v>836</v>
      </c>
      <c r="K223" s="724" t="s">
        <v>879</v>
      </c>
      <c r="L223" s="620" t="s">
        <v>432</v>
      </c>
      <c r="M223" s="143" t="s">
        <v>196</v>
      </c>
      <c r="N223" s="144" t="s">
        <v>451</v>
      </c>
      <c r="O223" s="356" t="s">
        <v>453</v>
      </c>
      <c r="P223" s="357" t="s">
        <v>433</v>
      </c>
      <c r="Q223" s="707"/>
      <c r="R223" s="707"/>
      <c r="S223" s="707"/>
      <c r="T223" s="840"/>
    </row>
    <row r="224" spans="1:20" ht="15.6" x14ac:dyDescent="0.3">
      <c r="A224" s="664" t="s">
        <v>880</v>
      </c>
      <c r="B224" s="725" t="s">
        <v>707</v>
      </c>
      <c r="C224" s="726">
        <v>2</v>
      </c>
      <c r="D224" s="727">
        <v>2</v>
      </c>
      <c r="E224" s="728" t="s">
        <v>836</v>
      </c>
      <c r="F224" s="729" t="s">
        <v>707</v>
      </c>
      <c r="G224" s="726" t="s">
        <v>836</v>
      </c>
      <c r="H224" s="726" t="s">
        <v>836</v>
      </c>
      <c r="I224" s="726" t="s">
        <v>707</v>
      </c>
      <c r="J224" s="730"/>
      <c r="K224" s="731" t="s">
        <v>881</v>
      </c>
      <c r="L224" s="732" t="s">
        <v>432</v>
      </c>
      <c r="M224" s="733" t="s">
        <v>202</v>
      </c>
      <c r="N224" s="357" t="s">
        <v>433</v>
      </c>
      <c r="O224" s="734"/>
      <c r="P224" s="735"/>
      <c r="Q224" s="736"/>
      <c r="R224" s="713"/>
      <c r="S224" s="737"/>
      <c r="T224" s="841"/>
    </row>
    <row r="225" spans="1:20" ht="15.6" x14ac:dyDescent="0.3">
      <c r="A225" s="664" t="s">
        <v>882</v>
      </c>
      <c r="B225" s="699" t="s">
        <v>707</v>
      </c>
      <c r="C225" s="700" t="s">
        <v>883</v>
      </c>
      <c r="D225" s="701" t="s">
        <v>883</v>
      </c>
      <c r="E225" s="702" t="s">
        <v>837</v>
      </c>
      <c r="F225" s="703" t="s">
        <v>707</v>
      </c>
      <c r="G225" s="700" t="s">
        <v>707</v>
      </c>
      <c r="H225" s="700" t="s">
        <v>707</v>
      </c>
      <c r="I225" s="700" t="s">
        <v>707</v>
      </c>
      <c r="J225" s="704" t="s">
        <v>707</v>
      </c>
      <c r="K225" s="705" t="s">
        <v>884</v>
      </c>
      <c r="L225" s="738" t="s">
        <v>432</v>
      </c>
      <c r="M225" s="739" t="s">
        <v>995</v>
      </c>
      <c r="N225" s="144" t="s">
        <v>757</v>
      </c>
      <c r="O225" s="740" t="s">
        <v>758</v>
      </c>
      <c r="P225" s="144" t="s">
        <v>757</v>
      </c>
      <c r="Q225" s="740" t="s">
        <v>758</v>
      </c>
      <c r="R225" s="144" t="s">
        <v>757</v>
      </c>
      <c r="S225" s="740" t="s">
        <v>758</v>
      </c>
      <c r="T225" s="844" t="s">
        <v>885</v>
      </c>
    </row>
    <row r="226" spans="1:20" ht="15.6" x14ac:dyDescent="0.3">
      <c r="A226" s="664" t="s">
        <v>886</v>
      </c>
      <c r="B226" s="699" t="s">
        <v>707</v>
      </c>
      <c r="C226" s="700">
        <v>4</v>
      </c>
      <c r="D226" s="701">
        <v>4</v>
      </c>
      <c r="E226" s="702" t="s">
        <v>836</v>
      </c>
      <c r="F226" s="703" t="s">
        <v>707</v>
      </c>
      <c r="G226" s="700" t="s">
        <v>707</v>
      </c>
      <c r="H226" s="700" t="s">
        <v>707</v>
      </c>
      <c r="I226" s="700" t="s">
        <v>707</v>
      </c>
      <c r="J226" s="704" t="s">
        <v>707</v>
      </c>
      <c r="K226" s="705" t="s">
        <v>884</v>
      </c>
      <c r="L226" s="738" t="s">
        <v>432</v>
      </c>
      <c r="M226" s="739" t="s">
        <v>996</v>
      </c>
      <c r="N226" s="144" t="s">
        <v>757</v>
      </c>
      <c r="O226" s="740" t="s">
        <v>758</v>
      </c>
      <c r="P226" s="430" t="s">
        <v>433</v>
      </c>
      <c r="Q226" s="713"/>
      <c r="R226" s="713"/>
      <c r="S226" s="713"/>
      <c r="T226" s="841"/>
    </row>
    <row r="227" spans="1:20" x14ac:dyDescent="0.3">
      <c r="K227" s="741">
        <f>(229-2)+(32-4)-3</f>
        <v>252</v>
      </c>
    </row>
    <row r="228" spans="1:20" x14ac:dyDescent="0.3">
      <c r="K228"/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32"/>
  <sheetViews>
    <sheetView zoomScale="75" zoomScaleNormal="75" workbookViewId="0">
      <pane xSplit="1" ySplit="1" topLeftCell="B48" activePane="bottomRight" state="frozen"/>
      <selection pane="topRight" activeCell="B1" sqref="B1"/>
      <selection pane="bottomLeft" activeCell="A168" sqref="A168"/>
      <selection pane="bottomRight" activeCell="Q220" sqref="Q220"/>
    </sheetView>
  </sheetViews>
  <sheetFormatPr defaultColWidth="8.33203125" defaultRowHeight="14.4" x14ac:dyDescent="0.3"/>
  <cols>
    <col min="1" max="1" width="6.5546875" style="76" customWidth="1"/>
    <col min="2" max="3" width="10" customWidth="1"/>
    <col min="4" max="4" width="10.21875" customWidth="1"/>
    <col min="5" max="5" width="3.6640625" customWidth="1"/>
    <col min="6" max="6" width="4.5546875" customWidth="1"/>
    <col min="7" max="7" width="3.88671875" customWidth="1"/>
    <col min="8" max="8" width="5" customWidth="1"/>
    <col min="9" max="9" width="5.21875" customWidth="1"/>
    <col min="10" max="10" width="5.109375" customWidth="1"/>
    <col min="11" max="11" width="6.21875" style="571" customWidth="1"/>
    <col min="12" max="20" width="14.21875" customWidth="1"/>
  </cols>
  <sheetData>
    <row r="1" spans="1:20" ht="15.6" x14ac:dyDescent="0.3">
      <c r="A1" s="572"/>
      <c r="B1" s="290" t="s">
        <v>833</v>
      </c>
      <c r="C1" s="111" t="s">
        <v>834</v>
      </c>
      <c r="D1" s="573" t="s">
        <v>887</v>
      </c>
      <c r="E1" s="234" t="s">
        <v>835</v>
      </c>
      <c r="F1" s="110" t="s">
        <v>741</v>
      </c>
      <c r="G1" s="111" t="s">
        <v>742</v>
      </c>
      <c r="H1" s="111" t="s">
        <v>746</v>
      </c>
      <c r="I1" s="111" t="s">
        <v>744</v>
      </c>
      <c r="J1" s="291" t="s">
        <v>745</v>
      </c>
      <c r="K1" s="574" t="s">
        <v>628</v>
      </c>
      <c r="L1" s="290" t="s">
        <v>424</v>
      </c>
      <c r="M1" s="111" t="s">
        <v>425</v>
      </c>
      <c r="N1" s="112" t="s">
        <v>426</v>
      </c>
      <c r="O1" s="112" t="s">
        <v>427</v>
      </c>
      <c r="P1" s="112" t="s">
        <v>428</v>
      </c>
      <c r="Q1" s="112" t="s">
        <v>429</v>
      </c>
      <c r="R1" s="112" t="s">
        <v>430</v>
      </c>
      <c r="S1" s="292" t="s">
        <v>431</v>
      </c>
      <c r="T1" s="291" t="s">
        <v>706</v>
      </c>
    </row>
    <row r="2" spans="1:20" ht="15.6" x14ac:dyDescent="0.3">
      <c r="A2" s="237" t="s">
        <v>145</v>
      </c>
      <c r="B2" s="293">
        <v>2</v>
      </c>
      <c r="C2" s="225">
        <v>1</v>
      </c>
      <c r="D2" s="575">
        <v>1</v>
      </c>
      <c r="E2" s="237" t="s">
        <v>836</v>
      </c>
      <c r="F2" s="114" t="s">
        <v>707</v>
      </c>
      <c r="G2" s="225" t="s">
        <v>707</v>
      </c>
      <c r="H2" s="225" t="s">
        <v>707</v>
      </c>
      <c r="I2" s="225" t="s">
        <v>707</v>
      </c>
      <c r="J2" s="227" t="s">
        <v>707</v>
      </c>
      <c r="K2" s="576" t="s">
        <v>210</v>
      </c>
      <c r="L2" s="577" t="s">
        <v>432</v>
      </c>
      <c r="M2" s="385" t="s">
        <v>433</v>
      </c>
      <c r="N2" s="578"/>
      <c r="O2" s="371"/>
      <c r="P2" s="371"/>
      <c r="Q2" s="371"/>
      <c r="R2" s="371"/>
      <c r="S2" s="579"/>
      <c r="T2" s="833"/>
    </row>
    <row r="3" spans="1:20" ht="15.6" x14ac:dyDescent="0.3">
      <c r="A3" s="239" t="s">
        <v>100</v>
      </c>
      <c r="B3" s="297">
        <v>2</v>
      </c>
      <c r="C3" s="81">
        <v>1</v>
      </c>
      <c r="D3" s="580">
        <v>1</v>
      </c>
      <c r="E3" s="239" t="s">
        <v>836</v>
      </c>
      <c r="F3" s="120" t="s">
        <v>707</v>
      </c>
      <c r="G3" s="81" t="s">
        <v>707</v>
      </c>
      <c r="H3" s="81" t="s">
        <v>707</v>
      </c>
      <c r="I3" s="81" t="s">
        <v>707</v>
      </c>
      <c r="J3" s="581" t="s">
        <v>707</v>
      </c>
      <c r="K3" s="582" t="s">
        <v>211</v>
      </c>
      <c r="L3" s="583" t="s">
        <v>432</v>
      </c>
      <c r="M3" s="386" t="s">
        <v>433</v>
      </c>
      <c r="N3" s="584"/>
      <c r="O3" s="363"/>
      <c r="P3" s="363"/>
      <c r="Q3" s="363"/>
      <c r="R3" s="363"/>
      <c r="S3" s="585"/>
      <c r="T3" s="834"/>
    </row>
    <row r="4" spans="1:20" ht="15.6" x14ac:dyDescent="0.3">
      <c r="A4" s="239" t="s">
        <v>102</v>
      </c>
      <c r="B4" s="297">
        <v>2</v>
      </c>
      <c r="C4" s="81">
        <v>1</v>
      </c>
      <c r="D4" s="580">
        <v>1</v>
      </c>
      <c r="E4" s="239" t="s">
        <v>836</v>
      </c>
      <c r="F4" s="120" t="s">
        <v>707</v>
      </c>
      <c r="G4" s="81" t="s">
        <v>707</v>
      </c>
      <c r="H4" s="81" t="s">
        <v>707</v>
      </c>
      <c r="I4" s="81" t="s">
        <v>707</v>
      </c>
      <c r="J4" s="581" t="s">
        <v>707</v>
      </c>
      <c r="K4" s="582" t="s">
        <v>212</v>
      </c>
      <c r="L4" s="583" t="s">
        <v>432</v>
      </c>
      <c r="M4" s="386" t="s">
        <v>433</v>
      </c>
      <c r="N4" s="584"/>
      <c r="O4" s="363"/>
      <c r="P4" s="363"/>
      <c r="Q4" s="363"/>
      <c r="R4" s="363"/>
      <c r="S4" s="585"/>
      <c r="T4" s="834"/>
    </row>
    <row r="5" spans="1:20" ht="15.6" x14ac:dyDescent="0.3">
      <c r="A5" s="239" t="s">
        <v>110</v>
      </c>
      <c r="B5" s="297">
        <v>2</v>
      </c>
      <c r="C5" s="81">
        <v>1</v>
      </c>
      <c r="D5" s="580">
        <v>1</v>
      </c>
      <c r="E5" s="239" t="s">
        <v>836</v>
      </c>
      <c r="F5" s="120" t="s">
        <v>707</v>
      </c>
      <c r="G5" s="81" t="s">
        <v>707</v>
      </c>
      <c r="H5" s="81" t="s">
        <v>707</v>
      </c>
      <c r="I5" s="81" t="s">
        <v>707</v>
      </c>
      <c r="J5" s="581" t="s">
        <v>707</v>
      </c>
      <c r="K5" s="582" t="s">
        <v>213</v>
      </c>
      <c r="L5" s="583" t="s">
        <v>432</v>
      </c>
      <c r="M5" s="386" t="s">
        <v>433</v>
      </c>
      <c r="N5" s="584"/>
      <c r="O5" s="363"/>
      <c r="P5" s="363"/>
      <c r="Q5" s="363"/>
      <c r="R5" s="363"/>
      <c r="S5" s="585"/>
      <c r="T5" s="834"/>
    </row>
    <row r="6" spans="1:20" ht="15.6" x14ac:dyDescent="0.3">
      <c r="A6" s="239" t="s">
        <v>104</v>
      </c>
      <c r="B6" s="297">
        <v>2</v>
      </c>
      <c r="C6" s="81">
        <v>1</v>
      </c>
      <c r="D6" s="580">
        <v>1</v>
      </c>
      <c r="E6" s="239" t="s">
        <v>837</v>
      </c>
      <c r="F6" s="120" t="s">
        <v>707</v>
      </c>
      <c r="G6" s="81" t="s">
        <v>707</v>
      </c>
      <c r="H6" s="81" t="s">
        <v>707</v>
      </c>
      <c r="I6" s="81" t="s">
        <v>707</v>
      </c>
      <c r="J6" s="581" t="s">
        <v>707</v>
      </c>
      <c r="K6" s="582" t="s">
        <v>214</v>
      </c>
      <c r="L6" s="583" t="s">
        <v>432</v>
      </c>
      <c r="M6" s="386" t="s">
        <v>433</v>
      </c>
      <c r="N6" s="584"/>
      <c r="O6" s="363"/>
      <c r="P6" s="363"/>
      <c r="Q6" s="363"/>
      <c r="R6" s="363"/>
      <c r="S6" s="585"/>
      <c r="T6" s="834"/>
    </row>
    <row r="7" spans="1:20" ht="15.6" x14ac:dyDescent="0.3">
      <c r="A7" s="239" t="s">
        <v>106</v>
      </c>
      <c r="B7" s="297">
        <v>2</v>
      </c>
      <c r="C7" s="81">
        <v>1</v>
      </c>
      <c r="D7" s="580">
        <v>1</v>
      </c>
      <c r="E7" s="239" t="s">
        <v>837</v>
      </c>
      <c r="F7" s="120" t="s">
        <v>707</v>
      </c>
      <c r="G7" s="81" t="s">
        <v>707</v>
      </c>
      <c r="H7" s="81" t="s">
        <v>707</v>
      </c>
      <c r="I7" s="81" t="s">
        <v>707</v>
      </c>
      <c r="J7" s="581" t="s">
        <v>707</v>
      </c>
      <c r="K7" s="582" t="s">
        <v>215</v>
      </c>
      <c r="L7" s="583" t="s">
        <v>432</v>
      </c>
      <c r="M7" s="386" t="s">
        <v>433</v>
      </c>
      <c r="N7" s="584"/>
      <c r="O7" s="363"/>
      <c r="P7" s="363"/>
      <c r="Q7" s="363"/>
      <c r="R7" s="363"/>
      <c r="S7" s="585"/>
      <c r="T7" s="834"/>
    </row>
    <row r="8" spans="1:20" ht="15.6" x14ac:dyDescent="0.3">
      <c r="A8" s="239" t="s">
        <v>112</v>
      </c>
      <c r="B8" s="297">
        <v>2</v>
      </c>
      <c r="C8" s="81">
        <v>1</v>
      </c>
      <c r="D8" s="580">
        <v>1</v>
      </c>
      <c r="E8" s="239" t="s">
        <v>836</v>
      </c>
      <c r="F8" s="120" t="s">
        <v>707</v>
      </c>
      <c r="G8" s="81" t="s">
        <v>707</v>
      </c>
      <c r="H8" s="81" t="s">
        <v>707</v>
      </c>
      <c r="I8" s="81" t="s">
        <v>707</v>
      </c>
      <c r="J8" s="581" t="s">
        <v>707</v>
      </c>
      <c r="K8" s="582" t="s">
        <v>216</v>
      </c>
      <c r="L8" s="583" t="s">
        <v>432</v>
      </c>
      <c r="M8" s="386" t="s">
        <v>433</v>
      </c>
      <c r="N8" s="584"/>
      <c r="O8" s="363"/>
      <c r="P8" s="363"/>
      <c r="Q8" s="363"/>
      <c r="R8" s="363"/>
      <c r="S8" s="585"/>
      <c r="T8" s="834"/>
    </row>
    <row r="9" spans="1:20" ht="15.6" x14ac:dyDescent="0.3">
      <c r="A9" s="239" t="s">
        <v>114</v>
      </c>
      <c r="B9" s="297">
        <v>2</v>
      </c>
      <c r="C9" s="81">
        <v>1</v>
      </c>
      <c r="D9" s="580">
        <v>1</v>
      </c>
      <c r="E9" s="239" t="s">
        <v>836</v>
      </c>
      <c r="F9" s="120" t="s">
        <v>707</v>
      </c>
      <c r="G9" s="81" t="s">
        <v>707</v>
      </c>
      <c r="H9" s="81" t="s">
        <v>707</v>
      </c>
      <c r="I9" s="81" t="s">
        <v>707</v>
      </c>
      <c r="J9" s="581" t="s">
        <v>707</v>
      </c>
      <c r="K9" s="582" t="s">
        <v>217</v>
      </c>
      <c r="L9" s="583" t="s">
        <v>432</v>
      </c>
      <c r="M9" s="386" t="s">
        <v>433</v>
      </c>
      <c r="N9" s="584"/>
      <c r="O9" s="363"/>
      <c r="P9" s="363"/>
      <c r="Q9" s="363"/>
      <c r="R9" s="363"/>
      <c r="S9" s="585"/>
      <c r="T9" s="834"/>
    </row>
    <row r="10" spans="1:20" ht="15.6" x14ac:dyDescent="0.3">
      <c r="A10" s="239" t="s">
        <v>113</v>
      </c>
      <c r="B10" s="297">
        <v>2</v>
      </c>
      <c r="C10" s="81">
        <v>1</v>
      </c>
      <c r="D10" s="580">
        <v>1</v>
      </c>
      <c r="E10" s="239" t="s">
        <v>836</v>
      </c>
      <c r="F10" s="120" t="s">
        <v>707</v>
      </c>
      <c r="G10" s="81" t="s">
        <v>836</v>
      </c>
      <c r="H10" s="81" t="s">
        <v>836</v>
      </c>
      <c r="I10" s="81" t="s">
        <v>836</v>
      </c>
      <c r="J10" s="581" t="s">
        <v>707</v>
      </c>
      <c r="K10" s="582" t="s">
        <v>226</v>
      </c>
      <c r="L10" s="583" t="s">
        <v>432</v>
      </c>
      <c r="M10" s="386" t="s">
        <v>433</v>
      </c>
      <c r="N10" s="584"/>
      <c r="O10" s="363"/>
      <c r="P10" s="363"/>
      <c r="Q10" s="363"/>
      <c r="R10" s="363"/>
      <c r="S10" s="585"/>
      <c r="T10" s="834"/>
    </row>
    <row r="11" spans="1:20" ht="15.6" x14ac:dyDescent="0.3">
      <c r="A11" s="239" t="s">
        <v>111</v>
      </c>
      <c r="B11" s="297">
        <v>2</v>
      </c>
      <c r="C11" s="81">
        <v>1</v>
      </c>
      <c r="D11" s="580">
        <v>1</v>
      </c>
      <c r="E11" s="239" t="s">
        <v>836</v>
      </c>
      <c r="F11" s="120" t="s">
        <v>707</v>
      </c>
      <c r="G11" s="81" t="s">
        <v>836</v>
      </c>
      <c r="H11" s="81" t="s">
        <v>707</v>
      </c>
      <c r="I11" s="81" t="s">
        <v>707</v>
      </c>
      <c r="J11" s="581" t="s">
        <v>836</v>
      </c>
      <c r="K11" s="582" t="s">
        <v>227</v>
      </c>
      <c r="L11" s="583" t="s">
        <v>432</v>
      </c>
      <c r="M11" s="386" t="s">
        <v>433</v>
      </c>
      <c r="N11" s="584"/>
      <c r="O11" s="363"/>
      <c r="P11" s="363"/>
      <c r="Q11" s="363"/>
      <c r="R11" s="363"/>
      <c r="S11" s="585"/>
      <c r="T11" s="834"/>
    </row>
    <row r="12" spans="1:20" ht="15.6" x14ac:dyDescent="0.3">
      <c r="A12" s="239" t="s">
        <v>143</v>
      </c>
      <c r="B12" s="297">
        <v>2</v>
      </c>
      <c r="C12" s="81">
        <v>1</v>
      </c>
      <c r="D12" s="580">
        <v>1</v>
      </c>
      <c r="E12" s="239" t="s">
        <v>836</v>
      </c>
      <c r="F12" s="120" t="s">
        <v>707</v>
      </c>
      <c r="G12" s="81" t="s">
        <v>836</v>
      </c>
      <c r="H12" s="81" t="s">
        <v>836</v>
      </c>
      <c r="I12" s="81" t="s">
        <v>836</v>
      </c>
      <c r="J12" s="581" t="s">
        <v>707</v>
      </c>
      <c r="K12" s="582" t="s">
        <v>228</v>
      </c>
      <c r="L12" s="583" t="s">
        <v>432</v>
      </c>
      <c r="M12" s="386" t="s">
        <v>433</v>
      </c>
      <c r="N12" s="584"/>
      <c r="O12" s="363"/>
      <c r="P12" s="363"/>
      <c r="Q12" s="363"/>
      <c r="R12" s="363"/>
      <c r="S12" s="585"/>
      <c r="T12" s="834"/>
    </row>
    <row r="13" spans="1:20" ht="15.6" x14ac:dyDescent="0.3">
      <c r="A13" s="239" t="s">
        <v>107</v>
      </c>
      <c r="B13" s="297">
        <v>2</v>
      </c>
      <c r="C13" s="81">
        <v>1</v>
      </c>
      <c r="D13" s="580">
        <v>1</v>
      </c>
      <c r="E13" s="239" t="s">
        <v>836</v>
      </c>
      <c r="F13" s="120" t="s">
        <v>707</v>
      </c>
      <c r="G13" s="81" t="s">
        <v>836</v>
      </c>
      <c r="H13" s="81" t="s">
        <v>707</v>
      </c>
      <c r="I13" s="81" t="s">
        <v>707</v>
      </c>
      <c r="J13" s="581" t="s">
        <v>836</v>
      </c>
      <c r="K13" s="582" t="s">
        <v>229</v>
      </c>
      <c r="L13" s="583" t="s">
        <v>432</v>
      </c>
      <c r="M13" s="386" t="s">
        <v>433</v>
      </c>
      <c r="N13" s="584"/>
      <c r="O13" s="363"/>
      <c r="P13" s="363"/>
      <c r="Q13" s="363"/>
      <c r="R13" s="363"/>
      <c r="S13" s="585"/>
      <c r="T13" s="834"/>
    </row>
    <row r="14" spans="1:20" ht="15.6" x14ac:dyDescent="0.3">
      <c r="A14" s="239" t="s">
        <v>141</v>
      </c>
      <c r="B14" s="297">
        <v>2</v>
      </c>
      <c r="C14" s="81">
        <v>1</v>
      </c>
      <c r="D14" s="580">
        <v>1</v>
      </c>
      <c r="E14" s="239" t="s">
        <v>836</v>
      </c>
      <c r="F14" s="120" t="s">
        <v>707</v>
      </c>
      <c r="G14" s="81" t="s">
        <v>836</v>
      </c>
      <c r="H14" s="81" t="s">
        <v>836</v>
      </c>
      <c r="I14" s="81" t="s">
        <v>836</v>
      </c>
      <c r="J14" s="581" t="s">
        <v>707</v>
      </c>
      <c r="K14" s="582" t="s">
        <v>230</v>
      </c>
      <c r="L14" s="583" t="s">
        <v>432</v>
      </c>
      <c r="M14" s="386" t="s">
        <v>433</v>
      </c>
      <c r="N14" s="584"/>
      <c r="O14" s="363"/>
      <c r="P14" s="363"/>
      <c r="Q14" s="363"/>
      <c r="R14" s="363"/>
      <c r="S14" s="585"/>
      <c r="T14" s="834"/>
    </row>
    <row r="15" spans="1:20" ht="15.6" x14ac:dyDescent="0.3">
      <c r="A15" s="239" t="s">
        <v>109</v>
      </c>
      <c r="B15" s="297">
        <v>2</v>
      </c>
      <c r="C15" s="81">
        <v>1</v>
      </c>
      <c r="D15" s="580">
        <v>1</v>
      </c>
      <c r="E15" s="239" t="s">
        <v>836</v>
      </c>
      <c r="F15" s="120" t="s">
        <v>707</v>
      </c>
      <c r="G15" s="81" t="s">
        <v>836</v>
      </c>
      <c r="H15" s="81" t="s">
        <v>707</v>
      </c>
      <c r="I15" s="81" t="s">
        <v>707</v>
      </c>
      <c r="J15" s="581" t="s">
        <v>836</v>
      </c>
      <c r="K15" s="582" t="s">
        <v>231</v>
      </c>
      <c r="L15" s="583" t="s">
        <v>432</v>
      </c>
      <c r="M15" s="386" t="s">
        <v>433</v>
      </c>
      <c r="N15" s="584"/>
      <c r="O15" s="363"/>
      <c r="P15" s="363"/>
      <c r="Q15" s="363"/>
      <c r="R15" s="363"/>
      <c r="S15" s="585"/>
      <c r="T15" s="834"/>
    </row>
    <row r="16" spans="1:20" ht="15.6" x14ac:dyDescent="0.3">
      <c r="A16" s="239" t="s">
        <v>139</v>
      </c>
      <c r="B16" s="297">
        <v>2</v>
      </c>
      <c r="C16" s="81">
        <v>1</v>
      </c>
      <c r="D16" s="580">
        <v>1</v>
      </c>
      <c r="E16" s="239" t="s">
        <v>836</v>
      </c>
      <c r="F16" s="120" t="s">
        <v>707</v>
      </c>
      <c r="G16" s="81" t="s">
        <v>836</v>
      </c>
      <c r="H16" s="81" t="s">
        <v>836</v>
      </c>
      <c r="I16" s="81" t="s">
        <v>836</v>
      </c>
      <c r="J16" s="581" t="s">
        <v>707</v>
      </c>
      <c r="K16" s="582" t="s">
        <v>702</v>
      </c>
      <c r="L16" s="583" t="s">
        <v>432</v>
      </c>
      <c r="M16" s="386" t="s">
        <v>433</v>
      </c>
      <c r="N16" s="584"/>
      <c r="O16" s="363"/>
      <c r="P16" s="363"/>
      <c r="Q16" s="363"/>
      <c r="R16" s="363"/>
      <c r="S16" s="585"/>
      <c r="T16" s="834"/>
    </row>
    <row r="17" spans="1:20" ht="15.6" x14ac:dyDescent="0.3">
      <c r="A17" s="239" t="s">
        <v>108</v>
      </c>
      <c r="B17" s="297">
        <v>2</v>
      </c>
      <c r="C17" s="81">
        <v>1</v>
      </c>
      <c r="D17" s="580">
        <v>1</v>
      </c>
      <c r="E17" s="239" t="s">
        <v>836</v>
      </c>
      <c r="F17" s="120" t="s">
        <v>707</v>
      </c>
      <c r="G17" s="81" t="s">
        <v>836</v>
      </c>
      <c r="H17" s="81" t="s">
        <v>707</v>
      </c>
      <c r="I17" s="81" t="s">
        <v>707</v>
      </c>
      <c r="J17" s="581" t="s">
        <v>836</v>
      </c>
      <c r="K17" s="582" t="s">
        <v>233</v>
      </c>
      <c r="L17" s="583" t="s">
        <v>432</v>
      </c>
      <c r="M17" s="386" t="s">
        <v>433</v>
      </c>
      <c r="N17" s="584"/>
      <c r="O17" s="363"/>
      <c r="P17" s="363"/>
      <c r="Q17" s="363"/>
      <c r="R17" s="363"/>
      <c r="S17" s="585"/>
      <c r="T17" s="834"/>
    </row>
    <row r="18" spans="1:20" ht="15.6" x14ac:dyDescent="0.3">
      <c r="A18" s="239" t="s">
        <v>140</v>
      </c>
      <c r="B18" s="297">
        <v>2</v>
      </c>
      <c r="C18" s="81">
        <v>1</v>
      </c>
      <c r="D18" s="580">
        <v>1</v>
      </c>
      <c r="E18" s="239" t="s">
        <v>836</v>
      </c>
      <c r="F18" s="120" t="s">
        <v>707</v>
      </c>
      <c r="G18" s="81" t="s">
        <v>836</v>
      </c>
      <c r="H18" s="81" t="s">
        <v>836</v>
      </c>
      <c r="I18" s="81" t="s">
        <v>836</v>
      </c>
      <c r="J18" s="581" t="s">
        <v>707</v>
      </c>
      <c r="K18" s="582" t="s">
        <v>232</v>
      </c>
      <c r="L18" s="583" t="s">
        <v>432</v>
      </c>
      <c r="M18" s="386" t="s">
        <v>433</v>
      </c>
      <c r="N18" s="584"/>
      <c r="O18" s="363"/>
      <c r="P18" s="363"/>
      <c r="Q18" s="363"/>
      <c r="R18" s="363"/>
      <c r="S18" s="585"/>
      <c r="T18" s="834"/>
    </row>
    <row r="19" spans="1:20" ht="15.6" x14ac:dyDescent="0.3">
      <c r="A19" s="239" t="s">
        <v>142</v>
      </c>
      <c r="B19" s="297">
        <v>2</v>
      </c>
      <c r="C19" s="81">
        <v>1</v>
      </c>
      <c r="D19" s="580">
        <v>1</v>
      </c>
      <c r="E19" s="239" t="s">
        <v>836</v>
      </c>
      <c r="F19" s="120" t="s">
        <v>707</v>
      </c>
      <c r="G19" s="81" t="s">
        <v>836</v>
      </c>
      <c r="H19" s="81" t="s">
        <v>836</v>
      </c>
      <c r="I19" s="81" t="s">
        <v>836</v>
      </c>
      <c r="J19" s="581" t="s">
        <v>707</v>
      </c>
      <c r="K19" s="582" t="s">
        <v>234</v>
      </c>
      <c r="L19" s="583" t="s">
        <v>432</v>
      </c>
      <c r="M19" s="386" t="s">
        <v>433</v>
      </c>
      <c r="N19" s="584"/>
      <c r="O19" s="363"/>
      <c r="P19" s="363"/>
      <c r="Q19" s="363"/>
      <c r="R19" s="363"/>
      <c r="S19" s="585"/>
      <c r="T19" s="834"/>
    </row>
    <row r="20" spans="1:20" ht="15.6" x14ac:dyDescent="0.3">
      <c r="A20" s="263" t="s">
        <v>355</v>
      </c>
      <c r="B20" s="301">
        <v>2</v>
      </c>
      <c r="C20" s="85">
        <v>1</v>
      </c>
      <c r="D20" s="586">
        <v>1</v>
      </c>
      <c r="E20" s="263" t="s">
        <v>836</v>
      </c>
      <c r="F20" s="139" t="s">
        <v>707</v>
      </c>
      <c r="G20" s="85" t="s">
        <v>836</v>
      </c>
      <c r="H20" s="85" t="s">
        <v>707</v>
      </c>
      <c r="I20" s="85" t="s">
        <v>836</v>
      </c>
      <c r="J20" s="271" t="s">
        <v>836</v>
      </c>
      <c r="K20" s="587" t="s">
        <v>358</v>
      </c>
      <c r="L20" s="583" t="s">
        <v>432</v>
      </c>
      <c r="M20" s="386" t="s">
        <v>433</v>
      </c>
      <c r="N20" s="584"/>
      <c r="O20" s="363"/>
      <c r="P20" s="363"/>
      <c r="Q20" s="363"/>
      <c r="R20" s="363"/>
      <c r="S20" s="585"/>
      <c r="T20" s="834"/>
    </row>
    <row r="21" spans="1:20" ht="15.6" x14ac:dyDescent="0.3">
      <c r="A21" s="263" t="s">
        <v>361</v>
      </c>
      <c r="B21" s="301">
        <v>2</v>
      </c>
      <c r="C21" s="85">
        <v>1</v>
      </c>
      <c r="D21" s="586">
        <v>1</v>
      </c>
      <c r="E21" s="263" t="s">
        <v>836</v>
      </c>
      <c r="F21" s="139" t="s">
        <v>707</v>
      </c>
      <c r="G21" s="85" t="s">
        <v>836</v>
      </c>
      <c r="H21" s="85" t="s">
        <v>707</v>
      </c>
      <c r="I21" s="85" t="s">
        <v>836</v>
      </c>
      <c r="J21" s="271" t="s">
        <v>836</v>
      </c>
      <c r="K21" s="587" t="s">
        <v>364</v>
      </c>
      <c r="L21" s="583" t="s">
        <v>432</v>
      </c>
      <c r="M21" s="386" t="s">
        <v>433</v>
      </c>
      <c r="N21" s="584"/>
      <c r="O21" s="363"/>
      <c r="P21" s="363"/>
      <c r="Q21" s="363"/>
      <c r="R21" s="363"/>
      <c r="S21" s="585"/>
      <c r="T21" s="834"/>
    </row>
    <row r="22" spans="1:20" ht="15.6" x14ac:dyDescent="0.3">
      <c r="A22" s="239" t="s">
        <v>367</v>
      </c>
      <c r="B22" s="297">
        <v>2</v>
      </c>
      <c r="C22" s="81">
        <v>1</v>
      </c>
      <c r="D22" s="580">
        <v>1</v>
      </c>
      <c r="E22" s="239" t="s">
        <v>836</v>
      </c>
      <c r="F22" s="120" t="s">
        <v>707</v>
      </c>
      <c r="G22" s="81" t="s">
        <v>836</v>
      </c>
      <c r="H22" s="81" t="s">
        <v>707</v>
      </c>
      <c r="I22" s="81" t="s">
        <v>836</v>
      </c>
      <c r="J22" s="581" t="s">
        <v>836</v>
      </c>
      <c r="K22" s="582" t="s">
        <v>370</v>
      </c>
      <c r="L22" s="583" t="s">
        <v>432</v>
      </c>
      <c r="M22" s="386" t="s">
        <v>433</v>
      </c>
      <c r="N22" s="584"/>
      <c r="O22" s="363"/>
      <c r="P22" s="363"/>
      <c r="Q22" s="363"/>
      <c r="R22" s="363"/>
      <c r="S22" s="585"/>
      <c r="T22" s="834"/>
    </row>
    <row r="23" spans="1:20" ht="15.6" x14ac:dyDescent="0.3">
      <c r="A23" s="239" t="s">
        <v>373</v>
      </c>
      <c r="B23" s="297">
        <v>2</v>
      </c>
      <c r="C23" s="81">
        <v>1</v>
      </c>
      <c r="D23" s="580">
        <v>1</v>
      </c>
      <c r="E23" s="239" t="s">
        <v>836</v>
      </c>
      <c r="F23" s="120" t="s">
        <v>707</v>
      </c>
      <c r="G23" s="81" t="s">
        <v>836</v>
      </c>
      <c r="H23" s="81" t="s">
        <v>707</v>
      </c>
      <c r="I23" s="81" t="s">
        <v>836</v>
      </c>
      <c r="J23" s="581" t="s">
        <v>836</v>
      </c>
      <c r="K23" s="582" t="s">
        <v>376</v>
      </c>
      <c r="L23" s="583" t="s">
        <v>432</v>
      </c>
      <c r="M23" s="386" t="s">
        <v>433</v>
      </c>
      <c r="N23" s="584"/>
      <c r="O23" s="363"/>
      <c r="P23" s="363"/>
      <c r="Q23" s="363"/>
      <c r="R23" s="363"/>
      <c r="S23" s="585"/>
      <c r="T23" s="834"/>
    </row>
    <row r="24" spans="1:20" ht="15.6" x14ac:dyDescent="0.3">
      <c r="A24" s="239" t="s">
        <v>379</v>
      </c>
      <c r="B24" s="297">
        <v>2</v>
      </c>
      <c r="C24" s="81">
        <v>1</v>
      </c>
      <c r="D24" s="580">
        <v>1</v>
      </c>
      <c r="E24" s="239" t="s">
        <v>836</v>
      </c>
      <c r="F24" s="120" t="s">
        <v>707</v>
      </c>
      <c r="G24" s="81" t="s">
        <v>836</v>
      </c>
      <c r="H24" s="81" t="s">
        <v>707</v>
      </c>
      <c r="I24" s="81" t="s">
        <v>836</v>
      </c>
      <c r="J24" s="581" t="s">
        <v>836</v>
      </c>
      <c r="K24" s="582" t="s">
        <v>382</v>
      </c>
      <c r="L24" s="583" t="s">
        <v>432</v>
      </c>
      <c r="M24" s="386" t="s">
        <v>433</v>
      </c>
      <c r="N24" s="584"/>
      <c r="O24" s="363"/>
      <c r="P24" s="363"/>
      <c r="Q24" s="363"/>
      <c r="R24" s="363"/>
      <c r="S24" s="585"/>
      <c r="T24" s="834"/>
    </row>
    <row r="25" spans="1:20" ht="15.6" x14ac:dyDescent="0.3">
      <c r="A25" s="256" t="s">
        <v>385</v>
      </c>
      <c r="B25" s="337">
        <v>2</v>
      </c>
      <c r="C25" s="377">
        <v>1</v>
      </c>
      <c r="D25" s="588">
        <v>1</v>
      </c>
      <c r="E25" s="256" t="s">
        <v>836</v>
      </c>
      <c r="F25" s="336" t="s">
        <v>707</v>
      </c>
      <c r="G25" s="377" t="s">
        <v>836</v>
      </c>
      <c r="H25" s="377" t="s">
        <v>707</v>
      </c>
      <c r="I25" s="377" t="s">
        <v>836</v>
      </c>
      <c r="J25" s="589" t="s">
        <v>836</v>
      </c>
      <c r="K25" s="590" t="s">
        <v>388</v>
      </c>
      <c r="L25" s="591" t="s">
        <v>432</v>
      </c>
      <c r="M25" s="389" t="s">
        <v>433</v>
      </c>
      <c r="N25" s="592"/>
      <c r="O25" s="374"/>
      <c r="P25" s="390"/>
      <c r="Q25" s="390"/>
      <c r="R25" s="390"/>
      <c r="S25" s="593"/>
      <c r="T25" s="835"/>
    </row>
    <row r="26" spans="1:20" ht="15.6" x14ac:dyDescent="0.3">
      <c r="A26" s="742" t="s">
        <v>147</v>
      </c>
      <c r="B26" s="743">
        <v>2</v>
      </c>
      <c r="C26" s="744">
        <v>2</v>
      </c>
      <c r="D26" s="745">
        <v>2</v>
      </c>
      <c r="E26" s="746" t="s">
        <v>837</v>
      </c>
      <c r="F26" s="747" t="s">
        <v>707</v>
      </c>
      <c r="G26" s="744" t="s">
        <v>707</v>
      </c>
      <c r="H26" s="744" t="s">
        <v>707</v>
      </c>
      <c r="I26" s="744" t="s">
        <v>707</v>
      </c>
      <c r="J26" s="748" t="s">
        <v>707</v>
      </c>
      <c r="K26" s="749" t="s">
        <v>703</v>
      </c>
      <c r="L26" s="595" t="s">
        <v>432</v>
      </c>
      <c r="M26" s="385" t="s">
        <v>433</v>
      </c>
      <c r="N26" s="708"/>
      <c r="O26" s="708"/>
      <c r="P26" s="708"/>
      <c r="Q26" s="709"/>
      <c r="R26" s="709"/>
      <c r="S26" s="709"/>
      <c r="T26" s="836"/>
    </row>
    <row r="27" spans="1:20" ht="15.6" x14ac:dyDescent="0.3">
      <c r="A27" s="750" t="s">
        <v>148</v>
      </c>
      <c r="B27" s="751">
        <v>2</v>
      </c>
      <c r="C27" s="752">
        <v>2</v>
      </c>
      <c r="D27" s="753">
        <v>2</v>
      </c>
      <c r="E27" s="754" t="s">
        <v>837</v>
      </c>
      <c r="F27" s="755" t="s">
        <v>707</v>
      </c>
      <c r="G27" s="752" t="s">
        <v>707</v>
      </c>
      <c r="H27" s="752" t="s">
        <v>707</v>
      </c>
      <c r="I27" s="752" t="s">
        <v>707</v>
      </c>
      <c r="J27" s="756" t="s">
        <v>707</v>
      </c>
      <c r="K27" s="757" t="s">
        <v>701</v>
      </c>
      <c r="L27" s="597" t="s">
        <v>432</v>
      </c>
      <c r="M27" s="392" t="s">
        <v>433</v>
      </c>
      <c r="N27" s="708"/>
      <c r="O27" s="708"/>
      <c r="P27" s="708"/>
      <c r="Q27" s="709"/>
      <c r="R27" s="709"/>
      <c r="S27" s="709"/>
      <c r="T27" s="836"/>
    </row>
    <row r="28" spans="1:20" ht="15.6" x14ac:dyDescent="0.3">
      <c r="A28" s="237" t="s">
        <v>99</v>
      </c>
      <c r="B28" s="293">
        <v>3</v>
      </c>
      <c r="C28" s="225">
        <v>2</v>
      </c>
      <c r="D28" s="575">
        <v>2</v>
      </c>
      <c r="E28" s="237" t="s">
        <v>836</v>
      </c>
      <c r="F28" s="114" t="s">
        <v>707</v>
      </c>
      <c r="G28" s="293" t="s">
        <v>707</v>
      </c>
      <c r="H28" s="293" t="s">
        <v>836</v>
      </c>
      <c r="I28" s="293" t="s">
        <v>707</v>
      </c>
      <c r="J28" s="594" t="s">
        <v>707</v>
      </c>
      <c r="K28" s="576" t="s">
        <v>218</v>
      </c>
      <c r="L28" s="595" t="s">
        <v>432</v>
      </c>
      <c r="M28" s="312" t="s">
        <v>434</v>
      </c>
      <c r="N28" s="385" t="s">
        <v>433</v>
      </c>
      <c r="O28" s="578"/>
      <c r="P28" s="371"/>
      <c r="Q28" s="371"/>
      <c r="R28" s="371"/>
      <c r="S28" s="579"/>
      <c r="T28" s="837"/>
    </row>
    <row r="29" spans="1:20" ht="15.6" x14ac:dyDescent="0.3">
      <c r="A29" s="239" t="s">
        <v>103</v>
      </c>
      <c r="B29" s="297">
        <v>3</v>
      </c>
      <c r="C29" s="81">
        <v>2</v>
      </c>
      <c r="D29" s="580">
        <v>2</v>
      </c>
      <c r="E29" s="239" t="s">
        <v>836</v>
      </c>
      <c r="F29" s="120" t="s">
        <v>707</v>
      </c>
      <c r="G29" s="297" t="s">
        <v>836</v>
      </c>
      <c r="H29" s="297" t="s">
        <v>836</v>
      </c>
      <c r="I29" s="297" t="s">
        <v>707</v>
      </c>
      <c r="J29" s="596" t="s">
        <v>707</v>
      </c>
      <c r="K29" s="582" t="s">
        <v>219</v>
      </c>
      <c r="L29" s="597" t="s">
        <v>432</v>
      </c>
      <c r="M29" s="313" t="s">
        <v>435</v>
      </c>
      <c r="N29" s="386" t="s">
        <v>433</v>
      </c>
      <c r="O29" s="584"/>
      <c r="P29" s="363"/>
      <c r="Q29" s="363"/>
      <c r="R29" s="363"/>
      <c r="S29" s="585"/>
      <c r="T29" s="834"/>
    </row>
    <row r="30" spans="1:20" ht="15.6" x14ac:dyDescent="0.3">
      <c r="A30" s="263" t="s">
        <v>144</v>
      </c>
      <c r="B30" s="301">
        <v>3</v>
      </c>
      <c r="C30" s="85">
        <v>2</v>
      </c>
      <c r="D30" s="586">
        <v>2</v>
      </c>
      <c r="E30" s="263" t="s">
        <v>836</v>
      </c>
      <c r="F30" s="139" t="s">
        <v>707</v>
      </c>
      <c r="G30" s="301" t="s">
        <v>836</v>
      </c>
      <c r="H30" s="301" t="s">
        <v>836</v>
      </c>
      <c r="I30" s="301" t="s">
        <v>707</v>
      </c>
      <c r="J30" s="598" t="s">
        <v>707</v>
      </c>
      <c r="K30" s="587" t="s">
        <v>220</v>
      </c>
      <c r="L30" s="597" t="s">
        <v>432</v>
      </c>
      <c r="M30" s="313" t="s">
        <v>436</v>
      </c>
      <c r="N30" s="386" t="s">
        <v>433</v>
      </c>
      <c r="O30" s="584"/>
      <c r="P30" s="363"/>
      <c r="Q30" s="363"/>
      <c r="R30" s="363"/>
      <c r="S30" s="585"/>
      <c r="T30" s="834"/>
    </row>
    <row r="31" spans="1:20" ht="15.6" x14ac:dyDescent="0.3">
      <c r="A31" s="263" t="s">
        <v>136</v>
      </c>
      <c r="B31" s="301">
        <v>3</v>
      </c>
      <c r="C31" s="85">
        <v>2</v>
      </c>
      <c r="D31" s="586">
        <v>2</v>
      </c>
      <c r="E31" s="263" t="s">
        <v>836</v>
      </c>
      <c r="F31" s="139" t="s">
        <v>707</v>
      </c>
      <c r="G31" s="301" t="s">
        <v>836</v>
      </c>
      <c r="H31" s="301" t="s">
        <v>836</v>
      </c>
      <c r="I31" s="301" t="s">
        <v>707</v>
      </c>
      <c r="J31" s="598" t="s">
        <v>707</v>
      </c>
      <c r="K31" s="587" t="s">
        <v>221</v>
      </c>
      <c r="L31" s="597" t="s">
        <v>432</v>
      </c>
      <c r="M31" s="313" t="s">
        <v>437</v>
      </c>
      <c r="N31" s="386" t="s">
        <v>433</v>
      </c>
      <c r="O31" s="584"/>
      <c r="P31" s="363"/>
      <c r="Q31" s="363"/>
      <c r="R31" s="363"/>
      <c r="S31" s="585"/>
      <c r="T31" s="834"/>
    </row>
    <row r="32" spans="1:20" ht="15.6" x14ac:dyDescent="0.3">
      <c r="A32" s="239" t="s">
        <v>101</v>
      </c>
      <c r="B32" s="297">
        <v>4</v>
      </c>
      <c r="C32" s="81">
        <v>2</v>
      </c>
      <c r="D32" s="580">
        <v>2</v>
      </c>
      <c r="E32" s="239" t="s">
        <v>836</v>
      </c>
      <c r="F32" s="120" t="s">
        <v>707</v>
      </c>
      <c r="G32" s="297" t="s">
        <v>836</v>
      </c>
      <c r="H32" s="297" t="s">
        <v>836</v>
      </c>
      <c r="I32" s="297" t="s">
        <v>707</v>
      </c>
      <c r="J32" s="596" t="s">
        <v>707</v>
      </c>
      <c r="K32" s="582" t="s">
        <v>222</v>
      </c>
      <c r="L32" s="597" t="s">
        <v>432</v>
      </c>
      <c r="M32" s="313" t="s">
        <v>438</v>
      </c>
      <c r="N32" s="386" t="s">
        <v>433</v>
      </c>
      <c r="O32" s="584"/>
      <c r="P32" s="363"/>
      <c r="Q32" s="363"/>
      <c r="R32" s="363"/>
      <c r="S32" s="585"/>
      <c r="T32" s="834"/>
    </row>
    <row r="33" spans="1:20" ht="15.6" x14ac:dyDescent="0.3">
      <c r="A33" s="239" t="s">
        <v>105</v>
      </c>
      <c r="B33" s="297">
        <v>4</v>
      </c>
      <c r="C33" s="81">
        <v>2</v>
      </c>
      <c r="D33" s="580">
        <v>2</v>
      </c>
      <c r="E33" s="239" t="s">
        <v>836</v>
      </c>
      <c r="F33" s="120" t="s">
        <v>707</v>
      </c>
      <c r="G33" s="297" t="s">
        <v>836</v>
      </c>
      <c r="H33" s="297" t="s">
        <v>836</v>
      </c>
      <c r="I33" s="297" t="s">
        <v>707</v>
      </c>
      <c r="J33" s="596" t="s">
        <v>707</v>
      </c>
      <c r="K33" s="582" t="s">
        <v>223</v>
      </c>
      <c r="L33" s="597" t="s">
        <v>432</v>
      </c>
      <c r="M33" s="313" t="s">
        <v>439</v>
      </c>
      <c r="N33" s="386" t="s">
        <v>433</v>
      </c>
      <c r="O33" s="584"/>
      <c r="P33" s="363"/>
      <c r="Q33" s="363"/>
      <c r="R33" s="363"/>
      <c r="S33" s="585"/>
      <c r="T33" s="834"/>
    </row>
    <row r="34" spans="1:20" ht="15.6" x14ac:dyDescent="0.3">
      <c r="A34" s="263" t="s">
        <v>146</v>
      </c>
      <c r="B34" s="301">
        <v>4</v>
      </c>
      <c r="C34" s="85">
        <v>2</v>
      </c>
      <c r="D34" s="586">
        <v>2</v>
      </c>
      <c r="E34" s="263" t="s">
        <v>836</v>
      </c>
      <c r="F34" s="139" t="s">
        <v>707</v>
      </c>
      <c r="G34" s="301" t="s">
        <v>836</v>
      </c>
      <c r="H34" s="301" t="s">
        <v>836</v>
      </c>
      <c r="I34" s="301" t="s">
        <v>707</v>
      </c>
      <c r="J34" s="598" t="s">
        <v>707</v>
      </c>
      <c r="K34" s="587" t="s">
        <v>224</v>
      </c>
      <c r="L34" s="597" t="s">
        <v>432</v>
      </c>
      <c r="M34" s="313" t="s">
        <v>440</v>
      </c>
      <c r="N34" s="386" t="s">
        <v>433</v>
      </c>
      <c r="O34" s="584"/>
      <c r="P34" s="363"/>
      <c r="Q34" s="390"/>
      <c r="R34" s="390"/>
      <c r="S34" s="593"/>
      <c r="T34" s="834"/>
    </row>
    <row r="35" spans="1:20" ht="15.6" x14ac:dyDescent="0.3">
      <c r="A35" s="599" t="s">
        <v>138</v>
      </c>
      <c r="B35" s="314">
        <v>4</v>
      </c>
      <c r="C35" s="90">
        <v>2</v>
      </c>
      <c r="D35" s="600">
        <v>2</v>
      </c>
      <c r="E35" s="601" t="s">
        <v>836</v>
      </c>
      <c r="F35" s="140" t="s">
        <v>707</v>
      </c>
      <c r="G35" s="314" t="s">
        <v>836</v>
      </c>
      <c r="H35" s="314" t="s">
        <v>836</v>
      </c>
      <c r="I35" s="314" t="s">
        <v>707</v>
      </c>
      <c r="J35" s="602" t="s">
        <v>707</v>
      </c>
      <c r="K35" s="603" t="s">
        <v>225</v>
      </c>
      <c r="L35" s="604" t="s">
        <v>432</v>
      </c>
      <c r="M35" s="315" t="s">
        <v>441</v>
      </c>
      <c r="N35" s="430" t="s">
        <v>433</v>
      </c>
      <c r="O35" s="605"/>
      <c r="P35" s="368"/>
      <c r="Q35" s="368"/>
      <c r="R35" s="368"/>
      <c r="S35" s="606"/>
      <c r="T35" s="838"/>
    </row>
    <row r="36" spans="1:20" ht="15.6" x14ac:dyDescent="0.3">
      <c r="A36" s="234" t="s">
        <v>239</v>
      </c>
      <c r="B36" s="318">
        <v>6</v>
      </c>
      <c r="C36" s="442">
        <v>5</v>
      </c>
      <c r="D36" s="607">
        <v>5</v>
      </c>
      <c r="E36" s="608" t="s">
        <v>837</v>
      </c>
      <c r="F36" s="317" t="s">
        <v>836</v>
      </c>
      <c r="G36" s="318" t="s">
        <v>707</v>
      </c>
      <c r="H36" s="318" t="s">
        <v>836</v>
      </c>
      <c r="I36" s="318" t="s">
        <v>707</v>
      </c>
      <c r="J36" s="609" t="s">
        <v>707</v>
      </c>
      <c r="K36" s="574" t="s">
        <v>240</v>
      </c>
      <c r="L36" s="610" t="s">
        <v>432</v>
      </c>
      <c r="M36" s="8" t="s">
        <v>203</v>
      </c>
      <c r="N36" s="8"/>
      <c r="O36" s="379" t="s">
        <v>445</v>
      </c>
      <c r="P36" s="611" t="s">
        <v>446</v>
      </c>
      <c r="Q36" s="394" t="s">
        <v>433</v>
      </c>
      <c r="R36" s="612"/>
      <c r="S36" s="613"/>
      <c r="T36" s="833"/>
    </row>
    <row r="37" spans="1:20" ht="15.6" x14ac:dyDescent="0.3">
      <c r="A37" s="237" t="s">
        <v>20</v>
      </c>
      <c r="B37" s="293">
        <v>6</v>
      </c>
      <c r="C37" s="225">
        <v>3</v>
      </c>
      <c r="D37" s="575">
        <v>3</v>
      </c>
      <c r="E37" s="237" t="s">
        <v>837</v>
      </c>
      <c r="F37" s="114" t="s">
        <v>707</v>
      </c>
      <c r="G37" s="225" t="s">
        <v>707</v>
      </c>
      <c r="H37" s="225" t="s">
        <v>836</v>
      </c>
      <c r="I37" s="225" t="s">
        <v>707</v>
      </c>
      <c r="J37" s="227" t="s">
        <v>707</v>
      </c>
      <c r="K37" s="576" t="s">
        <v>238</v>
      </c>
      <c r="L37" s="595" t="s">
        <v>432</v>
      </c>
      <c r="M37" s="137" t="s">
        <v>442</v>
      </c>
      <c r="N37" s="312" t="s">
        <v>443</v>
      </c>
      <c r="O37" s="394" t="s">
        <v>433</v>
      </c>
      <c r="P37" s="614"/>
      <c r="Q37" s="362"/>
      <c r="R37" s="363"/>
      <c r="S37" s="585"/>
      <c r="T37" s="834"/>
    </row>
    <row r="38" spans="1:20" ht="15.6" x14ac:dyDescent="0.3">
      <c r="A38" s="259" t="s">
        <v>18</v>
      </c>
      <c r="B38" s="229">
        <v>6</v>
      </c>
      <c r="C38" s="230">
        <v>4</v>
      </c>
      <c r="D38" s="615">
        <v>4</v>
      </c>
      <c r="E38" s="259" t="s">
        <v>837</v>
      </c>
      <c r="F38" s="302" t="s">
        <v>707</v>
      </c>
      <c r="G38" s="230" t="s">
        <v>707</v>
      </c>
      <c r="H38" s="230" t="s">
        <v>836</v>
      </c>
      <c r="I38" s="230" t="s">
        <v>707</v>
      </c>
      <c r="J38" s="616" t="s">
        <v>707</v>
      </c>
      <c r="K38" s="590" t="s">
        <v>235</v>
      </c>
      <c r="L38" s="604" t="s">
        <v>432</v>
      </c>
      <c r="M38" s="141" t="s">
        <v>438</v>
      </c>
      <c r="N38" s="141" t="s">
        <v>442</v>
      </c>
      <c r="O38" s="324" t="s">
        <v>443</v>
      </c>
      <c r="P38" s="357" t="s">
        <v>433</v>
      </c>
      <c r="Q38" s="617"/>
      <c r="R38" s="437"/>
      <c r="S38" s="618"/>
      <c r="T38" s="834"/>
    </row>
    <row r="39" spans="1:20" ht="15.6" x14ac:dyDescent="0.3">
      <c r="A39" s="234" t="s">
        <v>236</v>
      </c>
      <c r="B39" s="290">
        <v>7</v>
      </c>
      <c r="C39" s="111">
        <v>7</v>
      </c>
      <c r="D39" s="573">
        <v>7</v>
      </c>
      <c r="E39" s="234" t="s">
        <v>837</v>
      </c>
      <c r="F39" s="110" t="s">
        <v>707</v>
      </c>
      <c r="G39" s="290" t="s">
        <v>707</v>
      </c>
      <c r="H39" s="290" t="s">
        <v>707</v>
      </c>
      <c r="I39" s="290" t="s">
        <v>707</v>
      </c>
      <c r="J39" s="619" t="s">
        <v>707</v>
      </c>
      <c r="K39" s="574" t="s">
        <v>237</v>
      </c>
      <c r="L39" s="620" t="s">
        <v>432</v>
      </c>
      <c r="M39" s="143" t="s">
        <v>202</v>
      </c>
      <c r="N39" s="144" t="s">
        <v>445</v>
      </c>
      <c r="O39" s="144" t="s">
        <v>446</v>
      </c>
      <c r="P39" s="149" t="s">
        <v>434</v>
      </c>
      <c r="Q39" s="149" t="s">
        <v>447</v>
      </c>
      <c r="R39" s="621" t="s">
        <v>448</v>
      </c>
      <c r="S39" s="436" t="s">
        <v>433</v>
      </c>
      <c r="T39" s="839"/>
    </row>
    <row r="40" spans="1:20" ht="15.6" x14ac:dyDescent="0.3">
      <c r="A40" s="237" t="s">
        <v>241</v>
      </c>
      <c r="B40" s="329">
        <v>3</v>
      </c>
      <c r="C40" s="112">
        <v>3</v>
      </c>
      <c r="D40" s="622">
        <v>3</v>
      </c>
      <c r="E40" s="228" t="s">
        <v>837</v>
      </c>
      <c r="F40" s="328" t="s">
        <v>836</v>
      </c>
      <c r="G40" s="329" t="s">
        <v>707</v>
      </c>
      <c r="H40" s="329" t="s">
        <v>707</v>
      </c>
      <c r="I40" s="329" t="s">
        <v>707</v>
      </c>
      <c r="J40" s="623" t="s">
        <v>707</v>
      </c>
      <c r="K40" s="624" t="s">
        <v>242</v>
      </c>
      <c r="L40" s="625" t="s">
        <v>432</v>
      </c>
      <c r="M40" s="7" t="s">
        <v>203</v>
      </c>
      <c r="N40" s="7"/>
      <c r="O40" s="357" t="s">
        <v>433</v>
      </c>
      <c r="P40" s="432"/>
      <c r="Q40" s="370"/>
      <c r="R40" s="370"/>
      <c r="S40" s="626"/>
      <c r="T40" s="837"/>
    </row>
    <row r="41" spans="1:20" ht="15.6" x14ac:dyDescent="0.3">
      <c r="A41" s="239" t="s">
        <v>241</v>
      </c>
      <c r="B41" s="297">
        <v>6</v>
      </c>
      <c r="C41" s="81">
        <v>5</v>
      </c>
      <c r="D41" s="580">
        <v>5</v>
      </c>
      <c r="E41" s="239" t="s">
        <v>837</v>
      </c>
      <c r="F41" s="120" t="s">
        <v>836</v>
      </c>
      <c r="G41" s="297" t="s">
        <v>707</v>
      </c>
      <c r="H41" s="297" t="s">
        <v>707</v>
      </c>
      <c r="I41" s="297" t="s">
        <v>707</v>
      </c>
      <c r="J41" s="596" t="s">
        <v>707</v>
      </c>
      <c r="K41" s="582" t="s">
        <v>243</v>
      </c>
      <c r="L41" s="597" t="s">
        <v>432</v>
      </c>
      <c r="M41" s="12" t="s">
        <v>208</v>
      </c>
      <c r="N41" s="12"/>
      <c r="O41" s="823" t="s">
        <v>454</v>
      </c>
      <c r="P41" s="824" t="s">
        <v>455</v>
      </c>
      <c r="Q41" s="385" t="s">
        <v>433</v>
      </c>
      <c r="R41" s="365"/>
      <c r="S41" s="585"/>
      <c r="T41" s="834"/>
    </row>
    <row r="42" spans="1:20" ht="15.6" x14ac:dyDescent="0.3">
      <c r="A42" s="601" t="s">
        <v>241</v>
      </c>
      <c r="B42" s="314">
        <v>6</v>
      </c>
      <c r="C42" s="90">
        <v>5</v>
      </c>
      <c r="D42" s="600">
        <v>5</v>
      </c>
      <c r="E42" s="601" t="s">
        <v>837</v>
      </c>
      <c r="F42" s="140" t="s">
        <v>836</v>
      </c>
      <c r="G42" s="314" t="s">
        <v>707</v>
      </c>
      <c r="H42" s="314" t="s">
        <v>707</v>
      </c>
      <c r="I42" s="314" t="s">
        <v>707</v>
      </c>
      <c r="J42" s="602" t="s">
        <v>707</v>
      </c>
      <c r="K42" s="603" t="s">
        <v>244</v>
      </c>
      <c r="L42" s="604" t="s">
        <v>432</v>
      </c>
      <c r="M42" s="11" t="s">
        <v>209</v>
      </c>
      <c r="N42" s="11"/>
      <c r="O42" s="825" t="s">
        <v>454</v>
      </c>
      <c r="P42" s="826" t="s">
        <v>455</v>
      </c>
      <c r="Q42" s="430" t="s">
        <v>433</v>
      </c>
      <c r="R42" s="605"/>
      <c r="S42" s="606"/>
      <c r="T42" s="838"/>
    </row>
    <row r="43" spans="1:20" ht="15.6" x14ac:dyDescent="0.3">
      <c r="A43" s="627" t="s">
        <v>245</v>
      </c>
      <c r="B43" s="333" t="s">
        <v>708</v>
      </c>
      <c r="C43" s="628">
        <v>2</v>
      </c>
      <c r="D43" s="629">
        <v>2</v>
      </c>
      <c r="E43" s="627" t="s">
        <v>837</v>
      </c>
      <c r="F43" s="332" t="s">
        <v>836</v>
      </c>
      <c r="G43" s="334" t="s">
        <v>707</v>
      </c>
      <c r="H43" s="334" t="s">
        <v>707</v>
      </c>
      <c r="I43" s="334" t="s">
        <v>707</v>
      </c>
      <c r="J43" s="630" t="s">
        <v>707</v>
      </c>
      <c r="K43" s="631" t="s">
        <v>246</v>
      </c>
      <c r="L43" s="595" t="s">
        <v>432</v>
      </c>
      <c r="M43" s="335" t="s">
        <v>206</v>
      </c>
      <c r="N43" s="385" t="s">
        <v>433</v>
      </c>
      <c r="O43" s="578"/>
      <c r="P43" s="371"/>
      <c r="Q43" s="371"/>
      <c r="R43" s="362"/>
      <c r="S43" s="632"/>
      <c r="T43" s="833"/>
    </row>
    <row r="44" spans="1:20" ht="15.6" x14ac:dyDescent="0.3">
      <c r="A44" s="239" t="s">
        <v>247</v>
      </c>
      <c r="B44" s="297" t="s">
        <v>709</v>
      </c>
      <c r="C44" s="81">
        <v>2</v>
      </c>
      <c r="D44" s="580">
        <v>2</v>
      </c>
      <c r="E44" s="239" t="s">
        <v>836</v>
      </c>
      <c r="F44" s="297" t="s">
        <v>836</v>
      </c>
      <c r="G44" s="297" t="s">
        <v>836</v>
      </c>
      <c r="H44" s="297" t="s">
        <v>707</v>
      </c>
      <c r="I44" s="297" t="s">
        <v>707</v>
      </c>
      <c r="J44" s="596" t="s">
        <v>707</v>
      </c>
      <c r="K44" s="582" t="s">
        <v>248</v>
      </c>
      <c r="L44" s="597" t="s">
        <v>432</v>
      </c>
      <c r="M44" s="298" t="s">
        <v>206</v>
      </c>
      <c r="N44" s="386" t="s">
        <v>433</v>
      </c>
      <c r="O44" s="584"/>
      <c r="P44" s="363"/>
      <c r="Q44" s="363"/>
      <c r="R44" s="363"/>
      <c r="S44" s="585"/>
      <c r="T44" s="834"/>
    </row>
    <row r="45" spans="1:20" ht="15.6" x14ac:dyDescent="0.3">
      <c r="A45" s="239" t="s">
        <v>249</v>
      </c>
      <c r="B45" s="297" t="s">
        <v>709</v>
      </c>
      <c r="C45" s="81">
        <v>2</v>
      </c>
      <c r="D45" s="580">
        <v>2</v>
      </c>
      <c r="E45" s="239" t="s">
        <v>836</v>
      </c>
      <c r="F45" s="297" t="s">
        <v>836</v>
      </c>
      <c r="G45" s="297" t="s">
        <v>836</v>
      </c>
      <c r="H45" s="297" t="s">
        <v>707</v>
      </c>
      <c r="I45" s="297" t="s">
        <v>707</v>
      </c>
      <c r="J45" s="596" t="s">
        <v>707</v>
      </c>
      <c r="K45" s="582" t="s">
        <v>250</v>
      </c>
      <c r="L45" s="597" t="s">
        <v>432</v>
      </c>
      <c r="M45" s="298" t="s">
        <v>206</v>
      </c>
      <c r="N45" s="386" t="s">
        <v>433</v>
      </c>
      <c r="O45" s="584"/>
      <c r="P45" s="363"/>
      <c r="Q45" s="363"/>
      <c r="R45" s="363"/>
      <c r="S45" s="585"/>
      <c r="T45" s="834"/>
    </row>
    <row r="46" spans="1:20" ht="15.6" x14ac:dyDescent="0.3">
      <c r="A46" s="239" t="s">
        <v>251</v>
      </c>
      <c r="B46" s="297" t="s">
        <v>709</v>
      </c>
      <c r="C46" s="81">
        <v>2</v>
      </c>
      <c r="D46" s="580">
        <v>2</v>
      </c>
      <c r="E46" s="239" t="s">
        <v>836</v>
      </c>
      <c r="F46" s="297" t="s">
        <v>836</v>
      </c>
      <c r="G46" s="297" t="s">
        <v>836</v>
      </c>
      <c r="H46" s="297" t="s">
        <v>707</v>
      </c>
      <c r="I46" s="297" t="s">
        <v>707</v>
      </c>
      <c r="J46" s="596" t="s">
        <v>707</v>
      </c>
      <c r="K46" s="582" t="s">
        <v>252</v>
      </c>
      <c r="L46" s="597" t="s">
        <v>432</v>
      </c>
      <c r="M46" s="298" t="s">
        <v>206</v>
      </c>
      <c r="N46" s="386" t="s">
        <v>433</v>
      </c>
      <c r="O46" s="584"/>
      <c r="P46" s="363"/>
      <c r="Q46" s="363"/>
      <c r="R46" s="363"/>
      <c r="S46" s="585"/>
      <c r="T46" s="834"/>
    </row>
    <row r="47" spans="1:20" ht="15.6" x14ac:dyDescent="0.3">
      <c r="A47" s="239" t="s">
        <v>253</v>
      </c>
      <c r="B47" s="297" t="s">
        <v>709</v>
      </c>
      <c r="C47" s="81">
        <v>2</v>
      </c>
      <c r="D47" s="580">
        <v>2</v>
      </c>
      <c r="E47" s="239" t="s">
        <v>836</v>
      </c>
      <c r="F47" s="297" t="s">
        <v>836</v>
      </c>
      <c r="G47" s="297" t="s">
        <v>836</v>
      </c>
      <c r="H47" s="297" t="s">
        <v>707</v>
      </c>
      <c r="I47" s="297" t="s">
        <v>707</v>
      </c>
      <c r="J47" s="596" t="s">
        <v>707</v>
      </c>
      <c r="K47" s="582" t="s">
        <v>254</v>
      </c>
      <c r="L47" s="597" t="s">
        <v>432</v>
      </c>
      <c r="M47" s="298" t="s">
        <v>206</v>
      </c>
      <c r="N47" s="386" t="s">
        <v>433</v>
      </c>
      <c r="O47" s="584"/>
      <c r="P47" s="363"/>
      <c r="Q47" s="363"/>
      <c r="R47" s="363"/>
      <c r="S47" s="585"/>
      <c r="T47" s="834"/>
    </row>
    <row r="48" spans="1:20" ht="15.6" x14ac:dyDescent="0.3">
      <c r="A48" s="239" t="s">
        <v>255</v>
      </c>
      <c r="B48" s="297" t="s">
        <v>709</v>
      </c>
      <c r="C48" s="81">
        <v>2</v>
      </c>
      <c r="D48" s="580">
        <v>2</v>
      </c>
      <c r="E48" s="239" t="s">
        <v>836</v>
      </c>
      <c r="F48" s="297" t="s">
        <v>836</v>
      </c>
      <c r="G48" s="297" t="s">
        <v>836</v>
      </c>
      <c r="H48" s="297" t="s">
        <v>707</v>
      </c>
      <c r="I48" s="297" t="s">
        <v>707</v>
      </c>
      <c r="J48" s="596" t="s">
        <v>707</v>
      </c>
      <c r="K48" s="582" t="s">
        <v>256</v>
      </c>
      <c r="L48" s="597" t="s">
        <v>432</v>
      </c>
      <c r="M48" s="298" t="s">
        <v>206</v>
      </c>
      <c r="N48" s="386" t="s">
        <v>433</v>
      </c>
      <c r="O48" s="584"/>
      <c r="P48" s="363"/>
      <c r="Q48" s="363"/>
      <c r="R48" s="363"/>
      <c r="S48" s="585"/>
      <c r="T48" s="834"/>
    </row>
    <row r="49" spans="1:20" ht="15.6" x14ac:dyDescent="0.3">
      <c r="A49" s="239" t="s">
        <v>257</v>
      </c>
      <c r="B49" s="297" t="s">
        <v>709</v>
      </c>
      <c r="C49" s="81">
        <v>2</v>
      </c>
      <c r="D49" s="580">
        <v>2</v>
      </c>
      <c r="E49" s="239" t="s">
        <v>836</v>
      </c>
      <c r="F49" s="297" t="s">
        <v>836</v>
      </c>
      <c r="G49" s="297" t="s">
        <v>836</v>
      </c>
      <c r="H49" s="297" t="s">
        <v>707</v>
      </c>
      <c r="I49" s="297" t="s">
        <v>707</v>
      </c>
      <c r="J49" s="596" t="s">
        <v>707</v>
      </c>
      <c r="K49" s="582" t="s">
        <v>258</v>
      </c>
      <c r="L49" s="597" t="s">
        <v>432</v>
      </c>
      <c r="M49" s="298" t="s">
        <v>206</v>
      </c>
      <c r="N49" s="386" t="s">
        <v>433</v>
      </c>
      <c r="O49" s="584"/>
      <c r="P49" s="363"/>
      <c r="Q49" s="363"/>
      <c r="R49" s="363"/>
      <c r="S49" s="585"/>
      <c r="T49" s="834"/>
    </row>
    <row r="50" spans="1:20" ht="15.6" x14ac:dyDescent="0.3">
      <c r="A50" s="239" t="s">
        <v>259</v>
      </c>
      <c r="B50" s="297" t="s">
        <v>709</v>
      </c>
      <c r="C50" s="81">
        <v>2</v>
      </c>
      <c r="D50" s="580">
        <v>2</v>
      </c>
      <c r="E50" s="239" t="s">
        <v>836</v>
      </c>
      <c r="F50" s="297" t="s">
        <v>836</v>
      </c>
      <c r="G50" s="297" t="s">
        <v>836</v>
      </c>
      <c r="H50" s="297" t="s">
        <v>707</v>
      </c>
      <c r="I50" s="297" t="s">
        <v>707</v>
      </c>
      <c r="J50" s="596" t="s">
        <v>707</v>
      </c>
      <c r="K50" s="582" t="s">
        <v>260</v>
      </c>
      <c r="L50" s="597" t="s">
        <v>432</v>
      </c>
      <c r="M50" s="298" t="s">
        <v>206</v>
      </c>
      <c r="N50" s="386" t="s">
        <v>433</v>
      </c>
      <c r="O50" s="584"/>
      <c r="P50" s="363"/>
      <c r="Q50" s="363"/>
      <c r="R50" s="363"/>
      <c r="S50" s="585"/>
      <c r="T50" s="834"/>
    </row>
    <row r="51" spans="1:20" ht="15.6" x14ac:dyDescent="0.3">
      <c r="A51" s="259" t="s">
        <v>261</v>
      </c>
      <c r="B51" s="337" t="s">
        <v>709</v>
      </c>
      <c r="C51" s="377">
        <v>2</v>
      </c>
      <c r="D51" s="588">
        <v>2</v>
      </c>
      <c r="E51" s="256" t="s">
        <v>836</v>
      </c>
      <c r="F51" s="297" t="s">
        <v>836</v>
      </c>
      <c r="G51" s="297" t="s">
        <v>836</v>
      </c>
      <c r="H51" s="297" t="s">
        <v>707</v>
      </c>
      <c r="I51" s="297" t="s">
        <v>707</v>
      </c>
      <c r="J51" s="596" t="s">
        <v>707</v>
      </c>
      <c r="K51" s="590" t="s">
        <v>262</v>
      </c>
      <c r="L51" s="633" t="s">
        <v>432</v>
      </c>
      <c r="M51" s="308" t="s">
        <v>206</v>
      </c>
      <c r="N51" s="430" t="s">
        <v>433</v>
      </c>
      <c r="O51" s="592"/>
      <c r="P51" s="390"/>
      <c r="Q51" s="390"/>
      <c r="R51" s="390"/>
      <c r="S51" s="593"/>
      <c r="T51" s="835"/>
    </row>
    <row r="52" spans="1:20" ht="15.6" x14ac:dyDescent="0.3">
      <c r="A52" s="251" t="s">
        <v>450</v>
      </c>
      <c r="B52" s="252" t="s">
        <v>838</v>
      </c>
      <c r="C52" s="254">
        <v>4</v>
      </c>
      <c r="D52" s="634">
        <v>4</v>
      </c>
      <c r="E52" s="251" t="s">
        <v>837</v>
      </c>
      <c r="F52" s="338" t="s">
        <v>836</v>
      </c>
      <c r="G52" s="252" t="s">
        <v>707</v>
      </c>
      <c r="H52" s="252" t="s">
        <v>836</v>
      </c>
      <c r="I52" s="252" t="s">
        <v>707</v>
      </c>
      <c r="J52" s="635" t="s">
        <v>707</v>
      </c>
      <c r="K52" s="636" t="s">
        <v>839</v>
      </c>
      <c r="L52" s="595" t="s">
        <v>432</v>
      </c>
      <c r="M52" s="136" t="s">
        <v>195</v>
      </c>
      <c r="N52" s="827" t="s">
        <v>451</v>
      </c>
      <c r="O52" s="335" t="s">
        <v>206</v>
      </c>
      <c r="P52" s="385" t="s">
        <v>433</v>
      </c>
      <c r="Q52" s="578"/>
      <c r="R52" s="371"/>
      <c r="S52" s="579"/>
      <c r="T52" s="837"/>
    </row>
    <row r="53" spans="1:20" ht="15.6" x14ac:dyDescent="0.3">
      <c r="A53" s="247" t="s">
        <v>452</v>
      </c>
      <c r="B53" s="280" t="s">
        <v>838</v>
      </c>
      <c r="C53" s="274">
        <v>4</v>
      </c>
      <c r="D53" s="637">
        <v>4</v>
      </c>
      <c r="E53" s="279" t="s">
        <v>837</v>
      </c>
      <c r="F53" s="351" t="s">
        <v>836</v>
      </c>
      <c r="G53" s="280" t="s">
        <v>707</v>
      </c>
      <c r="H53" s="280" t="s">
        <v>836</v>
      </c>
      <c r="I53" s="280" t="s">
        <v>707</v>
      </c>
      <c r="J53" s="638" t="s">
        <v>707</v>
      </c>
      <c r="K53" s="639" t="s">
        <v>840</v>
      </c>
      <c r="L53" s="633" t="s">
        <v>432</v>
      </c>
      <c r="M53" s="132" t="s">
        <v>195</v>
      </c>
      <c r="N53" s="828" t="s">
        <v>451</v>
      </c>
      <c r="O53" s="308" t="s">
        <v>206</v>
      </c>
      <c r="P53" s="389" t="s">
        <v>433</v>
      </c>
      <c r="Q53" s="592"/>
      <c r="R53" s="390"/>
      <c r="S53" s="593"/>
      <c r="T53" s="835"/>
    </row>
    <row r="54" spans="1:20" s="76" customFormat="1" ht="15.6" x14ac:dyDescent="0.3">
      <c r="A54" s="237" t="s">
        <v>263</v>
      </c>
      <c r="B54" s="293">
        <v>2</v>
      </c>
      <c r="C54" s="225">
        <v>2</v>
      </c>
      <c r="D54" s="575">
        <v>2</v>
      </c>
      <c r="E54" s="237" t="s">
        <v>836</v>
      </c>
      <c r="F54" s="114" t="s">
        <v>707</v>
      </c>
      <c r="G54" s="293" t="s">
        <v>836</v>
      </c>
      <c r="H54" s="293" t="s">
        <v>707</v>
      </c>
      <c r="I54" s="293" t="s">
        <v>836</v>
      </c>
      <c r="J54" s="594" t="s">
        <v>836</v>
      </c>
      <c r="K54" s="576" t="s">
        <v>269</v>
      </c>
      <c r="L54" s="595" t="s">
        <v>432</v>
      </c>
      <c r="M54" s="335" t="s">
        <v>202</v>
      </c>
      <c r="N54" s="385" t="s">
        <v>433</v>
      </c>
      <c r="O54" s="578"/>
      <c r="P54" s="371"/>
      <c r="Q54" s="371"/>
      <c r="R54" s="371"/>
      <c r="S54" s="579"/>
      <c r="T54" s="837"/>
    </row>
    <row r="55" spans="1:20" s="76" customFormat="1" ht="15.6" x14ac:dyDescent="0.3">
      <c r="A55" s="239" t="s">
        <v>273</v>
      </c>
      <c r="B55" s="297">
        <v>2</v>
      </c>
      <c r="C55" s="81">
        <v>2</v>
      </c>
      <c r="D55" s="580">
        <v>2</v>
      </c>
      <c r="E55" s="239" t="s">
        <v>836</v>
      </c>
      <c r="F55" s="120" t="s">
        <v>707</v>
      </c>
      <c r="G55" s="297" t="s">
        <v>836</v>
      </c>
      <c r="H55" s="297" t="s">
        <v>836</v>
      </c>
      <c r="I55" s="297" t="s">
        <v>836</v>
      </c>
      <c r="J55" s="596" t="s">
        <v>836</v>
      </c>
      <c r="K55" s="582" t="s">
        <v>276</v>
      </c>
      <c r="L55" s="597" t="s">
        <v>432</v>
      </c>
      <c r="M55" s="298" t="s">
        <v>202</v>
      </c>
      <c r="N55" s="386" t="s">
        <v>433</v>
      </c>
      <c r="O55" s="584"/>
      <c r="P55" s="363"/>
      <c r="Q55" s="363"/>
      <c r="R55" s="363"/>
      <c r="S55" s="585"/>
      <c r="T55" s="834"/>
    </row>
    <row r="56" spans="1:20" s="76" customFormat="1" ht="15.6" x14ac:dyDescent="0.3">
      <c r="A56" s="239" t="s">
        <v>279</v>
      </c>
      <c r="B56" s="297">
        <v>2</v>
      </c>
      <c r="C56" s="81">
        <v>2</v>
      </c>
      <c r="D56" s="580">
        <v>2</v>
      </c>
      <c r="E56" s="239" t="s">
        <v>836</v>
      </c>
      <c r="F56" s="120" t="s">
        <v>707</v>
      </c>
      <c r="G56" s="297" t="s">
        <v>836</v>
      </c>
      <c r="H56" s="297" t="s">
        <v>707</v>
      </c>
      <c r="I56" s="297" t="s">
        <v>836</v>
      </c>
      <c r="J56" s="596" t="s">
        <v>836</v>
      </c>
      <c r="K56" s="582" t="s">
        <v>282</v>
      </c>
      <c r="L56" s="597" t="s">
        <v>432</v>
      </c>
      <c r="M56" s="298" t="s">
        <v>202</v>
      </c>
      <c r="N56" s="386" t="s">
        <v>433</v>
      </c>
      <c r="O56" s="584"/>
      <c r="P56" s="363"/>
      <c r="Q56" s="363"/>
      <c r="R56" s="363"/>
      <c r="S56" s="585"/>
      <c r="T56" s="834"/>
    </row>
    <row r="57" spans="1:20" s="76" customFormat="1" ht="15.6" x14ac:dyDescent="0.3">
      <c r="A57" s="239" t="s">
        <v>305</v>
      </c>
      <c r="B57" s="297">
        <v>2</v>
      </c>
      <c r="C57" s="81">
        <v>2</v>
      </c>
      <c r="D57" s="580">
        <v>2</v>
      </c>
      <c r="E57" s="239" t="s">
        <v>836</v>
      </c>
      <c r="F57" s="120" t="s">
        <v>707</v>
      </c>
      <c r="G57" s="297" t="s">
        <v>836</v>
      </c>
      <c r="H57" s="297" t="s">
        <v>707</v>
      </c>
      <c r="I57" s="297" t="s">
        <v>836</v>
      </c>
      <c r="J57" s="596" t="s">
        <v>836</v>
      </c>
      <c r="K57" s="582" t="s">
        <v>311</v>
      </c>
      <c r="L57" s="597" t="s">
        <v>432</v>
      </c>
      <c r="M57" s="298" t="s">
        <v>202</v>
      </c>
      <c r="N57" s="386" t="s">
        <v>433</v>
      </c>
      <c r="O57" s="584"/>
      <c r="P57" s="363"/>
      <c r="Q57" s="363"/>
      <c r="R57" s="363"/>
      <c r="S57" s="585"/>
      <c r="T57" s="834"/>
    </row>
    <row r="58" spans="1:20" s="76" customFormat="1" ht="15.6" x14ac:dyDescent="0.3">
      <c r="A58" s="239" t="s">
        <v>315</v>
      </c>
      <c r="B58" s="297">
        <v>2</v>
      </c>
      <c r="C58" s="81">
        <v>2</v>
      </c>
      <c r="D58" s="580">
        <v>2</v>
      </c>
      <c r="E58" s="239" t="s">
        <v>836</v>
      </c>
      <c r="F58" s="120" t="s">
        <v>707</v>
      </c>
      <c r="G58" s="297" t="s">
        <v>836</v>
      </c>
      <c r="H58" s="297" t="s">
        <v>707</v>
      </c>
      <c r="I58" s="297" t="s">
        <v>836</v>
      </c>
      <c r="J58" s="596" t="s">
        <v>836</v>
      </c>
      <c r="K58" s="582" t="s">
        <v>321</v>
      </c>
      <c r="L58" s="597" t="s">
        <v>432</v>
      </c>
      <c r="M58" s="298" t="s">
        <v>202</v>
      </c>
      <c r="N58" s="386" t="s">
        <v>433</v>
      </c>
      <c r="O58" s="584"/>
      <c r="P58" s="363"/>
      <c r="Q58" s="363"/>
      <c r="R58" s="363"/>
      <c r="S58" s="585"/>
      <c r="T58" s="834"/>
    </row>
    <row r="59" spans="1:20" s="76" customFormat="1" ht="15.6" x14ac:dyDescent="0.3">
      <c r="A59" s="239" t="s">
        <v>325</v>
      </c>
      <c r="B59" s="297">
        <v>2</v>
      </c>
      <c r="C59" s="81">
        <v>2</v>
      </c>
      <c r="D59" s="580">
        <v>2</v>
      </c>
      <c r="E59" s="239" t="s">
        <v>836</v>
      </c>
      <c r="F59" s="120" t="s">
        <v>707</v>
      </c>
      <c r="G59" s="297" t="s">
        <v>836</v>
      </c>
      <c r="H59" s="297" t="s">
        <v>707</v>
      </c>
      <c r="I59" s="297" t="s">
        <v>836</v>
      </c>
      <c r="J59" s="596" t="s">
        <v>836</v>
      </c>
      <c r="K59" s="582" t="s">
        <v>331</v>
      </c>
      <c r="L59" s="597" t="s">
        <v>432</v>
      </c>
      <c r="M59" s="298" t="s">
        <v>202</v>
      </c>
      <c r="N59" s="386" t="s">
        <v>433</v>
      </c>
      <c r="O59" s="584"/>
      <c r="P59" s="363"/>
      <c r="Q59" s="363"/>
      <c r="R59" s="363"/>
      <c r="S59" s="585"/>
      <c r="T59" s="834"/>
    </row>
    <row r="60" spans="1:20" s="76" customFormat="1" ht="15.6" x14ac:dyDescent="0.3">
      <c r="A60" s="239" t="s">
        <v>335</v>
      </c>
      <c r="B60" s="297">
        <v>2</v>
      </c>
      <c r="C60" s="81">
        <v>2</v>
      </c>
      <c r="D60" s="580">
        <v>2</v>
      </c>
      <c r="E60" s="239" t="s">
        <v>836</v>
      </c>
      <c r="F60" s="120" t="s">
        <v>707</v>
      </c>
      <c r="G60" s="297" t="s">
        <v>836</v>
      </c>
      <c r="H60" s="297" t="s">
        <v>707</v>
      </c>
      <c r="I60" s="297" t="s">
        <v>836</v>
      </c>
      <c r="J60" s="596" t="s">
        <v>836</v>
      </c>
      <c r="K60" s="582" t="s">
        <v>341</v>
      </c>
      <c r="L60" s="597" t="s">
        <v>432</v>
      </c>
      <c r="M60" s="298" t="s">
        <v>202</v>
      </c>
      <c r="N60" s="386" t="s">
        <v>433</v>
      </c>
      <c r="O60" s="584"/>
      <c r="P60" s="363"/>
      <c r="Q60" s="363"/>
      <c r="R60" s="363"/>
      <c r="S60" s="585"/>
      <c r="T60" s="834"/>
    </row>
    <row r="61" spans="1:20" s="76" customFormat="1" ht="15.6" x14ac:dyDescent="0.3">
      <c r="A61" s="239" t="s">
        <v>345</v>
      </c>
      <c r="B61" s="297">
        <v>2</v>
      </c>
      <c r="C61" s="81">
        <v>2</v>
      </c>
      <c r="D61" s="580">
        <v>2</v>
      </c>
      <c r="E61" s="239" t="s">
        <v>836</v>
      </c>
      <c r="F61" s="120" t="s">
        <v>707</v>
      </c>
      <c r="G61" s="297" t="s">
        <v>836</v>
      </c>
      <c r="H61" s="297" t="s">
        <v>707</v>
      </c>
      <c r="I61" s="297" t="s">
        <v>836</v>
      </c>
      <c r="J61" s="596" t="s">
        <v>836</v>
      </c>
      <c r="K61" s="582" t="s">
        <v>351</v>
      </c>
      <c r="L61" s="597" t="s">
        <v>432</v>
      </c>
      <c r="M61" s="298" t="s">
        <v>202</v>
      </c>
      <c r="N61" s="386" t="s">
        <v>433</v>
      </c>
      <c r="O61" s="584"/>
      <c r="P61" s="363"/>
      <c r="Q61" s="363"/>
      <c r="R61" s="363"/>
      <c r="S61" s="585"/>
      <c r="T61" s="834"/>
    </row>
    <row r="62" spans="1:20" s="76" customFormat="1" ht="15.6" x14ac:dyDescent="0.3">
      <c r="A62" s="239" t="s">
        <v>391</v>
      </c>
      <c r="B62" s="297">
        <v>2</v>
      </c>
      <c r="C62" s="81">
        <v>2</v>
      </c>
      <c r="D62" s="580">
        <v>2</v>
      </c>
      <c r="E62" s="239" t="s">
        <v>836</v>
      </c>
      <c r="F62" s="120" t="s">
        <v>707</v>
      </c>
      <c r="G62" s="297" t="s">
        <v>836</v>
      </c>
      <c r="H62" s="297" t="s">
        <v>707</v>
      </c>
      <c r="I62" s="297" t="s">
        <v>836</v>
      </c>
      <c r="J62" s="596" t="s">
        <v>836</v>
      </c>
      <c r="K62" s="582" t="s">
        <v>397</v>
      </c>
      <c r="L62" s="597" t="s">
        <v>432</v>
      </c>
      <c r="M62" s="298" t="s">
        <v>202</v>
      </c>
      <c r="N62" s="386" t="s">
        <v>433</v>
      </c>
      <c r="O62" s="584"/>
      <c r="P62" s="363"/>
      <c r="Q62" s="363"/>
      <c r="R62" s="363"/>
      <c r="S62" s="585"/>
      <c r="T62" s="834"/>
    </row>
    <row r="63" spans="1:20" s="76" customFormat="1" ht="15.6" x14ac:dyDescent="0.3">
      <c r="A63" s="239" t="s">
        <v>401</v>
      </c>
      <c r="B63" s="297">
        <v>2</v>
      </c>
      <c r="C63" s="81">
        <v>2</v>
      </c>
      <c r="D63" s="580">
        <v>2</v>
      </c>
      <c r="E63" s="239" t="s">
        <v>836</v>
      </c>
      <c r="F63" s="120" t="s">
        <v>707</v>
      </c>
      <c r="G63" s="297" t="s">
        <v>836</v>
      </c>
      <c r="H63" s="297" t="s">
        <v>836</v>
      </c>
      <c r="I63" s="297" t="s">
        <v>836</v>
      </c>
      <c r="J63" s="596" t="s">
        <v>836</v>
      </c>
      <c r="K63" s="582" t="s">
        <v>403</v>
      </c>
      <c r="L63" s="597" t="s">
        <v>432</v>
      </c>
      <c r="M63" s="298" t="s">
        <v>202</v>
      </c>
      <c r="N63" s="386" t="s">
        <v>433</v>
      </c>
      <c r="O63" s="584"/>
      <c r="P63" s="363"/>
      <c r="Q63" s="363"/>
      <c r="R63" s="363"/>
      <c r="S63" s="585"/>
      <c r="T63" s="834"/>
    </row>
    <row r="64" spans="1:20" s="76" customFormat="1" ht="15.6" x14ac:dyDescent="0.3">
      <c r="A64" s="239" t="s">
        <v>405</v>
      </c>
      <c r="B64" s="297">
        <v>2</v>
      </c>
      <c r="C64" s="81">
        <v>2</v>
      </c>
      <c r="D64" s="580">
        <v>2</v>
      </c>
      <c r="E64" s="239" t="s">
        <v>836</v>
      </c>
      <c r="F64" s="120" t="s">
        <v>707</v>
      </c>
      <c r="G64" s="297" t="s">
        <v>836</v>
      </c>
      <c r="H64" s="297" t="s">
        <v>707</v>
      </c>
      <c r="I64" s="297" t="s">
        <v>836</v>
      </c>
      <c r="J64" s="596" t="s">
        <v>836</v>
      </c>
      <c r="K64" s="582" t="s">
        <v>407</v>
      </c>
      <c r="L64" s="597" t="s">
        <v>432</v>
      </c>
      <c r="M64" s="298" t="s">
        <v>202</v>
      </c>
      <c r="N64" s="386" t="s">
        <v>433</v>
      </c>
      <c r="O64" s="584"/>
      <c r="P64" s="363"/>
      <c r="Q64" s="363"/>
      <c r="R64" s="363"/>
      <c r="S64" s="585"/>
      <c r="T64" s="834"/>
    </row>
    <row r="65" spans="1:20" s="76" customFormat="1" ht="15.6" x14ac:dyDescent="0.3">
      <c r="A65" s="601" t="s">
        <v>409</v>
      </c>
      <c r="B65" s="314">
        <v>2</v>
      </c>
      <c r="C65" s="90">
        <v>2</v>
      </c>
      <c r="D65" s="600">
        <v>2</v>
      </c>
      <c r="E65" s="601" t="s">
        <v>836</v>
      </c>
      <c r="F65" s="140" t="s">
        <v>707</v>
      </c>
      <c r="G65" s="314" t="s">
        <v>836</v>
      </c>
      <c r="H65" s="314" t="s">
        <v>707</v>
      </c>
      <c r="I65" s="314" t="s">
        <v>836</v>
      </c>
      <c r="J65" s="602" t="s">
        <v>836</v>
      </c>
      <c r="K65" s="603" t="s">
        <v>412</v>
      </c>
      <c r="L65" s="604" t="s">
        <v>432</v>
      </c>
      <c r="M65" s="303" t="s">
        <v>202</v>
      </c>
      <c r="N65" s="430" t="s">
        <v>433</v>
      </c>
      <c r="O65" s="605"/>
      <c r="P65" s="368"/>
      <c r="Q65" s="368"/>
      <c r="R65" s="368"/>
      <c r="S65" s="606"/>
      <c r="T65" s="838"/>
    </row>
    <row r="66" spans="1:20" s="76" customFormat="1" ht="15.6" x14ac:dyDescent="0.3">
      <c r="A66" s="237" t="s">
        <v>263</v>
      </c>
      <c r="B66" s="341">
        <v>3</v>
      </c>
      <c r="C66" s="384">
        <v>3</v>
      </c>
      <c r="D66" s="640">
        <v>3</v>
      </c>
      <c r="E66" s="261" t="s">
        <v>836</v>
      </c>
      <c r="F66" s="340" t="s">
        <v>836</v>
      </c>
      <c r="G66" s="341" t="s">
        <v>836</v>
      </c>
      <c r="H66" s="341" t="s">
        <v>836</v>
      </c>
      <c r="I66" s="341" t="s">
        <v>836</v>
      </c>
      <c r="J66" s="641" t="s">
        <v>836</v>
      </c>
      <c r="K66" s="642" t="s">
        <v>264</v>
      </c>
      <c r="L66" s="643" t="s">
        <v>432</v>
      </c>
      <c r="M66" s="115" t="s">
        <v>195</v>
      </c>
      <c r="N66" s="829" t="s">
        <v>451</v>
      </c>
      <c r="O66" s="392" t="s">
        <v>433</v>
      </c>
      <c r="P66" s="612"/>
      <c r="Q66" s="362"/>
      <c r="R66" s="362"/>
      <c r="S66" s="632"/>
      <c r="T66" s="833"/>
    </row>
    <row r="67" spans="1:20" s="76" customFormat="1" ht="15.6" x14ac:dyDescent="0.3">
      <c r="A67" s="239" t="s">
        <v>273</v>
      </c>
      <c r="B67" s="297">
        <v>3</v>
      </c>
      <c r="C67" s="81">
        <v>3</v>
      </c>
      <c r="D67" s="580">
        <v>3</v>
      </c>
      <c r="E67" s="239" t="s">
        <v>836</v>
      </c>
      <c r="F67" s="120" t="s">
        <v>836</v>
      </c>
      <c r="G67" s="297" t="s">
        <v>836</v>
      </c>
      <c r="H67" s="297" t="s">
        <v>836</v>
      </c>
      <c r="I67" s="297" t="s">
        <v>836</v>
      </c>
      <c r="J67" s="596" t="s">
        <v>836</v>
      </c>
      <c r="K67" s="582" t="s">
        <v>274</v>
      </c>
      <c r="L67" s="597" t="s">
        <v>432</v>
      </c>
      <c r="M67" s="121" t="s">
        <v>195</v>
      </c>
      <c r="N67" s="824" t="s">
        <v>451</v>
      </c>
      <c r="O67" s="386" t="s">
        <v>433</v>
      </c>
      <c r="P67" s="584"/>
      <c r="Q67" s="363"/>
      <c r="R67" s="363"/>
      <c r="S67" s="585"/>
      <c r="T67" s="834"/>
    </row>
    <row r="68" spans="1:20" s="76" customFormat="1" ht="15.6" x14ac:dyDescent="0.3">
      <c r="A68" s="239" t="s">
        <v>279</v>
      </c>
      <c r="B68" s="297">
        <v>3</v>
      </c>
      <c r="C68" s="81">
        <v>3</v>
      </c>
      <c r="D68" s="580">
        <v>3</v>
      </c>
      <c r="E68" s="239" t="s">
        <v>836</v>
      </c>
      <c r="F68" s="120" t="s">
        <v>836</v>
      </c>
      <c r="G68" s="297" t="s">
        <v>836</v>
      </c>
      <c r="H68" s="297" t="s">
        <v>836</v>
      </c>
      <c r="I68" s="297" t="s">
        <v>836</v>
      </c>
      <c r="J68" s="596" t="s">
        <v>836</v>
      </c>
      <c r="K68" s="582" t="s">
        <v>280</v>
      </c>
      <c r="L68" s="597" t="s">
        <v>432</v>
      </c>
      <c r="M68" s="121" t="s">
        <v>195</v>
      </c>
      <c r="N68" s="824" t="s">
        <v>451</v>
      </c>
      <c r="O68" s="386" t="s">
        <v>433</v>
      </c>
      <c r="P68" s="584"/>
      <c r="Q68" s="363"/>
      <c r="R68" s="363"/>
      <c r="S68" s="585"/>
      <c r="T68" s="834"/>
    </row>
    <row r="69" spans="1:20" s="76" customFormat="1" ht="15.6" x14ac:dyDescent="0.3">
      <c r="A69" s="239" t="s">
        <v>285</v>
      </c>
      <c r="B69" s="297">
        <v>3</v>
      </c>
      <c r="C69" s="81">
        <v>3</v>
      </c>
      <c r="D69" s="580">
        <v>3</v>
      </c>
      <c r="E69" s="239" t="s">
        <v>836</v>
      </c>
      <c r="F69" s="120" t="s">
        <v>836</v>
      </c>
      <c r="G69" s="297" t="s">
        <v>836</v>
      </c>
      <c r="H69" s="297" t="s">
        <v>836</v>
      </c>
      <c r="I69" s="297" t="s">
        <v>836</v>
      </c>
      <c r="J69" s="596" t="s">
        <v>836</v>
      </c>
      <c r="K69" s="582" t="s">
        <v>286</v>
      </c>
      <c r="L69" s="597" t="s">
        <v>432</v>
      </c>
      <c r="M69" s="121" t="s">
        <v>195</v>
      </c>
      <c r="N69" s="824" t="s">
        <v>453</v>
      </c>
      <c r="O69" s="386" t="s">
        <v>433</v>
      </c>
      <c r="P69" s="584"/>
      <c r="Q69" s="363"/>
      <c r="R69" s="363"/>
      <c r="S69" s="585"/>
      <c r="T69" s="834"/>
    </row>
    <row r="70" spans="1:20" s="76" customFormat="1" ht="15.6" x14ac:dyDescent="0.3">
      <c r="A70" s="239" t="s">
        <v>294</v>
      </c>
      <c r="B70" s="297">
        <v>3</v>
      </c>
      <c r="C70" s="81">
        <v>3</v>
      </c>
      <c r="D70" s="580">
        <v>3</v>
      </c>
      <c r="E70" s="239" t="s">
        <v>836</v>
      </c>
      <c r="F70" s="120" t="s">
        <v>836</v>
      </c>
      <c r="G70" s="297" t="s">
        <v>836</v>
      </c>
      <c r="H70" s="297" t="s">
        <v>836</v>
      </c>
      <c r="I70" s="297" t="s">
        <v>836</v>
      </c>
      <c r="J70" s="596" t="s">
        <v>836</v>
      </c>
      <c r="K70" s="582" t="s">
        <v>295</v>
      </c>
      <c r="L70" s="597" t="s">
        <v>432</v>
      </c>
      <c r="M70" s="121" t="s">
        <v>195</v>
      </c>
      <c r="N70" s="824" t="s">
        <v>453</v>
      </c>
      <c r="O70" s="386" t="s">
        <v>433</v>
      </c>
      <c r="P70" s="584"/>
      <c r="Q70" s="363"/>
      <c r="R70" s="363"/>
      <c r="S70" s="585"/>
      <c r="T70" s="834"/>
    </row>
    <row r="71" spans="1:20" s="76" customFormat="1" ht="15.6" x14ac:dyDescent="0.3">
      <c r="A71" s="239" t="s">
        <v>297</v>
      </c>
      <c r="B71" s="297">
        <v>3</v>
      </c>
      <c r="C71" s="81">
        <v>3</v>
      </c>
      <c r="D71" s="580">
        <v>3</v>
      </c>
      <c r="E71" s="239" t="s">
        <v>836</v>
      </c>
      <c r="F71" s="120" t="s">
        <v>836</v>
      </c>
      <c r="G71" s="297" t="s">
        <v>836</v>
      </c>
      <c r="H71" s="297" t="s">
        <v>836</v>
      </c>
      <c r="I71" s="297" t="s">
        <v>836</v>
      </c>
      <c r="J71" s="596" t="s">
        <v>836</v>
      </c>
      <c r="K71" s="582" t="s">
        <v>298</v>
      </c>
      <c r="L71" s="597" t="s">
        <v>432</v>
      </c>
      <c r="M71" s="121" t="s">
        <v>195</v>
      </c>
      <c r="N71" s="824" t="s">
        <v>453</v>
      </c>
      <c r="O71" s="386" t="s">
        <v>433</v>
      </c>
      <c r="P71" s="584"/>
      <c r="Q71" s="363"/>
      <c r="R71" s="363"/>
      <c r="S71" s="585"/>
      <c r="T71" s="834"/>
    </row>
    <row r="72" spans="1:20" s="76" customFormat="1" ht="15.6" x14ac:dyDescent="0.3">
      <c r="A72" s="263" t="s">
        <v>301</v>
      </c>
      <c r="B72" s="301">
        <v>3</v>
      </c>
      <c r="C72" s="85">
        <v>3</v>
      </c>
      <c r="D72" s="586">
        <v>3</v>
      </c>
      <c r="E72" s="263" t="s">
        <v>836</v>
      </c>
      <c r="F72" s="139" t="s">
        <v>836</v>
      </c>
      <c r="G72" s="301" t="s">
        <v>836</v>
      </c>
      <c r="H72" s="301" t="s">
        <v>836</v>
      </c>
      <c r="I72" s="301" t="s">
        <v>836</v>
      </c>
      <c r="J72" s="598" t="s">
        <v>836</v>
      </c>
      <c r="K72" s="587" t="s">
        <v>302</v>
      </c>
      <c r="L72" s="597" t="s">
        <v>432</v>
      </c>
      <c r="M72" s="121" t="s">
        <v>195</v>
      </c>
      <c r="N72" s="824" t="s">
        <v>453</v>
      </c>
      <c r="O72" s="386" t="s">
        <v>433</v>
      </c>
      <c r="P72" s="584"/>
      <c r="Q72" s="363"/>
      <c r="R72" s="363"/>
      <c r="S72" s="585"/>
      <c r="T72" s="834"/>
    </row>
    <row r="73" spans="1:20" s="76" customFormat="1" ht="15.6" x14ac:dyDescent="0.3">
      <c r="A73" s="239" t="s">
        <v>305</v>
      </c>
      <c r="B73" s="297">
        <v>3</v>
      </c>
      <c r="C73" s="81">
        <v>3</v>
      </c>
      <c r="D73" s="580">
        <v>3</v>
      </c>
      <c r="E73" s="239" t="s">
        <v>836</v>
      </c>
      <c r="F73" s="120" t="s">
        <v>836</v>
      </c>
      <c r="G73" s="297" t="s">
        <v>836</v>
      </c>
      <c r="H73" s="297" t="s">
        <v>836</v>
      </c>
      <c r="I73" s="297" t="s">
        <v>836</v>
      </c>
      <c r="J73" s="596" t="s">
        <v>836</v>
      </c>
      <c r="K73" s="582" t="s">
        <v>306</v>
      </c>
      <c r="L73" s="597" t="s">
        <v>432</v>
      </c>
      <c r="M73" s="121" t="s">
        <v>195</v>
      </c>
      <c r="N73" s="824" t="s">
        <v>451</v>
      </c>
      <c r="O73" s="386" t="s">
        <v>433</v>
      </c>
      <c r="P73" s="584"/>
      <c r="Q73" s="363"/>
      <c r="R73" s="363"/>
      <c r="S73" s="585"/>
      <c r="T73" s="834"/>
    </row>
    <row r="74" spans="1:20" s="76" customFormat="1" ht="15.6" x14ac:dyDescent="0.3">
      <c r="A74" s="239" t="s">
        <v>315</v>
      </c>
      <c r="B74" s="297">
        <v>3</v>
      </c>
      <c r="C74" s="81">
        <v>3</v>
      </c>
      <c r="D74" s="580">
        <v>3</v>
      </c>
      <c r="E74" s="239" t="s">
        <v>836</v>
      </c>
      <c r="F74" s="120" t="s">
        <v>836</v>
      </c>
      <c r="G74" s="297" t="s">
        <v>836</v>
      </c>
      <c r="H74" s="297" t="s">
        <v>836</v>
      </c>
      <c r="I74" s="297" t="s">
        <v>836</v>
      </c>
      <c r="J74" s="596" t="s">
        <v>836</v>
      </c>
      <c r="K74" s="582" t="s">
        <v>316</v>
      </c>
      <c r="L74" s="597" t="s">
        <v>432</v>
      </c>
      <c r="M74" s="121" t="s">
        <v>195</v>
      </c>
      <c r="N74" s="824" t="s">
        <v>451</v>
      </c>
      <c r="O74" s="386" t="s">
        <v>433</v>
      </c>
      <c r="P74" s="584"/>
      <c r="Q74" s="363"/>
      <c r="R74" s="363"/>
      <c r="S74" s="585"/>
      <c r="T74" s="834"/>
    </row>
    <row r="75" spans="1:20" s="76" customFormat="1" ht="15.6" x14ac:dyDescent="0.3">
      <c r="A75" s="239" t="s">
        <v>325</v>
      </c>
      <c r="B75" s="297">
        <v>3</v>
      </c>
      <c r="C75" s="81">
        <v>3</v>
      </c>
      <c r="D75" s="580">
        <v>3</v>
      </c>
      <c r="E75" s="239" t="s">
        <v>836</v>
      </c>
      <c r="F75" s="120" t="s">
        <v>836</v>
      </c>
      <c r="G75" s="297" t="s">
        <v>836</v>
      </c>
      <c r="H75" s="297" t="s">
        <v>836</v>
      </c>
      <c r="I75" s="297" t="s">
        <v>836</v>
      </c>
      <c r="J75" s="596" t="s">
        <v>836</v>
      </c>
      <c r="K75" s="582" t="s">
        <v>326</v>
      </c>
      <c r="L75" s="597" t="s">
        <v>432</v>
      </c>
      <c r="M75" s="121" t="s">
        <v>195</v>
      </c>
      <c r="N75" s="824" t="s">
        <v>451</v>
      </c>
      <c r="O75" s="386" t="s">
        <v>433</v>
      </c>
      <c r="P75" s="584"/>
      <c r="Q75" s="363"/>
      <c r="R75" s="363"/>
      <c r="S75" s="585"/>
      <c r="T75" s="834"/>
    </row>
    <row r="76" spans="1:20" s="76" customFormat="1" ht="15.6" x14ac:dyDescent="0.3">
      <c r="A76" s="239" t="s">
        <v>335</v>
      </c>
      <c r="B76" s="297">
        <v>3</v>
      </c>
      <c r="C76" s="81">
        <v>3</v>
      </c>
      <c r="D76" s="580">
        <v>3</v>
      </c>
      <c r="E76" s="239" t="s">
        <v>836</v>
      </c>
      <c r="F76" s="120" t="s">
        <v>836</v>
      </c>
      <c r="G76" s="297" t="s">
        <v>836</v>
      </c>
      <c r="H76" s="297" t="s">
        <v>836</v>
      </c>
      <c r="I76" s="297" t="s">
        <v>836</v>
      </c>
      <c r="J76" s="596" t="s">
        <v>836</v>
      </c>
      <c r="K76" s="582" t="s">
        <v>336</v>
      </c>
      <c r="L76" s="597" t="s">
        <v>432</v>
      </c>
      <c r="M76" s="121" t="s">
        <v>195</v>
      </c>
      <c r="N76" s="824" t="s">
        <v>451</v>
      </c>
      <c r="O76" s="386" t="s">
        <v>433</v>
      </c>
      <c r="P76" s="584"/>
      <c r="Q76" s="363"/>
      <c r="R76" s="363"/>
      <c r="S76" s="585"/>
      <c r="T76" s="834"/>
    </row>
    <row r="77" spans="1:20" s="76" customFormat="1" ht="15.6" x14ac:dyDescent="0.3">
      <c r="A77" s="239" t="s">
        <v>345</v>
      </c>
      <c r="B77" s="297">
        <v>3</v>
      </c>
      <c r="C77" s="81">
        <v>3</v>
      </c>
      <c r="D77" s="580">
        <v>3</v>
      </c>
      <c r="E77" s="239" t="s">
        <v>836</v>
      </c>
      <c r="F77" s="120" t="s">
        <v>836</v>
      </c>
      <c r="G77" s="297" t="s">
        <v>836</v>
      </c>
      <c r="H77" s="297" t="s">
        <v>836</v>
      </c>
      <c r="I77" s="297" t="s">
        <v>836</v>
      </c>
      <c r="J77" s="596" t="s">
        <v>836</v>
      </c>
      <c r="K77" s="582" t="s">
        <v>346</v>
      </c>
      <c r="L77" s="597" t="s">
        <v>432</v>
      </c>
      <c r="M77" s="121" t="s">
        <v>195</v>
      </c>
      <c r="N77" s="824" t="s">
        <v>451</v>
      </c>
      <c r="O77" s="386" t="s">
        <v>433</v>
      </c>
      <c r="P77" s="584"/>
      <c r="Q77" s="363"/>
      <c r="R77" s="363"/>
      <c r="S77" s="585"/>
      <c r="T77" s="834"/>
    </row>
    <row r="78" spans="1:20" s="76" customFormat="1" ht="15.6" x14ac:dyDescent="0.3">
      <c r="A78" s="239" t="s">
        <v>391</v>
      </c>
      <c r="B78" s="297">
        <v>3</v>
      </c>
      <c r="C78" s="81">
        <v>3</v>
      </c>
      <c r="D78" s="580">
        <v>3</v>
      </c>
      <c r="E78" s="239" t="s">
        <v>836</v>
      </c>
      <c r="F78" s="120" t="s">
        <v>836</v>
      </c>
      <c r="G78" s="297" t="s">
        <v>836</v>
      </c>
      <c r="H78" s="297" t="s">
        <v>836</v>
      </c>
      <c r="I78" s="297" t="s">
        <v>836</v>
      </c>
      <c r="J78" s="596" t="s">
        <v>836</v>
      </c>
      <c r="K78" s="582" t="s">
        <v>392</v>
      </c>
      <c r="L78" s="597" t="s">
        <v>432</v>
      </c>
      <c r="M78" s="121" t="s">
        <v>195</v>
      </c>
      <c r="N78" s="824" t="s">
        <v>451</v>
      </c>
      <c r="O78" s="386" t="s">
        <v>433</v>
      </c>
      <c r="P78" s="584"/>
      <c r="Q78" s="363"/>
      <c r="R78" s="363"/>
      <c r="S78" s="585"/>
      <c r="T78" s="834"/>
    </row>
    <row r="79" spans="1:20" s="76" customFormat="1" ht="15.6" x14ac:dyDescent="0.3">
      <c r="A79" s="239" t="s">
        <v>401</v>
      </c>
      <c r="B79" s="297">
        <v>3</v>
      </c>
      <c r="C79" s="81">
        <v>3</v>
      </c>
      <c r="D79" s="580">
        <v>3</v>
      </c>
      <c r="E79" s="239" t="s">
        <v>836</v>
      </c>
      <c r="F79" s="120" t="s">
        <v>836</v>
      </c>
      <c r="G79" s="297" t="s">
        <v>836</v>
      </c>
      <c r="H79" s="297" t="s">
        <v>836</v>
      </c>
      <c r="I79" s="297" t="s">
        <v>836</v>
      </c>
      <c r="J79" s="596" t="s">
        <v>836</v>
      </c>
      <c r="K79" s="582" t="s">
        <v>402</v>
      </c>
      <c r="L79" s="597" t="s">
        <v>432</v>
      </c>
      <c r="M79" s="121" t="s">
        <v>195</v>
      </c>
      <c r="N79" s="824" t="s">
        <v>451</v>
      </c>
      <c r="O79" s="386" t="s">
        <v>433</v>
      </c>
      <c r="P79" s="584"/>
      <c r="Q79" s="363"/>
      <c r="R79" s="363"/>
      <c r="S79" s="585"/>
      <c r="T79" s="834"/>
    </row>
    <row r="80" spans="1:20" s="76" customFormat="1" ht="15.6" x14ac:dyDescent="0.3">
      <c r="A80" s="239" t="s">
        <v>405</v>
      </c>
      <c r="B80" s="297">
        <v>3</v>
      </c>
      <c r="C80" s="81">
        <v>3</v>
      </c>
      <c r="D80" s="580">
        <v>3</v>
      </c>
      <c r="E80" s="239" t="s">
        <v>836</v>
      </c>
      <c r="F80" s="120" t="s">
        <v>836</v>
      </c>
      <c r="G80" s="297" t="s">
        <v>836</v>
      </c>
      <c r="H80" s="297" t="s">
        <v>836</v>
      </c>
      <c r="I80" s="297" t="s">
        <v>836</v>
      </c>
      <c r="J80" s="596" t="s">
        <v>836</v>
      </c>
      <c r="K80" s="582" t="s">
        <v>406</v>
      </c>
      <c r="L80" s="597" t="s">
        <v>432</v>
      </c>
      <c r="M80" s="121" t="s">
        <v>195</v>
      </c>
      <c r="N80" s="824" t="s">
        <v>451</v>
      </c>
      <c r="O80" s="386" t="s">
        <v>433</v>
      </c>
      <c r="P80" s="584"/>
      <c r="Q80" s="363"/>
      <c r="R80" s="363"/>
      <c r="S80" s="585"/>
      <c r="T80" s="834"/>
    </row>
    <row r="81" spans="1:20" s="76" customFormat="1" ht="15.6" x14ac:dyDescent="0.3">
      <c r="A81" s="259" t="s">
        <v>409</v>
      </c>
      <c r="B81" s="337">
        <v>3</v>
      </c>
      <c r="C81" s="377">
        <v>3</v>
      </c>
      <c r="D81" s="588">
        <v>3</v>
      </c>
      <c r="E81" s="256" t="s">
        <v>836</v>
      </c>
      <c r="F81" s="336" t="s">
        <v>836</v>
      </c>
      <c r="G81" s="337" t="s">
        <v>836</v>
      </c>
      <c r="H81" s="337" t="s">
        <v>836</v>
      </c>
      <c r="I81" s="337" t="s">
        <v>836</v>
      </c>
      <c r="J81" s="644" t="s">
        <v>836</v>
      </c>
      <c r="K81" s="645" t="s">
        <v>410</v>
      </c>
      <c r="L81" s="633" t="s">
        <v>432</v>
      </c>
      <c r="M81" s="132" t="s">
        <v>195</v>
      </c>
      <c r="N81" s="830" t="s">
        <v>451</v>
      </c>
      <c r="O81" s="389" t="s">
        <v>433</v>
      </c>
      <c r="P81" s="605"/>
      <c r="Q81" s="368"/>
      <c r="R81" s="368"/>
      <c r="S81" s="606"/>
      <c r="T81" s="838"/>
    </row>
    <row r="82" spans="1:20" s="76" customFormat="1" ht="15.6" x14ac:dyDescent="0.3">
      <c r="A82" s="237" t="s">
        <v>263</v>
      </c>
      <c r="B82" s="293">
        <v>4</v>
      </c>
      <c r="C82" s="225">
        <v>3</v>
      </c>
      <c r="D82" s="575">
        <v>3</v>
      </c>
      <c r="E82" s="237" t="s">
        <v>836</v>
      </c>
      <c r="F82" s="114" t="s">
        <v>836</v>
      </c>
      <c r="G82" s="293" t="s">
        <v>836</v>
      </c>
      <c r="H82" s="293" t="s">
        <v>836</v>
      </c>
      <c r="I82" s="293" t="s">
        <v>836</v>
      </c>
      <c r="J82" s="594" t="s">
        <v>836</v>
      </c>
      <c r="K82" s="576" t="s">
        <v>265</v>
      </c>
      <c r="L82" s="595" t="s">
        <v>432</v>
      </c>
      <c r="M82" s="136" t="s">
        <v>196</v>
      </c>
      <c r="N82" s="831" t="s">
        <v>451</v>
      </c>
      <c r="O82" s="385" t="s">
        <v>433</v>
      </c>
      <c r="P82" s="612"/>
      <c r="Q82" s="362"/>
      <c r="R82" s="362"/>
      <c r="S82" s="632"/>
      <c r="T82" s="833"/>
    </row>
    <row r="83" spans="1:20" s="76" customFormat="1" ht="15.6" x14ac:dyDescent="0.3">
      <c r="A83" s="239" t="s">
        <v>279</v>
      </c>
      <c r="B83" s="297">
        <v>4</v>
      </c>
      <c r="C83" s="81">
        <v>3</v>
      </c>
      <c r="D83" s="580">
        <v>3</v>
      </c>
      <c r="E83" s="239" t="s">
        <v>836</v>
      </c>
      <c r="F83" s="120" t="s">
        <v>836</v>
      </c>
      <c r="G83" s="297" t="s">
        <v>836</v>
      </c>
      <c r="H83" s="297" t="s">
        <v>836</v>
      </c>
      <c r="I83" s="297" t="s">
        <v>836</v>
      </c>
      <c r="J83" s="596" t="s">
        <v>836</v>
      </c>
      <c r="K83" s="582" t="s">
        <v>281</v>
      </c>
      <c r="L83" s="597" t="s">
        <v>432</v>
      </c>
      <c r="M83" s="121" t="s">
        <v>196</v>
      </c>
      <c r="N83" s="824" t="s">
        <v>451</v>
      </c>
      <c r="O83" s="386" t="s">
        <v>433</v>
      </c>
      <c r="P83" s="584"/>
      <c r="Q83" s="363"/>
      <c r="R83" s="363"/>
      <c r="S83" s="585"/>
      <c r="T83" s="834"/>
    </row>
    <row r="84" spans="1:20" s="76" customFormat="1" ht="15.6" x14ac:dyDescent="0.3">
      <c r="A84" s="239" t="s">
        <v>285</v>
      </c>
      <c r="B84" s="297">
        <v>4</v>
      </c>
      <c r="C84" s="81">
        <v>3</v>
      </c>
      <c r="D84" s="580">
        <v>3</v>
      </c>
      <c r="E84" s="239" t="s">
        <v>836</v>
      </c>
      <c r="F84" s="120" t="s">
        <v>836</v>
      </c>
      <c r="G84" s="297" t="s">
        <v>836</v>
      </c>
      <c r="H84" s="297" t="s">
        <v>836</v>
      </c>
      <c r="I84" s="297" t="s">
        <v>836</v>
      </c>
      <c r="J84" s="596" t="s">
        <v>836</v>
      </c>
      <c r="K84" s="582" t="s">
        <v>287</v>
      </c>
      <c r="L84" s="597" t="s">
        <v>432</v>
      </c>
      <c r="M84" s="121" t="s">
        <v>196</v>
      </c>
      <c r="N84" s="824" t="s">
        <v>453</v>
      </c>
      <c r="O84" s="386" t="s">
        <v>433</v>
      </c>
      <c r="P84" s="584"/>
      <c r="Q84" s="363"/>
      <c r="R84" s="363"/>
      <c r="S84" s="585"/>
      <c r="T84" s="834"/>
    </row>
    <row r="85" spans="1:20" s="76" customFormat="1" ht="15.6" x14ac:dyDescent="0.3">
      <c r="A85" s="239" t="s">
        <v>297</v>
      </c>
      <c r="B85" s="297">
        <v>4</v>
      </c>
      <c r="C85" s="81">
        <v>3</v>
      </c>
      <c r="D85" s="580">
        <v>3</v>
      </c>
      <c r="E85" s="239" t="s">
        <v>836</v>
      </c>
      <c r="F85" s="120" t="s">
        <v>836</v>
      </c>
      <c r="G85" s="297" t="s">
        <v>836</v>
      </c>
      <c r="H85" s="297" t="s">
        <v>836</v>
      </c>
      <c r="I85" s="297" t="s">
        <v>836</v>
      </c>
      <c r="J85" s="596" t="s">
        <v>836</v>
      </c>
      <c r="K85" s="582" t="s">
        <v>299</v>
      </c>
      <c r="L85" s="597" t="s">
        <v>432</v>
      </c>
      <c r="M85" s="121" t="s">
        <v>196</v>
      </c>
      <c r="N85" s="824" t="s">
        <v>453</v>
      </c>
      <c r="O85" s="386" t="s">
        <v>433</v>
      </c>
      <c r="P85" s="584"/>
      <c r="Q85" s="363"/>
      <c r="R85" s="363"/>
      <c r="S85" s="585"/>
      <c r="T85" s="834"/>
    </row>
    <row r="86" spans="1:20" s="76" customFormat="1" ht="15.6" x14ac:dyDescent="0.3">
      <c r="A86" s="263" t="s">
        <v>301</v>
      </c>
      <c r="B86" s="301">
        <v>4</v>
      </c>
      <c r="C86" s="85">
        <v>3</v>
      </c>
      <c r="D86" s="586">
        <v>3</v>
      </c>
      <c r="E86" s="263" t="s">
        <v>836</v>
      </c>
      <c r="F86" s="139" t="s">
        <v>836</v>
      </c>
      <c r="G86" s="301" t="s">
        <v>836</v>
      </c>
      <c r="H86" s="301" t="s">
        <v>836</v>
      </c>
      <c r="I86" s="301" t="s">
        <v>836</v>
      </c>
      <c r="J86" s="598" t="s">
        <v>836</v>
      </c>
      <c r="K86" s="587" t="s">
        <v>841</v>
      </c>
      <c r="L86" s="597" t="s">
        <v>432</v>
      </c>
      <c r="M86" s="121" t="s">
        <v>196</v>
      </c>
      <c r="N86" s="824" t="s">
        <v>453</v>
      </c>
      <c r="O86" s="386" t="s">
        <v>433</v>
      </c>
      <c r="P86" s="584"/>
      <c r="Q86" s="363"/>
      <c r="R86" s="363"/>
      <c r="S86" s="585"/>
      <c r="T86" s="834"/>
    </row>
    <row r="87" spans="1:20" s="76" customFormat="1" ht="15.6" x14ac:dyDescent="0.3">
      <c r="A87" s="239" t="s">
        <v>305</v>
      </c>
      <c r="B87" s="297">
        <v>4</v>
      </c>
      <c r="C87" s="81">
        <v>3</v>
      </c>
      <c r="D87" s="580">
        <v>3</v>
      </c>
      <c r="E87" s="239" t="s">
        <v>836</v>
      </c>
      <c r="F87" s="120" t="s">
        <v>836</v>
      </c>
      <c r="G87" s="297" t="s">
        <v>836</v>
      </c>
      <c r="H87" s="297" t="s">
        <v>836</v>
      </c>
      <c r="I87" s="297" t="s">
        <v>836</v>
      </c>
      <c r="J87" s="596" t="s">
        <v>836</v>
      </c>
      <c r="K87" s="582" t="s">
        <v>307</v>
      </c>
      <c r="L87" s="597" t="s">
        <v>432</v>
      </c>
      <c r="M87" s="121" t="s">
        <v>196</v>
      </c>
      <c r="N87" s="824" t="s">
        <v>451</v>
      </c>
      <c r="O87" s="386" t="s">
        <v>433</v>
      </c>
      <c r="P87" s="584"/>
      <c r="Q87" s="363"/>
      <c r="R87" s="363"/>
      <c r="S87" s="585"/>
      <c r="T87" s="834"/>
    </row>
    <row r="88" spans="1:20" s="76" customFormat="1" ht="15.6" x14ac:dyDescent="0.3">
      <c r="A88" s="239" t="s">
        <v>315</v>
      </c>
      <c r="B88" s="297">
        <v>4</v>
      </c>
      <c r="C88" s="81">
        <v>3</v>
      </c>
      <c r="D88" s="580">
        <v>3</v>
      </c>
      <c r="E88" s="239" t="s">
        <v>836</v>
      </c>
      <c r="F88" s="120" t="s">
        <v>836</v>
      </c>
      <c r="G88" s="297" t="s">
        <v>836</v>
      </c>
      <c r="H88" s="297" t="s">
        <v>836</v>
      </c>
      <c r="I88" s="297" t="s">
        <v>836</v>
      </c>
      <c r="J88" s="596" t="s">
        <v>836</v>
      </c>
      <c r="K88" s="582" t="s">
        <v>317</v>
      </c>
      <c r="L88" s="597" t="s">
        <v>432</v>
      </c>
      <c r="M88" s="121" t="s">
        <v>196</v>
      </c>
      <c r="N88" s="824" t="s">
        <v>451</v>
      </c>
      <c r="O88" s="386" t="s">
        <v>433</v>
      </c>
      <c r="P88" s="584"/>
      <c r="Q88" s="363"/>
      <c r="R88" s="363"/>
      <c r="S88" s="585"/>
      <c r="T88" s="834"/>
    </row>
    <row r="89" spans="1:20" s="76" customFormat="1" ht="15.6" x14ac:dyDescent="0.3">
      <c r="A89" s="239" t="s">
        <v>325</v>
      </c>
      <c r="B89" s="297">
        <v>4</v>
      </c>
      <c r="C89" s="81">
        <v>3</v>
      </c>
      <c r="D89" s="580">
        <v>3</v>
      </c>
      <c r="E89" s="239" t="s">
        <v>836</v>
      </c>
      <c r="F89" s="120" t="s">
        <v>836</v>
      </c>
      <c r="G89" s="297" t="s">
        <v>836</v>
      </c>
      <c r="H89" s="297" t="s">
        <v>836</v>
      </c>
      <c r="I89" s="297" t="s">
        <v>836</v>
      </c>
      <c r="J89" s="596" t="s">
        <v>836</v>
      </c>
      <c r="K89" s="582" t="s">
        <v>327</v>
      </c>
      <c r="L89" s="597" t="s">
        <v>432</v>
      </c>
      <c r="M89" s="121" t="s">
        <v>196</v>
      </c>
      <c r="N89" s="824" t="s">
        <v>451</v>
      </c>
      <c r="O89" s="386" t="s">
        <v>433</v>
      </c>
      <c r="P89" s="584"/>
      <c r="Q89" s="363"/>
      <c r="R89" s="363"/>
      <c r="S89" s="585"/>
      <c r="T89" s="834"/>
    </row>
    <row r="90" spans="1:20" s="76" customFormat="1" ht="15.6" x14ac:dyDescent="0.3">
      <c r="A90" s="239" t="s">
        <v>335</v>
      </c>
      <c r="B90" s="297">
        <v>4</v>
      </c>
      <c r="C90" s="81">
        <v>3</v>
      </c>
      <c r="D90" s="580">
        <v>3</v>
      </c>
      <c r="E90" s="239" t="s">
        <v>836</v>
      </c>
      <c r="F90" s="120" t="s">
        <v>836</v>
      </c>
      <c r="G90" s="297" t="s">
        <v>836</v>
      </c>
      <c r="H90" s="297" t="s">
        <v>836</v>
      </c>
      <c r="I90" s="297" t="s">
        <v>836</v>
      </c>
      <c r="J90" s="596" t="s">
        <v>836</v>
      </c>
      <c r="K90" s="582" t="s">
        <v>337</v>
      </c>
      <c r="L90" s="597" t="s">
        <v>432</v>
      </c>
      <c r="M90" s="121" t="s">
        <v>196</v>
      </c>
      <c r="N90" s="824" t="s">
        <v>451</v>
      </c>
      <c r="O90" s="386" t="s">
        <v>433</v>
      </c>
      <c r="P90" s="584"/>
      <c r="Q90" s="363"/>
      <c r="R90" s="363"/>
      <c r="S90" s="585"/>
      <c r="T90" s="834"/>
    </row>
    <row r="91" spans="1:20" s="76" customFormat="1" ht="15.6" x14ac:dyDescent="0.3">
      <c r="A91" s="239" t="s">
        <v>345</v>
      </c>
      <c r="B91" s="297">
        <v>4</v>
      </c>
      <c r="C91" s="81">
        <v>3</v>
      </c>
      <c r="D91" s="580">
        <v>3</v>
      </c>
      <c r="E91" s="239" t="s">
        <v>836</v>
      </c>
      <c r="F91" s="120" t="s">
        <v>836</v>
      </c>
      <c r="G91" s="297" t="s">
        <v>836</v>
      </c>
      <c r="H91" s="297" t="s">
        <v>836</v>
      </c>
      <c r="I91" s="297" t="s">
        <v>836</v>
      </c>
      <c r="J91" s="596" t="s">
        <v>836</v>
      </c>
      <c r="K91" s="582" t="s">
        <v>347</v>
      </c>
      <c r="L91" s="597" t="s">
        <v>432</v>
      </c>
      <c r="M91" s="121" t="s">
        <v>196</v>
      </c>
      <c r="N91" s="824" t="s">
        <v>451</v>
      </c>
      <c r="O91" s="386" t="s">
        <v>433</v>
      </c>
      <c r="P91" s="584"/>
      <c r="Q91" s="363"/>
      <c r="R91" s="363"/>
      <c r="S91" s="585"/>
      <c r="T91" s="834"/>
    </row>
    <row r="92" spans="1:20" s="76" customFormat="1" ht="15.6" x14ac:dyDescent="0.3">
      <c r="A92" s="239" t="s">
        <v>391</v>
      </c>
      <c r="B92" s="297">
        <v>4</v>
      </c>
      <c r="C92" s="81">
        <v>3</v>
      </c>
      <c r="D92" s="580">
        <v>3</v>
      </c>
      <c r="E92" s="239" t="s">
        <v>836</v>
      </c>
      <c r="F92" s="120" t="s">
        <v>836</v>
      </c>
      <c r="G92" s="297" t="s">
        <v>836</v>
      </c>
      <c r="H92" s="297" t="s">
        <v>836</v>
      </c>
      <c r="I92" s="297" t="s">
        <v>836</v>
      </c>
      <c r="J92" s="596" t="s">
        <v>836</v>
      </c>
      <c r="K92" s="582" t="s">
        <v>393</v>
      </c>
      <c r="L92" s="597" t="s">
        <v>432</v>
      </c>
      <c r="M92" s="121" t="s">
        <v>196</v>
      </c>
      <c r="N92" s="824" t="s">
        <v>451</v>
      </c>
      <c r="O92" s="386" t="s">
        <v>433</v>
      </c>
      <c r="P92" s="584"/>
      <c r="Q92" s="363"/>
      <c r="R92" s="363"/>
      <c r="S92" s="585"/>
      <c r="T92" s="834"/>
    </row>
    <row r="93" spans="1:20" s="76" customFormat="1" ht="15.6" x14ac:dyDescent="0.3">
      <c r="A93" s="601" t="s">
        <v>409</v>
      </c>
      <c r="B93" s="314">
        <v>4</v>
      </c>
      <c r="C93" s="90">
        <v>3</v>
      </c>
      <c r="D93" s="600">
        <v>3</v>
      </c>
      <c r="E93" s="601" t="s">
        <v>836</v>
      </c>
      <c r="F93" s="140" t="s">
        <v>836</v>
      </c>
      <c r="G93" s="314" t="s">
        <v>836</v>
      </c>
      <c r="H93" s="314" t="s">
        <v>836</v>
      </c>
      <c r="I93" s="314" t="s">
        <v>836</v>
      </c>
      <c r="J93" s="602" t="s">
        <v>836</v>
      </c>
      <c r="K93" s="603" t="s">
        <v>411</v>
      </c>
      <c r="L93" s="604" t="s">
        <v>432</v>
      </c>
      <c r="M93" s="126" t="s">
        <v>196</v>
      </c>
      <c r="N93" s="826" t="s">
        <v>451</v>
      </c>
      <c r="O93" s="430" t="s">
        <v>433</v>
      </c>
      <c r="P93" s="592"/>
      <c r="Q93" s="390"/>
      <c r="R93" s="390"/>
      <c r="S93" s="593"/>
      <c r="T93" s="835"/>
    </row>
    <row r="94" spans="1:20" s="76" customFormat="1" ht="15.6" x14ac:dyDescent="0.3">
      <c r="A94" s="237" t="s">
        <v>273</v>
      </c>
      <c r="B94" s="293">
        <v>4</v>
      </c>
      <c r="C94" s="225">
        <v>3</v>
      </c>
      <c r="D94" s="575">
        <v>3</v>
      </c>
      <c r="E94" s="237" t="s">
        <v>836</v>
      </c>
      <c r="F94" s="114" t="s">
        <v>836</v>
      </c>
      <c r="G94" s="293" t="s">
        <v>836</v>
      </c>
      <c r="H94" s="293" t="s">
        <v>836</v>
      </c>
      <c r="I94" s="293" t="s">
        <v>836</v>
      </c>
      <c r="J94" s="594" t="s">
        <v>836</v>
      </c>
      <c r="K94" s="576" t="s">
        <v>275</v>
      </c>
      <c r="L94" s="595" t="s">
        <v>432</v>
      </c>
      <c r="M94" s="136" t="s">
        <v>197</v>
      </c>
      <c r="N94" s="831" t="s">
        <v>451</v>
      </c>
      <c r="O94" s="385" t="s">
        <v>433</v>
      </c>
      <c r="P94" s="646"/>
      <c r="Q94" s="439"/>
      <c r="R94" s="439"/>
      <c r="S94" s="626"/>
      <c r="T94" s="837"/>
    </row>
    <row r="95" spans="1:20" s="76" customFormat="1" ht="15.6" x14ac:dyDescent="0.3">
      <c r="A95" s="259" t="s">
        <v>294</v>
      </c>
      <c r="B95" s="229">
        <v>4</v>
      </c>
      <c r="C95" s="230">
        <v>3</v>
      </c>
      <c r="D95" s="615">
        <v>3</v>
      </c>
      <c r="E95" s="259" t="s">
        <v>836</v>
      </c>
      <c r="F95" s="302" t="s">
        <v>836</v>
      </c>
      <c r="G95" s="229" t="s">
        <v>836</v>
      </c>
      <c r="H95" s="229" t="s">
        <v>836</v>
      </c>
      <c r="I95" s="229" t="s">
        <v>836</v>
      </c>
      <c r="J95" s="647" t="s">
        <v>836</v>
      </c>
      <c r="K95" s="590" t="s">
        <v>842</v>
      </c>
      <c r="L95" s="604" t="s">
        <v>432</v>
      </c>
      <c r="M95" s="126" t="s">
        <v>197</v>
      </c>
      <c r="N95" s="826" t="s">
        <v>453</v>
      </c>
      <c r="O95" s="430" t="s">
        <v>433</v>
      </c>
      <c r="P95" s="605"/>
      <c r="Q95" s="368"/>
      <c r="R95" s="368"/>
      <c r="S95" s="606"/>
      <c r="T95" s="838"/>
    </row>
    <row r="96" spans="1:20" ht="15.6" x14ac:dyDescent="0.3">
      <c r="A96" s="648" t="s">
        <v>263</v>
      </c>
      <c r="B96" s="857">
        <v>5</v>
      </c>
      <c r="C96" s="860">
        <v>5</v>
      </c>
      <c r="D96" s="861">
        <v>5</v>
      </c>
      <c r="E96" s="648" t="s">
        <v>836</v>
      </c>
      <c r="F96" s="651" t="s">
        <v>836</v>
      </c>
      <c r="G96" s="649" t="s">
        <v>836</v>
      </c>
      <c r="H96" s="649" t="s">
        <v>836</v>
      </c>
      <c r="I96" s="649" t="s">
        <v>836</v>
      </c>
      <c r="J96" s="652" t="s">
        <v>836</v>
      </c>
      <c r="K96" s="653" t="s">
        <v>266</v>
      </c>
      <c r="L96" s="643" t="s">
        <v>432</v>
      </c>
      <c r="M96" s="115" t="s">
        <v>199</v>
      </c>
      <c r="N96" s="832" t="s">
        <v>454</v>
      </c>
      <c r="O96" s="434" t="s">
        <v>455</v>
      </c>
      <c r="P96" s="373" t="s">
        <v>451</v>
      </c>
      <c r="Q96" s="392" t="s">
        <v>433</v>
      </c>
      <c r="R96" s="612"/>
      <c r="S96" s="632"/>
      <c r="T96" s="833"/>
    </row>
    <row r="97" spans="1:20" ht="15.6" x14ac:dyDescent="0.3">
      <c r="A97" s="263" t="s">
        <v>285</v>
      </c>
      <c r="B97" s="858">
        <v>5</v>
      </c>
      <c r="C97" s="845">
        <v>5</v>
      </c>
      <c r="D97" s="846">
        <v>5</v>
      </c>
      <c r="E97" s="263" t="s">
        <v>836</v>
      </c>
      <c r="F97" s="139" t="s">
        <v>836</v>
      </c>
      <c r="G97" s="301" t="s">
        <v>836</v>
      </c>
      <c r="H97" s="301" t="s">
        <v>836</v>
      </c>
      <c r="I97" s="301" t="s">
        <v>836</v>
      </c>
      <c r="J97" s="598" t="s">
        <v>836</v>
      </c>
      <c r="K97" s="587" t="s">
        <v>288</v>
      </c>
      <c r="L97" s="597" t="s">
        <v>432</v>
      </c>
      <c r="M97" s="121" t="s">
        <v>199</v>
      </c>
      <c r="N97" s="823" t="s">
        <v>454</v>
      </c>
      <c r="O97" s="138" t="s">
        <v>455</v>
      </c>
      <c r="P97" s="313" t="s">
        <v>453</v>
      </c>
      <c r="Q97" s="386" t="s">
        <v>433</v>
      </c>
      <c r="R97" s="365"/>
      <c r="S97" s="585"/>
      <c r="T97" s="834"/>
    </row>
    <row r="98" spans="1:20" ht="15.6" x14ac:dyDescent="0.3">
      <c r="A98" s="263" t="s">
        <v>305</v>
      </c>
      <c r="B98" s="858">
        <v>5</v>
      </c>
      <c r="C98" s="845">
        <v>5</v>
      </c>
      <c r="D98" s="846">
        <v>5</v>
      </c>
      <c r="E98" s="263" t="s">
        <v>836</v>
      </c>
      <c r="F98" s="139" t="s">
        <v>836</v>
      </c>
      <c r="G98" s="301" t="s">
        <v>836</v>
      </c>
      <c r="H98" s="301" t="s">
        <v>836</v>
      </c>
      <c r="I98" s="301" t="s">
        <v>836</v>
      </c>
      <c r="J98" s="598" t="s">
        <v>836</v>
      </c>
      <c r="K98" s="587" t="s">
        <v>308</v>
      </c>
      <c r="L98" s="597" t="s">
        <v>432</v>
      </c>
      <c r="M98" s="121" t="s">
        <v>199</v>
      </c>
      <c r="N98" s="823" t="s">
        <v>454</v>
      </c>
      <c r="O98" s="138" t="s">
        <v>455</v>
      </c>
      <c r="P98" s="313" t="s">
        <v>451</v>
      </c>
      <c r="Q98" s="386" t="s">
        <v>433</v>
      </c>
      <c r="R98" s="365"/>
      <c r="S98" s="585"/>
      <c r="T98" s="834"/>
    </row>
    <row r="99" spans="1:20" ht="15.6" x14ac:dyDescent="0.3">
      <c r="A99" s="263" t="s">
        <v>315</v>
      </c>
      <c r="B99" s="858">
        <v>5</v>
      </c>
      <c r="C99" s="845">
        <v>5</v>
      </c>
      <c r="D99" s="846">
        <v>5</v>
      </c>
      <c r="E99" s="263" t="s">
        <v>836</v>
      </c>
      <c r="F99" s="139" t="s">
        <v>836</v>
      </c>
      <c r="G99" s="301" t="s">
        <v>836</v>
      </c>
      <c r="H99" s="301" t="s">
        <v>836</v>
      </c>
      <c r="I99" s="301" t="s">
        <v>836</v>
      </c>
      <c r="J99" s="598" t="s">
        <v>836</v>
      </c>
      <c r="K99" s="587" t="s">
        <v>318</v>
      </c>
      <c r="L99" s="597" t="s">
        <v>432</v>
      </c>
      <c r="M99" s="121" t="s">
        <v>199</v>
      </c>
      <c r="N99" s="823" t="s">
        <v>454</v>
      </c>
      <c r="O99" s="138" t="s">
        <v>455</v>
      </c>
      <c r="P99" s="313" t="s">
        <v>451</v>
      </c>
      <c r="Q99" s="386" t="s">
        <v>433</v>
      </c>
      <c r="R99" s="365"/>
      <c r="S99" s="585"/>
      <c r="T99" s="834"/>
    </row>
    <row r="100" spans="1:20" ht="15.6" x14ac:dyDescent="0.3">
      <c r="A100" s="263" t="s">
        <v>325</v>
      </c>
      <c r="B100" s="858">
        <v>5</v>
      </c>
      <c r="C100" s="845">
        <v>5</v>
      </c>
      <c r="D100" s="846">
        <v>5</v>
      </c>
      <c r="E100" s="263" t="s">
        <v>836</v>
      </c>
      <c r="F100" s="139" t="s">
        <v>836</v>
      </c>
      <c r="G100" s="301" t="s">
        <v>836</v>
      </c>
      <c r="H100" s="301" t="s">
        <v>836</v>
      </c>
      <c r="I100" s="301" t="s">
        <v>836</v>
      </c>
      <c r="J100" s="598" t="s">
        <v>836</v>
      </c>
      <c r="K100" s="587" t="s">
        <v>328</v>
      </c>
      <c r="L100" s="597" t="s">
        <v>432</v>
      </c>
      <c r="M100" s="121" t="s">
        <v>199</v>
      </c>
      <c r="N100" s="823" t="s">
        <v>454</v>
      </c>
      <c r="O100" s="138" t="s">
        <v>455</v>
      </c>
      <c r="P100" s="313" t="s">
        <v>451</v>
      </c>
      <c r="Q100" s="386" t="s">
        <v>433</v>
      </c>
      <c r="R100" s="365"/>
      <c r="S100" s="585"/>
      <c r="T100" s="834"/>
    </row>
    <row r="101" spans="1:20" ht="15.6" x14ac:dyDescent="0.3">
      <c r="A101" s="263" t="s">
        <v>335</v>
      </c>
      <c r="B101" s="858">
        <v>5</v>
      </c>
      <c r="C101" s="845">
        <v>5</v>
      </c>
      <c r="D101" s="846">
        <v>5</v>
      </c>
      <c r="E101" s="263" t="s">
        <v>836</v>
      </c>
      <c r="F101" s="139" t="s">
        <v>836</v>
      </c>
      <c r="G101" s="301" t="s">
        <v>836</v>
      </c>
      <c r="H101" s="301" t="s">
        <v>836</v>
      </c>
      <c r="I101" s="301" t="s">
        <v>836</v>
      </c>
      <c r="J101" s="598" t="s">
        <v>836</v>
      </c>
      <c r="K101" s="587" t="s">
        <v>338</v>
      </c>
      <c r="L101" s="597" t="s">
        <v>432</v>
      </c>
      <c r="M101" s="121" t="s">
        <v>199</v>
      </c>
      <c r="N101" s="823" t="s">
        <v>454</v>
      </c>
      <c r="O101" s="138" t="s">
        <v>455</v>
      </c>
      <c r="P101" s="313" t="s">
        <v>451</v>
      </c>
      <c r="Q101" s="386" t="s">
        <v>433</v>
      </c>
      <c r="R101" s="365"/>
      <c r="S101" s="585"/>
      <c r="T101" s="834"/>
    </row>
    <row r="102" spans="1:20" ht="15.6" x14ac:dyDescent="0.3">
      <c r="A102" s="263" t="s">
        <v>345</v>
      </c>
      <c r="B102" s="858">
        <v>5</v>
      </c>
      <c r="C102" s="845">
        <v>5</v>
      </c>
      <c r="D102" s="846">
        <v>5</v>
      </c>
      <c r="E102" s="263" t="s">
        <v>836</v>
      </c>
      <c r="F102" s="139" t="s">
        <v>836</v>
      </c>
      <c r="G102" s="301" t="s">
        <v>836</v>
      </c>
      <c r="H102" s="301" t="s">
        <v>836</v>
      </c>
      <c r="I102" s="301" t="s">
        <v>836</v>
      </c>
      <c r="J102" s="598" t="s">
        <v>836</v>
      </c>
      <c r="K102" s="587" t="s">
        <v>348</v>
      </c>
      <c r="L102" s="597" t="s">
        <v>432</v>
      </c>
      <c r="M102" s="121" t="s">
        <v>199</v>
      </c>
      <c r="N102" s="823" t="s">
        <v>454</v>
      </c>
      <c r="O102" s="138" t="s">
        <v>455</v>
      </c>
      <c r="P102" s="313" t="s">
        <v>451</v>
      </c>
      <c r="Q102" s="386" t="s">
        <v>433</v>
      </c>
      <c r="R102" s="365"/>
      <c r="S102" s="585"/>
      <c r="T102" s="834"/>
    </row>
    <row r="103" spans="1:20" ht="15.6" x14ac:dyDescent="0.3">
      <c r="A103" s="601" t="s">
        <v>391</v>
      </c>
      <c r="B103" s="859">
        <v>5</v>
      </c>
      <c r="C103" s="847">
        <v>5</v>
      </c>
      <c r="D103" s="848">
        <v>5</v>
      </c>
      <c r="E103" s="601" t="s">
        <v>836</v>
      </c>
      <c r="F103" s="140" t="s">
        <v>836</v>
      </c>
      <c r="G103" s="314" t="s">
        <v>836</v>
      </c>
      <c r="H103" s="314" t="s">
        <v>836</v>
      </c>
      <c r="I103" s="314" t="s">
        <v>836</v>
      </c>
      <c r="J103" s="602" t="s">
        <v>836</v>
      </c>
      <c r="K103" s="603" t="s">
        <v>394</v>
      </c>
      <c r="L103" s="604" t="s">
        <v>432</v>
      </c>
      <c r="M103" s="126" t="s">
        <v>199</v>
      </c>
      <c r="N103" s="825" t="s">
        <v>454</v>
      </c>
      <c r="O103" s="141" t="s">
        <v>455</v>
      </c>
      <c r="P103" s="315" t="s">
        <v>451</v>
      </c>
      <c r="Q103" s="430" t="s">
        <v>433</v>
      </c>
      <c r="R103" s="605"/>
      <c r="S103" s="606"/>
      <c r="T103" s="838"/>
    </row>
    <row r="104" spans="1:20" ht="15.6" x14ac:dyDescent="0.3">
      <c r="A104" s="237" t="s">
        <v>263</v>
      </c>
      <c r="B104" s="293">
        <v>6</v>
      </c>
      <c r="C104" s="849">
        <v>5</v>
      </c>
      <c r="D104" s="850">
        <v>5</v>
      </c>
      <c r="E104" s="237" t="s">
        <v>836</v>
      </c>
      <c r="F104" s="114" t="s">
        <v>836</v>
      </c>
      <c r="G104" s="293" t="s">
        <v>836</v>
      </c>
      <c r="H104" s="293" t="s">
        <v>836</v>
      </c>
      <c r="I104" s="293" t="s">
        <v>836</v>
      </c>
      <c r="J104" s="594" t="s">
        <v>836</v>
      </c>
      <c r="K104" s="576" t="s">
        <v>267</v>
      </c>
      <c r="L104" s="595" t="s">
        <v>432</v>
      </c>
      <c r="M104" s="136" t="s">
        <v>200</v>
      </c>
      <c r="N104" s="827" t="s">
        <v>454</v>
      </c>
      <c r="O104" s="137" t="s">
        <v>455</v>
      </c>
      <c r="P104" s="312" t="s">
        <v>451</v>
      </c>
      <c r="Q104" s="385" t="s">
        <v>433</v>
      </c>
      <c r="R104" s="654"/>
      <c r="S104" s="632"/>
      <c r="T104" s="833"/>
    </row>
    <row r="105" spans="1:20" ht="15.6" x14ac:dyDescent="0.3">
      <c r="A105" s="239" t="s">
        <v>285</v>
      </c>
      <c r="B105" s="297">
        <v>6</v>
      </c>
      <c r="C105" s="851">
        <v>5</v>
      </c>
      <c r="D105" s="852">
        <v>5</v>
      </c>
      <c r="E105" s="239" t="s">
        <v>836</v>
      </c>
      <c r="F105" s="120" t="s">
        <v>836</v>
      </c>
      <c r="G105" s="297" t="s">
        <v>836</v>
      </c>
      <c r="H105" s="297" t="s">
        <v>836</v>
      </c>
      <c r="I105" s="297" t="s">
        <v>836</v>
      </c>
      <c r="J105" s="596" t="s">
        <v>836</v>
      </c>
      <c r="K105" s="582" t="s">
        <v>289</v>
      </c>
      <c r="L105" s="597" t="s">
        <v>432</v>
      </c>
      <c r="M105" s="121" t="s">
        <v>200</v>
      </c>
      <c r="N105" s="823" t="s">
        <v>454</v>
      </c>
      <c r="O105" s="138" t="s">
        <v>455</v>
      </c>
      <c r="P105" s="313" t="s">
        <v>453</v>
      </c>
      <c r="Q105" s="386" t="s">
        <v>433</v>
      </c>
      <c r="R105" s="365"/>
      <c r="S105" s="585"/>
      <c r="T105" s="834"/>
    </row>
    <row r="106" spans="1:20" ht="15.6" x14ac:dyDescent="0.3">
      <c r="A106" s="239" t="s">
        <v>305</v>
      </c>
      <c r="B106" s="297">
        <v>6</v>
      </c>
      <c r="C106" s="851">
        <v>5</v>
      </c>
      <c r="D106" s="852">
        <v>5</v>
      </c>
      <c r="E106" s="239" t="s">
        <v>836</v>
      </c>
      <c r="F106" s="120" t="s">
        <v>836</v>
      </c>
      <c r="G106" s="297" t="s">
        <v>836</v>
      </c>
      <c r="H106" s="297" t="s">
        <v>836</v>
      </c>
      <c r="I106" s="297" t="s">
        <v>836</v>
      </c>
      <c r="J106" s="596" t="s">
        <v>836</v>
      </c>
      <c r="K106" s="582" t="s">
        <v>309</v>
      </c>
      <c r="L106" s="597" t="s">
        <v>432</v>
      </c>
      <c r="M106" s="121" t="s">
        <v>200</v>
      </c>
      <c r="N106" s="823" t="s">
        <v>454</v>
      </c>
      <c r="O106" s="138" t="s">
        <v>455</v>
      </c>
      <c r="P106" s="313" t="s">
        <v>451</v>
      </c>
      <c r="Q106" s="386" t="s">
        <v>433</v>
      </c>
      <c r="R106" s="365"/>
      <c r="S106" s="585"/>
      <c r="T106" s="834"/>
    </row>
    <row r="107" spans="1:20" ht="15.6" x14ac:dyDescent="0.3">
      <c r="A107" s="239" t="s">
        <v>315</v>
      </c>
      <c r="B107" s="297">
        <v>6</v>
      </c>
      <c r="C107" s="851">
        <v>5</v>
      </c>
      <c r="D107" s="852">
        <v>5</v>
      </c>
      <c r="E107" s="239" t="s">
        <v>836</v>
      </c>
      <c r="F107" s="120" t="s">
        <v>836</v>
      </c>
      <c r="G107" s="297" t="s">
        <v>836</v>
      </c>
      <c r="H107" s="297" t="s">
        <v>836</v>
      </c>
      <c r="I107" s="297" t="s">
        <v>836</v>
      </c>
      <c r="J107" s="596" t="s">
        <v>836</v>
      </c>
      <c r="K107" s="582" t="s">
        <v>319</v>
      </c>
      <c r="L107" s="597" t="s">
        <v>432</v>
      </c>
      <c r="M107" s="121" t="s">
        <v>200</v>
      </c>
      <c r="N107" s="823" t="s">
        <v>454</v>
      </c>
      <c r="O107" s="138" t="s">
        <v>455</v>
      </c>
      <c r="P107" s="313" t="s">
        <v>451</v>
      </c>
      <c r="Q107" s="386" t="s">
        <v>433</v>
      </c>
      <c r="R107" s="365"/>
      <c r="S107" s="585"/>
      <c r="T107" s="834"/>
    </row>
    <row r="108" spans="1:20" ht="15.6" x14ac:dyDescent="0.3">
      <c r="A108" s="239" t="s">
        <v>325</v>
      </c>
      <c r="B108" s="297">
        <v>6</v>
      </c>
      <c r="C108" s="851">
        <v>5</v>
      </c>
      <c r="D108" s="852">
        <v>5</v>
      </c>
      <c r="E108" s="239" t="s">
        <v>836</v>
      </c>
      <c r="F108" s="120" t="s">
        <v>836</v>
      </c>
      <c r="G108" s="297" t="s">
        <v>836</v>
      </c>
      <c r="H108" s="297" t="s">
        <v>836</v>
      </c>
      <c r="I108" s="297" t="s">
        <v>836</v>
      </c>
      <c r="J108" s="596" t="s">
        <v>836</v>
      </c>
      <c r="K108" s="582" t="s">
        <v>329</v>
      </c>
      <c r="L108" s="597" t="s">
        <v>432</v>
      </c>
      <c r="M108" s="121" t="s">
        <v>200</v>
      </c>
      <c r="N108" s="823" t="s">
        <v>454</v>
      </c>
      <c r="O108" s="138" t="s">
        <v>455</v>
      </c>
      <c r="P108" s="313" t="s">
        <v>451</v>
      </c>
      <c r="Q108" s="386" t="s">
        <v>433</v>
      </c>
      <c r="R108" s="365"/>
      <c r="S108" s="585"/>
      <c r="T108" s="834"/>
    </row>
    <row r="109" spans="1:20" ht="15.6" x14ac:dyDescent="0.3">
      <c r="A109" s="239" t="s">
        <v>335</v>
      </c>
      <c r="B109" s="297">
        <v>6</v>
      </c>
      <c r="C109" s="851">
        <v>5</v>
      </c>
      <c r="D109" s="852">
        <v>5</v>
      </c>
      <c r="E109" s="239" t="s">
        <v>836</v>
      </c>
      <c r="F109" s="120" t="s">
        <v>836</v>
      </c>
      <c r="G109" s="297" t="s">
        <v>836</v>
      </c>
      <c r="H109" s="297" t="s">
        <v>836</v>
      </c>
      <c r="I109" s="297" t="s">
        <v>836</v>
      </c>
      <c r="J109" s="596" t="s">
        <v>836</v>
      </c>
      <c r="K109" s="582" t="s">
        <v>339</v>
      </c>
      <c r="L109" s="597" t="s">
        <v>432</v>
      </c>
      <c r="M109" s="121" t="s">
        <v>200</v>
      </c>
      <c r="N109" s="823" t="s">
        <v>454</v>
      </c>
      <c r="O109" s="138" t="s">
        <v>455</v>
      </c>
      <c r="P109" s="313" t="s">
        <v>451</v>
      </c>
      <c r="Q109" s="386" t="s">
        <v>433</v>
      </c>
      <c r="R109" s="365"/>
      <c r="S109" s="585"/>
      <c r="T109" s="834"/>
    </row>
    <row r="110" spans="1:20" ht="15.6" x14ac:dyDescent="0.3">
      <c r="A110" s="239" t="s">
        <v>345</v>
      </c>
      <c r="B110" s="297">
        <v>6</v>
      </c>
      <c r="C110" s="851">
        <v>5</v>
      </c>
      <c r="D110" s="852">
        <v>5</v>
      </c>
      <c r="E110" s="239" t="s">
        <v>836</v>
      </c>
      <c r="F110" s="120" t="s">
        <v>836</v>
      </c>
      <c r="G110" s="297" t="s">
        <v>836</v>
      </c>
      <c r="H110" s="297" t="s">
        <v>836</v>
      </c>
      <c r="I110" s="297" t="s">
        <v>836</v>
      </c>
      <c r="J110" s="596" t="s">
        <v>836</v>
      </c>
      <c r="K110" s="582" t="s">
        <v>349</v>
      </c>
      <c r="L110" s="597" t="s">
        <v>432</v>
      </c>
      <c r="M110" s="121" t="s">
        <v>200</v>
      </c>
      <c r="N110" s="823" t="s">
        <v>454</v>
      </c>
      <c r="O110" s="138" t="s">
        <v>455</v>
      </c>
      <c r="P110" s="313" t="s">
        <v>451</v>
      </c>
      <c r="Q110" s="386" t="s">
        <v>433</v>
      </c>
      <c r="R110" s="365"/>
      <c r="S110" s="585"/>
      <c r="T110" s="834"/>
    </row>
    <row r="111" spans="1:20" ht="15.6" x14ac:dyDescent="0.3">
      <c r="A111" s="259" t="s">
        <v>391</v>
      </c>
      <c r="B111" s="337">
        <v>6</v>
      </c>
      <c r="C111" s="853">
        <v>5</v>
      </c>
      <c r="D111" s="854">
        <v>5</v>
      </c>
      <c r="E111" s="256" t="s">
        <v>836</v>
      </c>
      <c r="F111" s="336" t="s">
        <v>836</v>
      </c>
      <c r="G111" s="337" t="s">
        <v>836</v>
      </c>
      <c r="H111" s="337" t="s">
        <v>836</v>
      </c>
      <c r="I111" s="337" t="s">
        <v>836</v>
      </c>
      <c r="J111" s="644" t="s">
        <v>836</v>
      </c>
      <c r="K111" s="645" t="s">
        <v>395</v>
      </c>
      <c r="L111" s="633" t="s">
        <v>432</v>
      </c>
      <c r="M111" s="132" t="s">
        <v>200</v>
      </c>
      <c r="N111" s="828" t="s">
        <v>454</v>
      </c>
      <c r="O111" s="364" t="s">
        <v>455</v>
      </c>
      <c r="P111" s="388" t="s">
        <v>451</v>
      </c>
      <c r="Q111" s="389" t="s">
        <v>433</v>
      </c>
      <c r="R111" s="605"/>
      <c r="S111" s="606"/>
      <c r="T111" s="838"/>
    </row>
    <row r="112" spans="1:20" ht="15.6" x14ac:dyDescent="0.3">
      <c r="A112" s="237" t="s">
        <v>263</v>
      </c>
      <c r="B112" s="293" t="s">
        <v>710</v>
      </c>
      <c r="C112" s="849">
        <v>5</v>
      </c>
      <c r="D112" s="850">
        <v>5</v>
      </c>
      <c r="E112" s="237" t="s">
        <v>836</v>
      </c>
      <c r="F112" s="114" t="s">
        <v>836</v>
      </c>
      <c r="G112" s="293" t="s">
        <v>836</v>
      </c>
      <c r="H112" s="293" t="s">
        <v>836</v>
      </c>
      <c r="I112" s="293" t="s">
        <v>836</v>
      </c>
      <c r="J112" s="594" t="s">
        <v>836</v>
      </c>
      <c r="K112" s="576" t="s">
        <v>268</v>
      </c>
      <c r="L112" s="595" t="s">
        <v>432</v>
      </c>
      <c r="M112" s="136" t="s">
        <v>201</v>
      </c>
      <c r="N112" s="827" t="s">
        <v>454</v>
      </c>
      <c r="O112" s="137" t="s">
        <v>455</v>
      </c>
      <c r="P112" s="381" t="s">
        <v>451</v>
      </c>
      <c r="Q112" s="385" t="s">
        <v>433</v>
      </c>
      <c r="R112" s="654"/>
      <c r="S112" s="632"/>
      <c r="T112" s="833"/>
    </row>
    <row r="113" spans="1:20" ht="15.6" x14ac:dyDescent="0.3">
      <c r="A113" s="239" t="s">
        <v>285</v>
      </c>
      <c r="B113" s="297" t="s">
        <v>710</v>
      </c>
      <c r="C113" s="851">
        <v>5</v>
      </c>
      <c r="D113" s="852">
        <v>5</v>
      </c>
      <c r="E113" s="239" t="s">
        <v>836</v>
      </c>
      <c r="F113" s="120" t="s">
        <v>836</v>
      </c>
      <c r="G113" s="297" t="s">
        <v>836</v>
      </c>
      <c r="H113" s="297" t="s">
        <v>836</v>
      </c>
      <c r="I113" s="297" t="s">
        <v>836</v>
      </c>
      <c r="J113" s="596" t="s">
        <v>836</v>
      </c>
      <c r="K113" s="582" t="s">
        <v>290</v>
      </c>
      <c r="L113" s="597" t="s">
        <v>432</v>
      </c>
      <c r="M113" s="121" t="s">
        <v>201</v>
      </c>
      <c r="N113" s="823" t="s">
        <v>454</v>
      </c>
      <c r="O113" s="138" t="s">
        <v>455</v>
      </c>
      <c r="P113" s="655" t="s">
        <v>453</v>
      </c>
      <c r="Q113" s="386" t="s">
        <v>433</v>
      </c>
      <c r="R113" s="365"/>
      <c r="S113" s="585"/>
      <c r="T113" s="834"/>
    </row>
    <row r="114" spans="1:20" ht="15.6" x14ac:dyDescent="0.3">
      <c r="A114" s="239" t="s">
        <v>305</v>
      </c>
      <c r="B114" s="297" t="s">
        <v>710</v>
      </c>
      <c r="C114" s="851">
        <v>5</v>
      </c>
      <c r="D114" s="852">
        <v>5</v>
      </c>
      <c r="E114" s="239" t="s">
        <v>836</v>
      </c>
      <c r="F114" s="120" t="s">
        <v>836</v>
      </c>
      <c r="G114" s="297" t="s">
        <v>836</v>
      </c>
      <c r="H114" s="297" t="s">
        <v>836</v>
      </c>
      <c r="I114" s="297" t="s">
        <v>836</v>
      </c>
      <c r="J114" s="596" t="s">
        <v>836</v>
      </c>
      <c r="K114" s="582" t="s">
        <v>310</v>
      </c>
      <c r="L114" s="597" t="s">
        <v>432</v>
      </c>
      <c r="M114" s="121" t="s">
        <v>201</v>
      </c>
      <c r="N114" s="823" t="s">
        <v>454</v>
      </c>
      <c r="O114" s="138" t="s">
        <v>455</v>
      </c>
      <c r="P114" s="655" t="s">
        <v>451</v>
      </c>
      <c r="Q114" s="386" t="s">
        <v>433</v>
      </c>
      <c r="R114" s="365"/>
      <c r="S114" s="585"/>
      <c r="T114" s="834"/>
    </row>
    <row r="115" spans="1:20" ht="15.6" x14ac:dyDescent="0.3">
      <c r="A115" s="239" t="s">
        <v>315</v>
      </c>
      <c r="B115" s="297" t="s">
        <v>710</v>
      </c>
      <c r="C115" s="851">
        <v>5</v>
      </c>
      <c r="D115" s="852">
        <v>5</v>
      </c>
      <c r="E115" s="239" t="s">
        <v>836</v>
      </c>
      <c r="F115" s="120" t="s">
        <v>836</v>
      </c>
      <c r="G115" s="297" t="s">
        <v>836</v>
      </c>
      <c r="H115" s="297" t="s">
        <v>836</v>
      </c>
      <c r="I115" s="297" t="s">
        <v>836</v>
      </c>
      <c r="J115" s="596" t="s">
        <v>836</v>
      </c>
      <c r="K115" s="582" t="s">
        <v>320</v>
      </c>
      <c r="L115" s="597" t="s">
        <v>432</v>
      </c>
      <c r="M115" s="121" t="s">
        <v>201</v>
      </c>
      <c r="N115" s="823" t="s">
        <v>454</v>
      </c>
      <c r="O115" s="138" t="s">
        <v>455</v>
      </c>
      <c r="P115" s="655" t="s">
        <v>451</v>
      </c>
      <c r="Q115" s="386" t="s">
        <v>433</v>
      </c>
      <c r="R115" s="365"/>
      <c r="S115" s="585"/>
      <c r="T115" s="834"/>
    </row>
    <row r="116" spans="1:20" ht="15.6" x14ac:dyDescent="0.3">
      <c r="A116" s="239" t="s">
        <v>325</v>
      </c>
      <c r="B116" s="297" t="s">
        <v>710</v>
      </c>
      <c r="C116" s="851">
        <v>5</v>
      </c>
      <c r="D116" s="852">
        <v>5</v>
      </c>
      <c r="E116" s="239" t="s">
        <v>836</v>
      </c>
      <c r="F116" s="120" t="s">
        <v>836</v>
      </c>
      <c r="G116" s="297" t="s">
        <v>836</v>
      </c>
      <c r="H116" s="297" t="s">
        <v>836</v>
      </c>
      <c r="I116" s="297" t="s">
        <v>836</v>
      </c>
      <c r="J116" s="596" t="s">
        <v>836</v>
      </c>
      <c r="K116" s="582" t="s">
        <v>330</v>
      </c>
      <c r="L116" s="597" t="s">
        <v>432</v>
      </c>
      <c r="M116" s="121" t="s">
        <v>201</v>
      </c>
      <c r="N116" s="823" t="s">
        <v>454</v>
      </c>
      <c r="O116" s="138" t="s">
        <v>455</v>
      </c>
      <c r="P116" s="655" t="s">
        <v>451</v>
      </c>
      <c r="Q116" s="386" t="s">
        <v>433</v>
      </c>
      <c r="R116" s="365"/>
      <c r="S116" s="585"/>
      <c r="T116" s="834"/>
    </row>
    <row r="117" spans="1:20" ht="15.6" x14ac:dyDescent="0.3">
      <c r="A117" s="239" t="s">
        <v>335</v>
      </c>
      <c r="B117" s="297" t="s">
        <v>710</v>
      </c>
      <c r="C117" s="851">
        <v>5</v>
      </c>
      <c r="D117" s="852">
        <v>5</v>
      </c>
      <c r="E117" s="239" t="s">
        <v>836</v>
      </c>
      <c r="F117" s="120" t="s">
        <v>836</v>
      </c>
      <c r="G117" s="297" t="s">
        <v>836</v>
      </c>
      <c r="H117" s="297" t="s">
        <v>836</v>
      </c>
      <c r="I117" s="297" t="s">
        <v>836</v>
      </c>
      <c r="J117" s="596" t="s">
        <v>836</v>
      </c>
      <c r="K117" s="582" t="s">
        <v>340</v>
      </c>
      <c r="L117" s="597" t="s">
        <v>432</v>
      </c>
      <c r="M117" s="121" t="s">
        <v>201</v>
      </c>
      <c r="N117" s="823" t="s">
        <v>454</v>
      </c>
      <c r="O117" s="138" t="s">
        <v>455</v>
      </c>
      <c r="P117" s="655" t="s">
        <v>451</v>
      </c>
      <c r="Q117" s="386" t="s">
        <v>433</v>
      </c>
      <c r="R117" s="365"/>
      <c r="S117" s="585"/>
      <c r="T117" s="834"/>
    </row>
    <row r="118" spans="1:20" ht="15.6" x14ac:dyDescent="0.3">
      <c r="A118" s="239" t="s">
        <v>345</v>
      </c>
      <c r="B118" s="297" t="s">
        <v>710</v>
      </c>
      <c r="C118" s="851">
        <v>5</v>
      </c>
      <c r="D118" s="852">
        <v>5</v>
      </c>
      <c r="E118" s="239" t="s">
        <v>836</v>
      </c>
      <c r="F118" s="120" t="s">
        <v>836</v>
      </c>
      <c r="G118" s="297" t="s">
        <v>836</v>
      </c>
      <c r="H118" s="297" t="s">
        <v>836</v>
      </c>
      <c r="I118" s="297" t="s">
        <v>836</v>
      </c>
      <c r="J118" s="596" t="s">
        <v>836</v>
      </c>
      <c r="K118" s="582" t="s">
        <v>350</v>
      </c>
      <c r="L118" s="597" t="s">
        <v>432</v>
      </c>
      <c r="M118" s="121" t="s">
        <v>201</v>
      </c>
      <c r="N118" s="823" t="s">
        <v>454</v>
      </c>
      <c r="O118" s="138" t="s">
        <v>455</v>
      </c>
      <c r="P118" s="655" t="s">
        <v>451</v>
      </c>
      <c r="Q118" s="386" t="s">
        <v>433</v>
      </c>
      <c r="R118" s="365"/>
      <c r="S118" s="585"/>
      <c r="T118" s="834"/>
    </row>
    <row r="119" spans="1:20" ht="15.6" x14ac:dyDescent="0.3">
      <c r="A119" s="259" t="s">
        <v>391</v>
      </c>
      <c r="B119" s="229" t="s">
        <v>710</v>
      </c>
      <c r="C119" s="855">
        <v>5</v>
      </c>
      <c r="D119" s="856">
        <v>5</v>
      </c>
      <c r="E119" s="259" t="s">
        <v>836</v>
      </c>
      <c r="F119" s="302" t="s">
        <v>836</v>
      </c>
      <c r="G119" s="229" t="s">
        <v>836</v>
      </c>
      <c r="H119" s="229" t="s">
        <v>836</v>
      </c>
      <c r="I119" s="229" t="s">
        <v>836</v>
      </c>
      <c r="J119" s="647" t="s">
        <v>836</v>
      </c>
      <c r="K119" s="590" t="s">
        <v>396</v>
      </c>
      <c r="L119" s="604" t="s">
        <v>432</v>
      </c>
      <c r="M119" s="126" t="s">
        <v>201</v>
      </c>
      <c r="N119" s="825" t="s">
        <v>454</v>
      </c>
      <c r="O119" s="141" t="s">
        <v>455</v>
      </c>
      <c r="P119" s="393" t="s">
        <v>451</v>
      </c>
      <c r="Q119" s="430" t="s">
        <v>433</v>
      </c>
      <c r="R119" s="431"/>
      <c r="S119" s="606"/>
      <c r="T119" s="838"/>
    </row>
    <row r="120" spans="1:20" ht="15.6" x14ac:dyDescent="0.3">
      <c r="A120" s="237" t="s">
        <v>263</v>
      </c>
      <c r="B120" s="293">
        <v>4</v>
      </c>
      <c r="C120" s="225">
        <v>4</v>
      </c>
      <c r="D120" s="575">
        <v>4</v>
      </c>
      <c r="E120" s="237" t="s">
        <v>836</v>
      </c>
      <c r="F120" s="114" t="s">
        <v>836</v>
      </c>
      <c r="G120" s="293" t="s">
        <v>836</v>
      </c>
      <c r="H120" s="293" t="s">
        <v>836</v>
      </c>
      <c r="I120" s="293" t="s">
        <v>836</v>
      </c>
      <c r="J120" s="594" t="s">
        <v>836</v>
      </c>
      <c r="K120" s="576" t="s">
        <v>270</v>
      </c>
      <c r="L120" s="595" t="s">
        <v>432</v>
      </c>
      <c r="M120" s="13" t="s">
        <v>203</v>
      </c>
      <c r="N120" s="13"/>
      <c r="O120" s="312" t="s">
        <v>451</v>
      </c>
      <c r="P120" s="385" t="s">
        <v>433</v>
      </c>
      <c r="Q120" s="578"/>
      <c r="R120" s="371"/>
      <c r="S120" s="656"/>
      <c r="T120" s="837"/>
    </row>
    <row r="121" spans="1:20" ht="15.6" x14ac:dyDescent="0.3">
      <c r="A121" s="239" t="s">
        <v>273</v>
      </c>
      <c r="B121" s="297">
        <v>4</v>
      </c>
      <c r="C121" s="81">
        <v>4</v>
      </c>
      <c r="D121" s="580">
        <v>4</v>
      </c>
      <c r="E121" s="239" t="s">
        <v>836</v>
      </c>
      <c r="F121" s="120" t="s">
        <v>836</v>
      </c>
      <c r="G121" s="297" t="s">
        <v>836</v>
      </c>
      <c r="H121" s="297" t="s">
        <v>836</v>
      </c>
      <c r="I121" s="297" t="s">
        <v>836</v>
      </c>
      <c r="J121" s="596" t="s">
        <v>836</v>
      </c>
      <c r="K121" s="582" t="s">
        <v>277</v>
      </c>
      <c r="L121" s="597" t="s">
        <v>432</v>
      </c>
      <c r="M121" s="12" t="s">
        <v>203</v>
      </c>
      <c r="N121" s="12"/>
      <c r="O121" s="313" t="s">
        <v>451</v>
      </c>
      <c r="P121" s="386" t="s">
        <v>433</v>
      </c>
      <c r="Q121" s="584"/>
      <c r="R121" s="365"/>
      <c r="S121" s="585"/>
      <c r="T121" s="834"/>
    </row>
    <row r="122" spans="1:20" ht="15.6" x14ac:dyDescent="0.3">
      <c r="A122" s="239" t="s">
        <v>279</v>
      </c>
      <c r="B122" s="297">
        <v>4</v>
      </c>
      <c r="C122" s="81">
        <v>4</v>
      </c>
      <c r="D122" s="580">
        <v>4</v>
      </c>
      <c r="E122" s="239" t="s">
        <v>836</v>
      </c>
      <c r="F122" s="120" t="s">
        <v>836</v>
      </c>
      <c r="G122" s="297" t="s">
        <v>836</v>
      </c>
      <c r="H122" s="297" t="s">
        <v>836</v>
      </c>
      <c r="I122" s="297" t="s">
        <v>836</v>
      </c>
      <c r="J122" s="596" t="s">
        <v>836</v>
      </c>
      <c r="K122" s="582" t="s">
        <v>283</v>
      </c>
      <c r="L122" s="597" t="s">
        <v>432</v>
      </c>
      <c r="M122" s="12" t="s">
        <v>203</v>
      </c>
      <c r="N122" s="12"/>
      <c r="O122" s="313" t="s">
        <v>451</v>
      </c>
      <c r="P122" s="386" t="s">
        <v>433</v>
      </c>
      <c r="Q122" s="584"/>
      <c r="R122" s="365"/>
      <c r="S122" s="585"/>
      <c r="T122" s="834"/>
    </row>
    <row r="123" spans="1:20" ht="15.6" x14ac:dyDescent="0.3">
      <c r="A123" s="239" t="s">
        <v>285</v>
      </c>
      <c r="B123" s="297">
        <v>4</v>
      </c>
      <c r="C123" s="81">
        <v>4</v>
      </c>
      <c r="D123" s="580">
        <v>4</v>
      </c>
      <c r="E123" s="239" t="s">
        <v>836</v>
      </c>
      <c r="F123" s="120" t="s">
        <v>836</v>
      </c>
      <c r="G123" s="297" t="s">
        <v>836</v>
      </c>
      <c r="H123" s="297" t="s">
        <v>836</v>
      </c>
      <c r="I123" s="297" t="s">
        <v>836</v>
      </c>
      <c r="J123" s="596" t="s">
        <v>836</v>
      </c>
      <c r="K123" s="582" t="s">
        <v>291</v>
      </c>
      <c r="L123" s="597" t="s">
        <v>432</v>
      </c>
      <c r="M123" s="12" t="s">
        <v>203</v>
      </c>
      <c r="N123" s="12"/>
      <c r="O123" s="313" t="s">
        <v>453</v>
      </c>
      <c r="P123" s="386" t="s">
        <v>433</v>
      </c>
      <c r="Q123" s="584"/>
      <c r="R123" s="365"/>
      <c r="S123" s="585"/>
      <c r="T123" s="834"/>
    </row>
    <row r="124" spans="1:20" ht="15.6" x14ac:dyDescent="0.3">
      <c r="A124" s="239" t="s">
        <v>294</v>
      </c>
      <c r="B124" s="297">
        <v>4</v>
      </c>
      <c r="C124" s="81">
        <v>4</v>
      </c>
      <c r="D124" s="580">
        <v>4</v>
      </c>
      <c r="E124" s="239" t="s">
        <v>836</v>
      </c>
      <c r="F124" s="120" t="s">
        <v>836</v>
      </c>
      <c r="G124" s="297" t="s">
        <v>836</v>
      </c>
      <c r="H124" s="297" t="s">
        <v>836</v>
      </c>
      <c r="I124" s="297" t="s">
        <v>836</v>
      </c>
      <c r="J124" s="596" t="s">
        <v>836</v>
      </c>
      <c r="K124" s="582" t="s">
        <v>296</v>
      </c>
      <c r="L124" s="597" t="s">
        <v>432</v>
      </c>
      <c r="M124" s="12" t="s">
        <v>203</v>
      </c>
      <c r="N124" s="12"/>
      <c r="O124" s="313" t="s">
        <v>453</v>
      </c>
      <c r="P124" s="386" t="s">
        <v>433</v>
      </c>
      <c r="Q124" s="584"/>
      <c r="R124" s="365"/>
      <c r="S124" s="585"/>
      <c r="T124" s="834"/>
    </row>
    <row r="125" spans="1:20" ht="15.6" x14ac:dyDescent="0.3">
      <c r="A125" s="239" t="s">
        <v>297</v>
      </c>
      <c r="B125" s="297">
        <v>4</v>
      </c>
      <c r="C125" s="81">
        <v>4</v>
      </c>
      <c r="D125" s="580">
        <v>4</v>
      </c>
      <c r="E125" s="239" t="s">
        <v>836</v>
      </c>
      <c r="F125" s="120" t="s">
        <v>836</v>
      </c>
      <c r="G125" s="297" t="s">
        <v>836</v>
      </c>
      <c r="H125" s="297" t="s">
        <v>836</v>
      </c>
      <c r="I125" s="297" t="s">
        <v>836</v>
      </c>
      <c r="J125" s="596" t="s">
        <v>836</v>
      </c>
      <c r="K125" s="582" t="s">
        <v>300</v>
      </c>
      <c r="L125" s="597" t="s">
        <v>432</v>
      </c>
      <c r="M125" s="12" t="s">
        <v>203</v>
      </c>
      <c r="N125" s="12"/>
      <c r="O125" s="313" t="s">
        <v>453</v>
      </c>
      <c r="P125" s="386" t="s">
        <v>433</v>
      </c>
      <c r="Q125" s="584"/>
      <c r="R125" s="365"/>
      <c r="S125" s="585"/>
      <c r="T125" s="834"/>
    </row>
    <row r="126" spans="1:20" ht="15.6" x14ac:dyDescent="0.3">
      <c r="A126" s="263" t="s">
        <v>301</v>
      </c>
      <c r="B126" s="301">
        <v>4</v>
      </c>
      <c r="C126" s="85">
        <v>4</v>
      </c>
      <c r="D126" s="586">
        <v>4</v>
      </c>
      <c r="E126" s="263" t="s">
        <v>836</v>
      </c>
      <c r="F126" s="139" t="s">
        <v>836</v>
      </c>
      <c r="G126" s="301" t="s">
        <v>836</v>
      </c>
      <c r="H126" s="301" t="s">
        <v>836</v>
      </c>
      <c r="I126" s="301" t="s">
        <v>836</v>
      </c>
      <c r="J126" s="598" t="s">
        <v>836</v>
      </c>
      <c r="K126" s="587" t="s">
        <v>303</v>
      </c>
      <c r="L126" s="597" t="s">
        <v>432</v>
      </c>
      <c r="M126" s="12" t="s">
        <v>203</v>
      </c>
      <c r="N126" s="12"/>
      <c r="O126" s="313" t="s">
        <v>453</v>
      </c>
      <c r="P126" s="386" t="s">
        <v>433</v>
      </c>
      <c r="Q126" s="584"/>
      <c r="R126" s="365"/>
      <c r="S126" s="585"/>
      <c r="T126" s="834"/>
    </row>
    <row r="127" spans="1:20" ht="15.6" x14ac:dyDescent="0.3">
      <c r="A127" s="239" t="s">
        <v>305</v>
      </c>
      <c r="B127" s="297">
        <v>4</v>
      </c>
      <c r="C127" s="81">
        <v>4</v>
      </c>
      <c r="D127" s="580">
        <v>4</v>
      </c>
      <c r="E127" s="239" t="s">
        <v>836</v>
      </c>
      <c r="F127" s="120" t="s">
        <v>836</v>
      </c>
      <c r="G127" s="297" t="s">
        <v>836</v>
      </c>
      <c r="H127" s="297" t="s">
        <v>836</v>
      </c>
      <c r="I127" s="297" t="s">
        <v>836</v>
      </c>
      <c r="J127" s="596" t="s">
        <v>836</v>
      </c>
      <c r="K127" s="582" t="s">
        <v>312</v>
      </c>
      <c r="L127" s="597" t="s">
        <v>432</v>
      </c>
      <c r="M127" s="12" t="s">
        <v>203</v>
      </c>
      <c r="N127" s="12"/>
      <c r="O127" s="313" t="s">
        <v>451</v>
      </c>
      <c r="P127" s="386" t="s">
        <v>433</v>
      </c>
      <c r="Q127" s="584"/>
      <c r="R127" s="365"/>
      <c r="S127" s="585"/>
      <c r="T127" s="834"/>
    </row>
    <row r="128" spans="1:20" ht="15.6" x14ac:dyDescent="0.3">
      <c r="A128" s="239" t="s">
        <v>315</v>
      </c>
      <c r="B128" s="297">
        <v>4</v>
      </c>
      <c r="C128" s="81">
        <v>4</v>
      </c>
      <c r="D128" s="580">
        <v>4</v>
      </c>
      <c r="E128" s="239" t="s">
        <v>836</v>
      </c>
      <c r="F128" s="120" t="s">
        <v>836</v>
      </c>
      <c r="G128" s="297" t="s">
        <v>836</v>
      </c>
      <c r="H128" s="297" t="s">
        <v>836</v>
      </c>
      <c r="I128" s="297" t="s">
        <v>836</v>
      </c>
      <c r="J128" s="596" t="s">
        <v>836</v>
      </c>
      <c r="K128" s="582" t="s">
        <v>322</v>
      </c>
      <c r="L128" s="597" t="s">
        <v>432</v>
      </c>
      <c r="M128" s="12" t="s">
        <v>203</v>
      </c>
      <c r="N128" s="12"/>
      <c r="O128" s="313" t="s">
        <v>451</v>
      </c>
      <c r="P128" s="386" t="s">
        <v>433</v>
      </c>
      <c r="Q128" s="584"/>
      <c r="R128" s="365"/>
      <c r="S128" s="585"/>
      <c r="T128" s="834"/>
    </row>
    <row r="129" spans="1:22" ht="15.6" x14ac:dyDescent="0.3">
      <c r="A129" s="239" t="s">
        <v>325</v>
      </c>
      <c r="B129" s="297">
        <v>4</v>
      </c>
      <c r="C129" s="81">
        <v>4</v>
      </c>
      <c r="D129" s="580">
        <v>4</v>
      </c>
      <c r="E129" s="239" t="s">
        <v>836</v>
      </c>
      <c r="F129" s="120" t="s">
        <v>836</v>
      </c>
      <c r="G129" s="297" t="s">
        <v>836</v>
      </c>
      <c r="H129" s="297" t="s">
        <v>836</v>
      </c>
      <c r="I129" s="297" t="s">
        <v>836</v>
      </c>
      <c r="J129" s="596" t="s">
        <v>836</v>
      </c>
      <c r="K129" s="582" t="s">
        <v>332</v>
      </c>
      <c r="L129" s="597" t="s">
        <v>432</v>
      </c>
      <c r="M129" s="12" t="s">
        <v>203</v>
      </c>
      <c r="N129" s="12"/>
      <c r="O129" s="313" t="s">
        <v>451</v>
      </c>
      <c r="P129" s="386" t="s">
        <v>433</v>
      </c>
      <c r="Q129" s="584"/>
      <c r="R129" s="365"/>
      <c r="S129" s="585"/>
      <c r="T129" s="834"/>
    </row>
    <row r="130" spans="1:22" ht="15.6" x14ac:dyDescent="0.3">
      <c r="A130" s="239" t="s">
        <v>335</v>
      </c>
      <c r="B130" s="297">
        <v>4</v>
      </c>
      <c r="C130" s="81">
        <v>4</v>
      </c>
      <c r="D130" s="580">
        <v>4</v>
      </c>
      <c r="E130" s="239" t="s">
        <v>836</v>
      </c>
      <c r="F130" s="120" t="s">
        <v>836</v>
      </c>
      <c r="G130" s="297" t="s">
        <v>836</v>
      </c>
      <c r="H130" s="297" t="s">
        <v>836</v>
      </c>
      <c r="I130" s="297" t="s">
        <v>836</v>
      </c>
      <c r="J130" s="596" t="s">
        <v>836</v>
      </c>
      <c r="K130" s="582" t="s">
        <v>342</v>
      </c>
      <c r="L130" s="597" t="s">
        <v>432</v>
      </c>
      <c r="M130" s="12" t="s">
        <v>203</v>
      </c>
      <c r="N130" s="12"/>
      <c r="O130" s="313" t="s">
        <v>451</v>
      </c>
      <c r="P130" s="386" t="s">
        <v>433</v>
      </c>
      <c r="Q130" s="584"/>
      <c r="R130" s="365"/>
      <c r="S130" s="585"/>
      <c r="T130" s="834"/>
    </row>
    <row r="131" spans="1:22" ht="15.6" x14ac:dyDescent="0.3">
      <c r="A131" s="239" t="s">
        <v>345</v>
      </c>
      <c r="B131" s="297">
        <v>4</v>
      </c>
      <c r="C131" s="81">
        <v>4</v>
      </c>
      <c r="D131" s="580">
        <v>4</v>
      </c>
      <c r="E131" s="239" t="s">
        <v>836</v>
      </c>
      <c r="F131" s="120" t="s">
        <v>836</v>
      </c>
      <c r="G131" s="297" t="s">
        <v>836</v>
      </c>
      <c r="H131" s="297" t="s">
        <v>836</v>
      </c>
      <c r="I131" s="297" t="s">
        <v>836</v>
      </c>
      <c r="J131" s="596" t="s">
        <v>836</v>
      </c>
      <c r="K131" s="582" t="s">
        <v>352</v>
      </c>
      <c r="L131" s="597" t="s">
        <v>432</v>
      </c>
      <c r="M131" s="12" t="s">
        <v>203</v>
      </c>
      <c r="N131" s="12"/>
      <c r="O131" s="313" t="s">
        <v>451</v>
      </c>
      <c r="P131" s="386" t="s">
        <v>433</v>
      </c>
      <c r="Q131" s="584"/>
      <c r="R131" s="365"/>
      <c r="S131" s="585"/>
      <c r="T131" s="834"/>
    </row>
    <row r="132" spans="1:22" ht="15.6" x14ac:dyDescent="0.3">
      <c r="A132" s="239" t="s">
        <v>391</v>
      </c>
      <c r="B132" s="297">
        <v>4</v>
      </c>
      <c r="C132" s="81">
        <v>4</v>
      </c>
      <c r="D132" s="580">
        <v>4</v>
      </c>
      <c r="E132" s="239" t="s">
        <v>836</v>
      </c>
      <c r="F132" s="120" t="s">
        <v>836</v>
      </c>
      <c r="G132" s="297" t="s">
        <v>836</v>
      </c>
      <c r="H132" s="297" t="s">
        <v>836</v>
      </c>
      <c r="I132" s="297" t="s">
        <v>836</v>
      </c>
      <c r="J132" s="596" t="s">
        <v>836</v>
      </c>
      <c r="K132" s="582" t="s">
        <v>398</v>
      </c>
      <c r="L132" s="597" t="s">
        <v>432</v>
      </c>
      <c r="M132" s="12" t="s">
        <v>203</v>
      </c>
      <c r="N132" s="12"/>
      <c r="O132" s="313" t="s">
        <v>451</v>
      </c>
      <c r="P132" s="386" t="s">
        <v>433</v>
      </c>
      <c r="Q132" s="584"/>
      <c r="R132" s="365"/>
      <c r="S132" s="585"/>
      <c r="T132" s="834"/>
    </row>
    <row r="133" spans="1:22" ht="15.6" x14ac:dyDescent="0.3">
      <c r="A133" s="239" t="s">
        <v>401</v>
      </c>
      <c r="B133" s="297">
        <v>4</v>
      </c>
      <c r="C133" s="81">
        <v>4</v>
      </c>
      <c r="D133" s="580">
        <v>4</v>
      </c>
      <c r="E133" s="239" t="s">
        <v>836</v>
      </c>
      <c r="F133" s="120" t="s">
        <v>836</v>
      </c>
      <c r="G133" s="297" t="s">
        <v>836</v>
      </c>
      <c r="H133" s="297" t="s">
        <v>836</v>
      </c>
      <c r="I133" s="297" t="s">
        <v>836</v>
      </c>
      <c r="J133" s="596" t="s">
        <v>836</v>
      </c>
      <c r="K133" s="582" t="s">
        <v>404</v>
      </c>
      <c r="L133" s="597" t="s">
        <v>432</v>
      </c>
      <c r="M133" s="12" t="s">
        <v>203</v>
      </c>
      <c r="N133" s="12"/>
      <c r="O133" s="313" t="s">
        <v>451</v>
      </c>
      <c r="P133" s="386" t="s">
        <v>433</v>
      </c>
      <c r="Q133" s="584"/>
      <c r="R133" s="365"/>
      <c r="S133" s="585"/>
      <c r="T133" s="834"/>
    </row>
    <row r="134" spans="1:22" ht="15.6" x14ac:dyDescent="0.3">
      <c r="A134" s="239" t="s">
        <v>405</v>
      </c>
      <c r="B134" s="297">
        <v>4</v>
      </c>
      <c r="C134" s="81">
        <v>4</v>
      </c>
      <c r="D134" s="580">
        <v>4</v>
      </c>
      <c r="E134" s="239" t="s">
        <v>836</v>
      </c>
      <c r="F134" s="120" t="s">
        <v>836</v>
      </c>
      <c r="G134" s="297" t="s">
        <v>836</v>
      </c>
      <c r="H134" s="297" t="s">
        <v>836</v>
      </c>
      <c r="I134" s="297" t="s">
        <v>836</v>
      </c>
      <c r="J134" s="596" t="s">
        <v>836</v>
      </c>
      <c r="K134" s="582" t="s">
        <v>408</v>
      </c>
      <c r="L134" s="597" t="s">
        <v>432</v>
      </c>
      <c r="M134" s="12" t="s">
        <v>203</v>
      </c>
      <c r="N134" s="12"/>
      <c r="O134" s="313" t="s">
        <v>451</v>
      </c>
      <c r="P134" s="386" t="s">
        <v>433</v>
      </c>
      <c r="Q134" s="584"/>
      <c r="R134" s="365"/>
      <c r="S134" s="585"/>
      <c r="T134" s="834"/>
    </row>
    <row r="135" spans="1:22" ht="15.6" x14ac:dyDescent="0.3">
      <c r="A135" s="259" t="s">
        <v>409</v>
      </c>
      <c r="B135" s="229">
        <v>4</v>
      </c>
      <c r="C135" s="230">
        <v>4</v>
      </c>
      <c r="D135" s="615">
        <v>4</v>
      </c>
      <c r="E135" s="259" t="s">
        <v>836</v>
      </c>
      <c r="F135" s="302" t="s">
        <v>836</v>
      </c>
      <c r="G135" s="229" t="s">
        <v>836</v>
      </c>
      <c r="H135" s="229" t="s">
        <v>836</v>
      </c>
      <c r="I135" s="229" t="s">
        <v>836</v>
      </c>
      <c r="J135" s="647" t="s">
        <v>836</v>
      </c>
      <c r="K135" s="590" t="s">
        <v>413</v>
      </c>
      <c r="L135" s="604" t="s">
        <v>432</v>
      </c>
      <c r="M135" s="11" t="s">
        <v>203</v>
      </c>
      <c r="N135" s="11"/>
      <c r="O135" s="315" t="s">
        <v>451</v>
      </c>
      <c r="P135" s="430" t="s">
        <v>433</v>
      </c>
      <c r="Q135" s="605"/>
      <c r="R135" s="431"/>
      <c r="S135" s="606"/>
      <c r="T135" s="838"/>
    </row>
    <row r="136" spans="1:22" ht="15.6" x14ac:dyDescent="0.3">
      <c r="A136" s="237" t="s">
        <v>263</v>
      </c>
      <c r="B136" s="293" t="s">
        <v>711</v>
      </c>
      <c r="C136" s="225">
        <v>4</v>
      </c>
      <c r="D136" s="575">
        <v>4</v>
      </c>
      <c r="E136" s="237" t="s">
        <v>836</v>
      </c>
      <c r="F136" s="114" t="s">
        <v>836</v>
      </c>
      <c r="G136" s="293" t="s">
        <v>836</v>
      </c>
      <c r="H136" s="293" t="s">
        <v>836</v>
      </c>
      <c r="I136" s="293" t="s">
        <v>836</v>
      </c>
      <c r="J136" s="594" t="s">
        <v>836</v>
      </c>
      <c r="K136" s="576" t="s">
        <v>271</v>
      </c>
      <c r="L136" s="595" t="s">
        <v>432</v>
      </c>
      <c r="M136" s="13" t="s">
        <v>204</v>
      </c>
      <c r="N136" s="13"/>
      <c r="O136" s="312" t="s">
        <v>451</v>
      </c>
      <c r="P136" s="385" t="s">
        <v>433</v>
      </c>
      <c r="Q136" s="612"/>
      <c r="R136" s="654"/>
      <c r="S136" s="632"/>
      <c r="T136" s="833"/>
      <c r="V136" s="76"/>
    </row>
    <row r="137" spans="1:22" ht="15.6" x14ac:dyDescent="0.3">
      <c r="A137" s="239" t="s">
        <v>279</v>
      </c>
      <c r="B137" s="297" t="s">
        <v>711</v>
      </c>
      <c r="C137" s="81">
        <v>4</v>
      </c>
      <c r="D137" s="580">
        <v>4</v>
      </c>
      <c r="E137" s="239" t="s">
        <v>836</v>
      </c>
      <c r="F137" s="120" t="s">
        <v>836</v>
      </c>
      <c r="G137" s="297" t="s">
        <v>836</v>
      </c>
      <c r="H137" s="297" t="s">
        <v>836</v>
      </c>
      <c r="I137" s="297" t="s">
        <v>836</v>
      </c>
      <c r="J137" s="596" t="s">
        <v>836</v>
      </c>
      <c r="K137" s="582" t="s">
        <v>284</v>
      </c>
      <c r="L137" s="597" t="s">
        <v>432</v>
      </c>
      <c r="M137" s="12" t="s">
        <v>204</v>
      </c>
      <c r="N137" s="12"/>
      <c r="O137" s="313" t="s">
        <v>451</v>
      </c>
      <c r="P137" s="386" t="s">
        <v>433</v>
      </c>
      <c r="Q137" s="584"/>
      <c r="R137" s="365"/>
      <c r="S137" s="585"/>
      <c r="T137" s="834"/>
      <c r="V137" s="76"/>
    </row>
    <row r="138" spans="1:22" ht="15.6" x14ac:dyDescent="0.3">
      <c r="A138" s="239" t="s">
        <v>285</v>
      </c>
      <c r="B138" s="297" t="s">
        <v>711</v>
      </c>
      <c r="C138" s="81">
        <v>4</v>
      </c>
      <c r="D138" s="580">
        <v>4</v>
      </c>
      <c r="E138" s="239" t="s">
        <v>836</v>
      </c>
      <c r="F138" s="120" t="s">
        <v>836</v>
      </c>
      <c r="G138" s="297" t="s">
        <v>836</v>
      </c>
      <c r="H138" s="297" t="s">
        <v>836</v>
      </c>
      <c r="I138" s="297" t="s">
        <v>836</v>
      </c>
      <c r="J138" s="596" t="s">
        <v>836</v>
      </c>
      <c r="K138" s="582" t="s">
        <v>292</v>
      </c>
      <c r="L138" s="597" t="s">
        <v>432</v>
      </c>
      <c r="M138" s="12" t="s">
        <v>204</v>
      </c>
      <c r="N138" s="12"/>
      <c r="O138" s="313" t="s">
        <v>453</v>
      </c>
      <c r="P138" s="386" t="s">
        <v>433</v>
      </c>
      <c r="Q138" s="584"/>
      <c r="R138" s="365"/>
      <c r="S138" s="585"/>
      <c r="T138" s="834"/>
      <c r="V138" s="76"/>
    </row>
    <row r="139" spans="1:22" ht="15.6" x14ac:dyDescent="0.3">
      <c r="A139" s="263" t="s">
        <v>301</v>
      </c>
      <c r="B139" s="301" t="s">
        <v>711</v>
      </c>
      <c r="C139" s="85">
        <v>4</v>
      </c>
      <c r="D139" s="586">
        <v>4</v>
      </c>
      <c r="E139" s="263" t="s">
        <v>836</v>
      </c>
      <c r="F139" s="139" t="s">
        <v>836</v>
      </c>
      <c r="G139" s="301" t="s">
        <v>836</v>
      </c>
      <c r="H139" s="301" t="s">
        <v>836</v>
      </c>
      <c r="I139" s="301" t="s">
        <v>836</v>
      </c>
      <c r="J139" s="598" t="s">
        <v>836</v>
      </c>
      <c r="K139" s="587" t="s">
        <v>304</v>
      </c>
      <c r="L139" s="597" t="s">
        <v>432</v>
      </c>
      <c r="M139" s="12" t="s">
        <v>204</v>
      </c>
      <c r="N139" s="12"/>
      <c r="O139" s="313" t="s">
        <v>453</v>
      </c>
      <c r="P139" s="386" t="s">
        <v>433</v>
      </c>
      <c r="Q139" s="584"/>
      <c r="R139" s="365"/>
      <c r="S139" s="585"/>
      <c r="T139" s="834"/>
      <c r="V139" s="76"/>
    </row>
    <row r="140" spans="1:22" ht="15.6" x14ac:dyDescent="0.3">
      <c r="A140" s="239" t="s">
        <v>305</v>
      </c>
      <c r="B140" s="297" t="s">
        <v>711</v>
      </c>
      <c r="C140" s="81">
        <v>4</v>
      </c>
      <c r="D140" s="580">
        <v>4</v>
      </c>
      <c r="E140" s="239" t="s">
        <v>836</v>
      </c>
      <c r="F140" s="120" t="s">
        <v>836</v>
      </c>
      <c r="G140" s="297" t="s">
        <v>836</v>
      </c>
      <c r="H140" s="297" t="s">
        <v>836</v>
      </c>
      <c r="I140" s="297" t="s">
        <v>836</v>
      </c>
      <c r="J140" s="596" t="s">
        <v>836</v>
      </c>
      <c r="K140" s="582" t="s">
        <v>313</v>
      </c>
      <c r="L140" s="597" t="s">
        <v>432</v>
      </c>
      <c r="M140" s="12" t="s">
        <v>204</v>
      </c>
      <c r="N140" s="12"/>
      <c r="O140" s="313" t="s">
        <v>451</v>
      </c>
      <c r="P140" s="386" t="s">
        <v>433</v>
      </c>
      <c r="Q140" s="584"/>
      <c r="R140" s="365"/>
      <c r="S140" s="585"/>
      <c r="T140" s="834"/>
    </row>
    <row r="141" spans="1:22" ht="15.6" x14ac:dyDescent="0.3">
      <c r="A141" s="239" t="s">
        <v>315</v>
      </c>
      <c r="B141" s="297" t="s">
        <v>711</v>
      </c>
      <c r="C141" s="81">
        <v>4</v>
      </c>
      <c r="D141" s="580">
        <v>4</v>
      </c>
      <c r="E141" s="239" t="s">
        <v>836</v>
      </c>
      <c r="F141" s="120" t="s">
        <v>836</v>
      </c>
      <c r="G141" s="297" t="s">
        <v>836</v>
      </c>
      <c r="H141" s="297" t="s">
        <v>836</v>
      </c>
      <c r="I141" s="297" t="s">
        <v>836</v>
      </c>
      <c r="J141" s="596" t="s">
        <v>836</v>
      </c>
      <c r="K141" s="582" t="s">
        <v>323</v>
      </c>
      <c r="L141" s="597" t="s">
        <v>432</v>
      </c>
      <c r="M141" s="12" t="s">
        <v>204</v>
      </c>
      <c r="N141" s="12"/>
      <c r="O141" s="313" t="s">
        <v>451</v>
      </c>
      <c r="P141" s="386" t="s">
        <v>433</v>
      </c>
      <c r="Q141" s="584"/>
      <c r="R141" s="365"/>
      <c r="S141" s="585"/>
      <c r="T141" s="834"/>
    </row>
    <row r="142" spans="1:22" ht="15.6" x14ac:dyDescent="0.3">
      <c r="A142" s="239" t="s">
        <v>325</v>
      </c>
      <c r="B142" s="297" t="s">
        <v>711</v>
      </c>
      <c r="C142" s="81">
        <v>4</v>
      </c>
      <c r="D142" s="580">
        <v>4</v>
      </c>
      <c r="E142" s="239" t="s">
        <v>836</v>
      </c>
      <c r="F142" s="120" t="s">
        <v>836</v>
      </c>
      <c r="G142" s="297" t="s">
        <v>836</v>
      </c>
      <c r="H142" s="297" t="s">
        <v>836</v>
      </c>
      <c r="I142" s="297" t="s">
        <v>836</v>
      </c>
      <c r="J142" s="596" t="s">
        <v>836</v>
      </c>
      <c r="K142" s="582" t="s">
        <v>333</v>
      </c>
      <c r="L142" s="597" t="s">
        <v>432</v>
      </c>
      <c r="M142" s="12" t="s">
        <v>204</v>
      </c>
      <c r="N142" s="12"/>
      <c r="O142" s="313" t="s">
        <v>451</v>
      </c>
      <c r="P142" s="386" t="s">
        <v>433</v>
      </c>
      <c r="Q142" s="584"/>
      <c r="R142" s="365"/>
      <c r="S142" s="585"/>
      <c r="T142" s="834"/>
    </row>
    <row r="143" spans="1:22" ht="15.6" x14ac:dyDescent="0.3">
      <c r="A143" s="239" t="s">
        <v>335</v>
      </c>
      <c r="B143" s="297" t="s">
        <v>711</v>
      </c>
      <c r="C143" s="81">
        <v>4</v>
      </c>
      <c r="D143" s="580">
        <v>4</v>
      </c>
      <c r="E143" s="239" t="s">
        <v>836</v>
      </c>
      <c r="F143" s="120" t="s">
        <v>836</v>
      </c>
      <c r="G143" s="297" t="s">
        <v>836</v>
      </c>
      <c r="H143" s="297" t="s">
        <v>836</v>
      </c>
      <c r="I143" s="297" t="s">
        <v>836</v>
      </c>
      <c r="J143" s="596" t="s">
        <v>836</v>
      </c>
      <c r="K143" s="582" t="s">
        <v>343</v>
      </c>
      <c r="L143" s="597" t="s">
        <v>432</v>
      </c>
      <c r="M143" s="12" t="s">
        <v>204</v>
      </c>
      <c r="N143" s="12"/>
      <c r="O143" s="313" t="s">
        <v>451</v>
      </c>
      <c r="P143" s="386" t="s">
        <v>433</v>
      </c>
      <c r="Q143" s="584"/>
      <c r="R143" s="365"/>
      <c r="S143" s="585"/>
      <c r="T143" s="834"/>
    </row>
    <row r="144" spans="1:22" ht="15.6" x14ac:dyDescent="0.3">
      <c r="A144" s="239" t="s">
        <v>345</v>
      </c>
      <c r="B144" s="297" t="s">
        <v>711</v>
      </c>
      <c r="C144" s="81">
        <v>4</v>
      </c>
      <c r="D144" s="580">
        <v>4</v>
      </c>
      <c r="E144" s="239" t="s">
        <v>836</v>
      </c>
      <c r="F144" s="120" t="s">
        <v>836</v>
      </c>
      <c r="G144" s="297" t="s">
        <v>836</v>
      </c>
      <c r="H144" s="297" t="s">
        <v>836</v>
      </c>
      <c r="I144" s="297" t="s">
        <v>836</v>
      </c>
      <c r="J144" s="596" t="s">
        <v>836</v>
      </c>
      <c r="K144" s="582" t="s">
        <v>353</v>
      </c>
      <c r="L144" s="597" t="s">
        <v>432</v>
      </c>
      <c r="M144" s="12" t="s">
        <v>204</v>
      </c>
      <c r="N144" s="12"/>
      <c r="O144" s="313" t="s">
        <v>451</v>
      </c>
      <c r="P144" s="386" t="s">
        <v>433</v>
      </c>
      <c r="Q144" s="584"/>
      <c r="R144" s="365"/>
      <c r="S144" s="585"/>
      <c r="T144" s="834"/>
    </row>
    <row r="145" spans="1:20" ht="15.6" x14ac:dyDescent="0.3">
      <c r="A145" s="239" t="s">
        <v>391</v>
      </c>
      <c r="B145" s="297" t="s">
        <v>711</v>
      </c>
      <c r="C145" s="81">
        <v>4</v>
      </c>
      <c r="D145" s="580">
        <v>4</v>
      </c>
      <c r="E145" s="239" t="s">
        <v>836</v>
      </c>
      <c r="F145" s="120" t="s">
        <v>836</v>
      </c>
      <c r="G145" s="297" t="s">
        <v>836</v>
      </c>
      <c r="H145" s="297" t="s">
        <v>836</v>
      </c>
      <c r="I145" s="297" t="s">
        <v>836</v>
      </c>
      <c r="J145" s="596" t="s">
        <v>836</v>
      </c>
      <c r="K145" s="582" t="s">
        <v>399</v>
      </c>
      <c r="L145" s="597" t="s">
        <v>432</v>
      </c>
      <c r="M145" s="12" t="s">
        <v>204</v>
      </c>
      <c r="N145" s="12"/>
      <c r="O145" s="313" t="s">
        <v>451</v>
      </c>
      <c r="P145" s="386" t="s">
        <v>433</v>
      </c>
      <c r="Q145" s="584"/>
      <c r="R145" s="365"/>
      <c r="S145" s="585"/>
      <c r="T145" s="834"/>
    </row>
    <row r="146" spans="1:20" ht="15.6" x14ac:dyDescent="0.3">
      <c r="A146" s="601" t="s">
        <v>409</v>
      </c>
      <c r="B146" s="314" t="s">
        <v>711</v>
      </c>
      <c r="C146" s="90">
        <v>4</v>
      </c>
      <c r="D146" s="600">
        <v>4</v>
      </c>
      <c r="E146" s="601" t="s">
        <v>836</v>
      </c>
      <c r="F146" s="140" t="s">
        <v>836</v>
      </c>
      <c r="G146" s="314" t="s">
        <v>836</v>
      </c>
      <c r="H146" s="314" t="s">
        <v>836</v>
      </c>
      <c r="I146" s="314" t="s">
        <v>836</v>
      </c>
      <c r="J146" s="602" t="s">
        <v>836</v>
      </c>
      <c r="K146" s="603" t="s">
        <v>414</v>
      </c>
      <c r="L146" s="604" t="s">
        <v>432</v>
      </c>
      <c r="M146" s="11" t="s">
        <v>204</v>
      </c>
      <c r="N146" s="11"/>
      <c r="O146" s="315" t="s">
        <v>451</v>
      </c>
      <c r="P146" s="430" t="s">
        <v>433</v>
      </c>
      <c r="Q146" s="605"/>
      <c r="R146" s="431"/>
      <c r="S146" s="606"/>
      <c r="T146" s="838"/>
    </row>
    <row r="147" spans="1:20" ht="15.6" x14ac:dyDescent="0.3">
      <c r="A147" s="237" t="s">
        <v>263</v>
      </c>
      <c r="B147" s="293" t="s">
        <v>711</v>
      </c>
      <c r="C147" s="225">
        <v>4</v>
      </c>
      <c r="D147" s="575">
        <v>4</v>
      </c>
      <c r="E147" s="237" t="s">
        <v>836</v>
      </c>
      <c r="F147" s="114" t="s">
        <v>836</v>
      </c>
      <c r="G147" s="293" t="s">
        <v>836</v>
      </c>
      <c r="H147" s="293" t="s">
        <v>836</v>
      </c>
      <c r="I147" s="293" t="s">
        <v>836</v>
      </c>
      <c r="J147" s="594" t="s">
        <v>836</v>
      </c>
      <c r="K147" s="576" t="s">
        <v>272</v>
      </c>
      <c r="L147" s="595" t="s">
        <v>432</v>
      </c>
      <c r="M147" s="13" t="s">
        <v>205</v>
      </c>
      <c r="N147" s="13"/>
      <c r="O147" s="312" t="s">
        <v>451</v>
      </c>
      <c r="P147" s="385" t="s">
        <v>433</v>
      </c>
      <c r="Q147" s="612"/>
      <c r="R147" s="654"/>
      <c r="S147" s="632"/>
      <c r="T147" s="833"/>
    </row>
    <row r="148" spans="1:20" ht="15.6" x14ac:dyDescent="0.3">
      <c r="A148" s="239" t="s">
        <v>273</v>
      </c>
      <c r="B148" s="297" t="s">
        <v>711</v>
      </c>
      <c r="C148" s="81">
        <v>4</v>
      </c>
      <c r="D148" s="580">
        <v>4</v>
      </c>
      <c r="E148" s="239" t="s">
        <v>836</v>
      </c>
      <c r="F148" s="120" t="s">
        <v>836</v>
      </c>
      <c r="G148" s="297" t="s">
        <v>836</v>
      </c>
      <c r="H148" s="297" t="s">
        <v>836</v>
      </c>
      <c r="I148" s="297" t="s">
        <v>836</v>
      </c>
      <c r="J148" s="596" t="s">
        <v>836</v>
      </c>
      <c r="K148" s="582" t="s">
        <v>278</v>
      </c>
      <c r="L148" s="597" t="s">
        <v>432</v>
      </c>
      <c r="M148" s="12" t="s">
        <v>205</v>
      </c>
      <c r="N148" s="12"/>
      <c r="O148" s="313" t="s">
        <v>451</v>
      </c>
      <c r="P148" s="386" t="s">
        <v>433</v>
      </c>
      <c r="Q148" s="584"/>
      <c r="R148" s="365"/>
      <c r="S148" s="585"/>
      <c r="T148" s="834"/>
    </row>
    <row r="149" spans="1:20" ht="15.6" x14ac:dyDescent="0.3">
      <c r="A149" s="239" t="s">
        <v>285</v>
      </c>
      <c r="B149" s="297" t="s">
        <v>711</v>
      </c>
      <c r="C149" s="81">
        <v>4</v>
      </c>
      <c r="D149" s="580">
        <v>4</v>
      </c>
      <c r="E149" s="239" t="s">
        <v>836</v>
      </c>
      <c r="F149" s="120" t="s">
        <v>836</v>
      </c>
      <c r="G149" s="297" t="s">
        <v>836</v>
      </c>
      <c r="H149" s="297" t="s">
        <v>836</v>
      </c>
      <c r="I149" s="297" t="s">
        <v>836</v>
      </c>
      <c r="J149" s="596" t="s">
        <v>836</v>
      </c>
      <c r="K149" s="582" t="s">
        <v>293</v>
      </c>
      <c r="L149" s="597" t="s">
        <v>432</v>
      </c>
      <c r="M149" s="12" t="s">
        <v>205</v>
      </c>
      <c r="N149" s="12"/>
      <c r="O149" s="313" t="s">
        <v>453</v>
      </c>
      <c r="P149" s="386" t="s">
        <v>433</v>
      </c>
      <c r="Q149" s="584"/>
      <c r="R149" s="365"/>
      <c r="S149" s="585"/>
      <c r="T149" s="834"/>
    </row>
    <row r="150" spans="1:20" ht="15.6" x14ac:dyDescent="0.3">
      <c r="A150" s="239" t="s">
        <v>305</v>
      </c>
      <c r="B150" s="297" t="s">
        <v>711</v>
      </c>
      <c r="C150" s="81">
        <v>4</v>
      </c>
      <c r="D150" s="580">
        <v>4</v>
      </c>
      <c r="E150" s="239" t="s">
        <v>836</v>
      </c>
      <c r="F150" s="120" t="s">
        <v>836</v>
      </c>
      <c r="G150" s="297" t="s">
        <v>836</v>
      </c>
      <c r="H150" s="297" t="s">
        <v>836</v>
      </c>
      <c r="I150" s="297" t="s">
        <v>836</v>
      </c>
      <c r="J150" s="596" t="s">
        <v>836</v>
      </c>
      <c r="K150" s="582" t="s">
        <v>314</v>
      </c>
      <c r="L150" s="597" t="s">
        <v>432</v>
      </c>
      <c r="M150" s="12" t="s">
        <v>205</v>
      </c>
      <c r="N150" s="12"/>
      <c r="O150" s="313" t="s">
        <v>451</v>
      </c>
      <c r="P150" s="386" t="s">
        <v>433</v>
      </c>
      <c r="Q150" s="584"/>
      <c r="R150" s="365"/>
      <c r="S150" s="585"/>
      <c r="T150" s="834"/>
    </row>
    <row r="151" spans="1:20" ht="15.6" x14ac:dyDescent="0.3">
      <c r="A151" s="239" t="s">
        <v>315</v>
      </c>
      <c r="B151" s="297" t="s">
        <v>711</v>
      </c>
      <c r="C151" s="81">
        <v>4</v>
      </c>
      <c r="D151" s="580">
        <v>4</v>
      </c>
      <c r="E151" s="239" t="s">
        <v>836</v>
      </c>
      <c r="F151" s="120" t="s">
        <v>836</v>
      </c>
      <c r="G151" s="297" t="s">
        <v>836</v>
      </c>
      <c r="H151" s="297" t="s">
        <v>836</v>
      </c>
      <c r="I151" s="297" t="s">
        <v>836</v>
      </c>
      <c r="J151" s="596" t="s">
        <v>836</v>
      </c>
      <c r="K151" s="582" t="s">
        <v>324</v>
      </c>
      <c r="L151" s="597" t="s">
        <v>432</v>
      </c>
      <c r="M151" s="12" t="s">
        <v>205</v>
      </c>
      <c r="N151" s="12"/>
      <c r="O151" s="313" t="s">
        <v>451</v>
      </c>
      <c r="P151" s="386" t="s">
        <v>433</v>
      </c>
      <c r="Q151" s="584"/>
      <c r="R151" s="365"/>
      <c r="S151" s="585"/>
      <c r="T151" s="834"/>
    </row>
    <row r="152" spans="1:20" ht="15.6" x14ac:dyDescent="0.3">
      <c r="A152" s="239" t="s">
        <v>325</v>
      </c>
      <c r="B152" s="297" t="s">
        <v>711</v>
      </c>
      <c r="C152" s="81">
        <v>4</v>
      </c>
      <c r="D152" s="580">
        <v>4</v>
      </c>
      <c r="E152" s="239" t="s">
        <v>836</v>
      </c>
      <c r="F152" s="120" t="s">
        <v>836</v>
      </c>
      <c r="G152" s="297" t="s">
        <v>836</v>
      </c>
      <c r="H152" s="297" t="s">
        <v>836</v>
      </c>
      <c r="I152" s="297" t="s">
        <v>836</v>
      </c>
      <c r="J152" s="596" t="s">
        <v>836</v>
      </c>
      <c r="K152" s="582" t="s">
        <v>334</v>
      </c>
      <c r="L152" s="597" t="s">
        <v>432</v>
      </c>
      <c r="M152" s="12" t="s">
        <v>205</v>
      </c>
      <c r="N152" s="12"/>
      <c r="O152" s="313" t="s">
        <v>451</v>
      </c>
      <c r="P152" s="386" t="s">
        <v>433</v>
      </c>
      <c r="Q152" s="584"/>
      <c r="R152" s="365"/>
      <c r="S152" s="585"/>
      <c r="T152" s="834"/>
    </row>
    <row r="153" spans="1:20" ht="15.6" x14ac:dyDescent="0.3">
      <c r="A153" s="239" t="s">
        <v>335</v>
      </c>
      <c r="B153" s="297" t="s">
        <v>711</v>
      </c>
      <c r="C153" s="81">
        <v>4</v>
      </c>
      <c r="D153" s="580">
        <v>4</v>
      </c>
      <c r="E153" s="239" t="s">
        <v>836</v>
      </c>
      <c r="F153" s="120" t="s">
        <v>836</v>
      </c>
      <c r="G153" s="297" t="s">
        <v>836</v>
      </c>
      <c r="H153" s="297" t="s">
        <v>836</v>
      </c>
      <c r="I153" s="297" t="s">
        <v>836</v>
      </c>
      <c r="J153" s="596" t="s">
        <v>836</v>
      </c>
      <c r="K153" s="582" t="s">
        <v>344</v>
      </c>
      <c r="L153" s="597" t="s">
        <v>432</v>
      </c>
      <c r="M153" s="12" t="s">
        <v>205</v>
      </c>
      <c r="N153" s="12"/>
      <c r="O153" s="313" t="s">
        <v>451</v>
      </c>
      <c r="P153" s="386" t="s">
        <v>433</v>
      </c>
      <c r="Q153" s="584"/>
      <c r="R153" s="365"/>
      <c r="S153" s="585"/>
      <c r="T153" s="834"/>
    </row>
    <row r="154" spans="1:20" ht="15.6" x14ac:dyDescent="0.3">
      <c r="A154" s="239" t="s">
        <v>345</v>
      </c>
      <c r="B154" s="297" t="s">
        <v>711</v>
      </c>
      <c r="C154" s="81">
        <v>4</v>
      </c>
      <c r="D154" s="580">
        <v>4</v>
      </c>
      <c r="E154" s="239" t="s">
        <v>836</v>
      </c>
      <c r="F154" s="120" t="s">
        <v>836</v>
      </c>
      <c r="G154" s="297" t="s">
        <v>836</v>
      </c>
      <c r="H154" s="297" t="s">
        <v>836</v>
      </c>
      <c r="I154" s="297" t="s">
        <v>836</v>
      </c>
      <c r="J154" s="596" t="s">
        <v>836</v>
      </c>
      <c r="K154" s="582" t="s">
        <v>354</v>
      </c>
      <c r="L154" s="597" t="s">
        <v>432</v>
      </c>
      <c r="M154" s="12" t="s">
        <v>205</v>
      </c>
      <c r="N154" s="12"/>
      <c r="O154" s="313" t="s">
        <v>451</v>
      </c>
      <c r="P154" s="386" t="s">
        <v>433</v>
      </c>
      <c r="Q154" s="584"/>
      <c r="R154" s="365"/>
      <c r="S154" s="585"/>
      <c r="T154" s="834"/>
    </row>
    <row r="155" spans="1:20" ht="15.6" x14ac:dyDescent="0.3">
      <c r="A155" s="259" t="s">
        <v>391</v>
      </c>
      <c r="B155" s="229" t="s">
        <v>711</v>
      </c>
      <c r="C155" s="230">
        <v>4</v>
      </c>
      <c r="D155" s="615">
        <v>4</v>
      </c>
      <c r="E155" s="259" t="s">
        <v>836</v>
      </c>
      <c r="F155" s="302" t="s">
        <v>836</v>
      </c>
      <c r="G155" s="229" t="s">
        <v>836</v>
      </c>
      <c r="H155" s="229" t="s">
        <v>836</v>
      </c>
      <c r="I155" s="229" t="s">
        <v>836</v>
      </c>
      <c r="J155" s="647" t="s">
        <v>836</v>
      </c>
      <c r="K155" s="590" t="s">
        <v>400</v>
      </c>
      <c r="L155" s="604" t="s">
        <v>432</v>
      </c>
      <c r="M155" s="11" t="s">
        <v>205</v>
      </c>
      <c r="N155" s="11"/>
      <c r="O155" s="315" t="s">
        <v>451</v>
      </c>
      <c r="P155" s="430" t="s">
        <v>433</v>
      </c>
      <c r="Q155" s="605"/>
      <c r="R155" s="431"/>
      <c r="S155" s="606"/>
      <c r="T155" s="838"/>
    </row>
    <row r="156" spans="1:20" ht="15.6" x14ac:dyDescent="0.3">
      <c r="A156" s="237" t="s">
        <v>355</v>
      </c>
      <c r="B156" s="293">
        <v>5</v>
      </c>
      <c r="C156" s="225">
        <v>4</v>
      </c>
      <c r="D156" s="575">
        <v>4</v>
      </c>
      <c r="E156" s="237" t="s">
        <v>836</v>
      </c>
      <c r="F156" s="114" t="s">
        <v>836</v>
      </c>
      <c r="G156" s="293" t="s">
        <v>836</v>
      </c>
      <c r="H156" s="293" t="s">
        <v>836</v>
      </c>
      <c r="I156" s="293" t="s">
        <v>836</v>
      </c>
      <c r="J156" s="594" t="s">
        <v>836</v>
      </c>
      <c r="K156" s="576" t="s">
        <v>356</v>
      </c>
      <c r="L156" s="595" t="s">
        <v>432</v>
      </c>
      <c r="M156" s="136" t="s">
        <v>195</v>
      </c>
      <c r="N156" s="137" t="s">
        <v>451</v>
      </c>
      <c r="O156" s="312" t="s">
        <v>453</v>
      </c>
      <c r="P156" s="385" t="s">
        <v>433</v>
      </c>
      <c r="Q156" s="578"/>
      <c r="R156" s="358"/>
      <c r="S156" s="656"/>
      <c r="T156" s="837"/>
    </row>
    <row r="157" spans="1:20" ht="15.6" x14ac:dyDescent="0.3">
      <c r="A157" s="239" t="s">
        <v>361</v>
      </c>
      <c r="B157" s="297">
        <v>5</v>
      </c>
      <c r="C157" s="81">
        <v>4</v>
      </c>
      <c r="D157" s="580">
        <v>4</v>
      </c>
      <c r="E157" s="239" t="s">
        <v>836</v>
      </c>
      <c r="F157" s="120" t="s">
        <v>836</v>
      </c>
      <c r="G157" s="297" t="s">
        <v>836</v>
      </c>
      <c r="H157" s="297" t="s">
        <v>836</v>
      </c>
      <c r="I157" s="297" t="s">
        <v>836</v>
      </c>
      <c r="J157" s="596" t="s">
        <v>836</v>
      </c>
      <c r="K157" s="582" t="s">
        <v>362</v>
      </c>
      <c r="L157" s="597" t="s">
        <v>432</v>
      </c>
      <c r="M157" s="121" t="s">
        <v>195</v>
      </c>
      <c r="N157" s="138" t="s">
        <v>451</v>
      </c>
      <c r="O157" s="313" t="s">
        <v>453</v>
      </c>
      <c r="P157" s="386" t="s">
        <v>433</v>
      </c>
      <c r="Q157" s="584"/>
      <c r="R157" s="365"/>
      <c r="S157" s="585"/>
      <c r="T157" s="834"/>
    </row>
    <row r="158" spans="1:20" ht="15.6" x14ac:dyDescent="0.3">
      <c r="A158" s="239" t="s">
        <v>367</v>
      </c>
      <c r="B158" s="297">
        <v>5</v>
      </c>
      <c r="C158" s="81">
        <v>4</v>
      </c>
      <c r="D158" s="580">
        <v>4</v>
      </c>
      <c r="E158" s="239" t="s">
        <v>836</v>
      </c>
      <c r="F158" s="120" t="s">
        <v>836</v>
      </c>
      <c r="G158" s="297" t="s">
        <v>836</v>
      </c>
      <c r="H158" s="297" t="s">
        <v>836</v>
      </c>
      <c r="I158" s="297" t="s">
        <v>836</v>
      </c>
      <c r="J158" s="596" t="s">
        <v>836</v>
      </c>
      <c r="K158" s="582" t="s">
        <v>368</v>
      </c>
      <c r="L158" s="597" t="s">
        <v>432</v>
      </c>
      <c r="M158" s="121" t="s">
        <v>195</v>
      </c>
      <c r="N158" s="138" t="s">
        <v>451</v>
      </c>
      <c r="O158" s="313" t="s">
        <v>453</v>
      </c>
      <c r="P158" s="386" t="s">
        <v>433</v>
      </c>
      <c r="Q158" s="584"/>
      <c r="R158" s="365"/>
      <c r="S158" s="585"/>
      <c r="T158" s="834"/>
    </row>
    <row r="159" spans="1:20" ht="15.6" x14ac:dyDescent="0.3">
      <c r="A159" s="239" t="s">
        <v>373</v>
      </c>
      <c r="B159" s="297">
        <v>5</v>
      </c>
      <c r="C159" s="81">
        <v>4</v>
      </c>
      <c r="D159" s="580">
        <v>4</v>
      </c>
      <c r="E159" s="239" t="s">
        <v>836</v>
      </c>
      <c r="F159" s="120" t="s">
        <v>836</v>
      </c>
      <c r="G159" s="297" t="s">
        <v>836</v>
      </c>
      <c r="H159" s="297" t="s">
        <v>836</v>
      </c>
      <c r="I159" s="297" t="s">
        <v>836</v>
      </c>
      <c r="J159" s="596" t="s">
        <v>836</v>
      </c>
      <c r="K159" s="582" t="s">
        <v>374</v>
      </c>
      <c r="L159" s="597" t="s">
        <v>432</v>
      </c>
      <c r="M159" s="121" t="s">
        <v>195</v>
      </c>
      <c r="N159" s="138" t="s">
        <v>451</v>
      </c>
      <c r="O159" s="313" t="s">
        <v>453</v>
      </c>
      <c r="P159" s="386" t="s">
        <v>433</v>
      </c>
      <c r="Q159" s="584"/>
      <c r="R159" s="365"/>
      <c r="S159" s="585"/>
      <c r="T159" s="834"/>
    </row>
    <row r="160" spans="1:20" ht="15.6" x14ac:dyDescent="0.3">
      <c r="A160" s="239" t="s">
        <v>379</v>
      </c>
      <c r="B160" s="297">
        <v>5</v>
      </c>
      <c r="C160" s="81">
        <v>4</v>
      </c>
      <c r="D160" s="580">
        <v>4</v>
      </c>
      <c r="E160" s="239" t="s">
        <v>836</v>
      </c>
      <c r="F160" s="120" t="s">
        <v>836</v>
      </c>
      <c r="G160" s="297" t="s">
        <v>836</v>
      </c>
      <c r="H160" s="297" t="s">
        <v>836</v>
      </c>
      <c r="I160" s="297" t="s">
        <v>836</v>
      </c>
      <c r="J160" s="596" t="s">
        <v>836</v>
      </c>
      <c r="K160" s="582" t="s">
        <v>380</v>
      </c>
      <c r="L160" s="597" t="s">
        <v>432</v>
      </c>
      <c r="M160" s="121" t="s">
        <v>195</v>
      </c>
      <c r="N160" s="138" t="s">
        <v>451</v>
      </c>
      <c r="O160" s="313" t="s">
        <v>453</v>
      </c>
      <c r="P160" s="386" t="s">
        <v>433</v>
      </c>
      <c r="Q160" s="584"/>
      <c r="R160" s="365"/>
      <c r="S160" s="585"/>
      <c r="T160" s="834"/>
    </row>
    <row r="161" spans="1:20" ht="15.6" x14ac:dyDescent="0.3">
      <c r="A161" s="239" t="s">
        <v>385</v>
      </c>
      <c r="B161" s="297">
        <v>5</v>
      </c>
      <c r="C161" s="81">
        <v>4</v>
      </c>
      <c r="D161" s="580">
        <v>4</v>
      </c>
      <c r="E161" s="239" t="s">
        <v>836</v>
      </c>
      <c r="F161" s="120" t="s">
        <v>836</v>
      </c>
      <c r="G161" s="297" t="s">
        <v>836</v>
      </c>
      <c r="H161" s="297" t="s">
        <v>836</v>
      </c>
      <c r="I161" s="297" t="s">
        <v>836</v>
      </c>
      <c r="J161" s="596" t="s">
        <v>836</v>
      </c>
      <c r="K161" s="582" t="s">
        <v>386</v>
      </c>
      <c r="L161" s="597" t="s">
        <v>432</v>
      </c>
      <c r="M161" s="121" t="s">
        <v>195</v>
      </c>
      <c r="N161" s="138" t="s">
        <v>451</v>
      </c>
      <c r="O161" s="313" t="s">
        <v>453</v>
      </c>
      <c r="P161" s="386" t="s">
        <v>433</v>
      </c>
      <c r="Q161" s="584"/>
      <c r="R161" s="365"/>
      <c r="S161" s="585"/>
      <c r="T161" s="834"/>
    </row>
    <row r="162" spans="1:20" ht="15.6" x14ac:dyDescent="0.3">
      <c r="A162" s="263" t="s">
        <v>415</v>
      </c>
      <c r="B162" s="301">
        <v>5</v>
      </c>
      <c r="C162" s="85">
        <v>4</v>
      </c>
      <c r="D162" s="586">
        <v>4</v>
      </c>
      <c r="E162" s="263" t="s">
        <v>836</v>
      </c>
      <c r="F162" s="139" t="s">
        <v>836</v>
      </c>
      <c r="G162" s="301" t="s">
        <v>836</v>
      </c>
      <c r="H162" s="301" t="s">
        <v>836</v>
      </c>
      <c r="I162" s="301" t="s">
        <v>836</v>
      </c>
      <c r="J162" s="598" t="s">
        <v>836</v>
      </c>
      <c r="K162" s="587" t="s">
        <v>419</v>
      </c>
      <c r="L162" s="597" t="s">
        <v>432</v>
      </c>
      <c r="M162" s="121" t="s">
        <v>195</v>
      </c>
      <c r="N162" s="138" t="s">
        <v>451</v>
      </c>
      <c r="O162" s="313" t="s">
        <v>453</v>
      </c>
      <c r="P162" s="386" t="s">
        <v>433</v>
      </c>
      <c r="Q162" s="584"/>
      <c r="R162" s="365"/>
      <c r="S162" s="585"/>
      <c r="T162" s="834"/>
    </row>
    <row r="163" spans="1:20" ht="15.6" x14ac:dyDescent="0.3">
      <c r="A163" s="601" t="s">
        <v>418</v>
      </c>
      <c r="B163" s="657">
        <v>5</v>
      </c>
      <c r="C163" s="93">
        <v>4</v>
      </c>
      <c r="D163" s="658">
        <v>4</v>
      </c>
      <c r="E163" s="599" t="s">
        <v>836</v>
      </c>
      <c r="F163" s="659" t="s">
        <v>836</v>
      </c>
      <c r="G163" s="657" t="s">
        <v>836</v>
      </c>
      <c r="H163" s="657" t="s">
        <v>836</v>
      </c>
      <c r="I163" s="657" t="s">
        <v>836</v>
      </c>
      <c r="J163" s="660" t="s">
        <v>836</v>
      </c>
      <c r="K163" s="661" t="s">
        <v>416</v>
      </c>
      <c r="L163" s="633" t="s">
        <v>432</v>
      </c>
      <c r="M163" s="132" t="s">
        <v>195</v>
      </c>
      <c r="N163" s="364" t="s">
        <v>451</v>
      </c>
      <c r="O163" s="388" t="s">
        <v>453</v>
      </c>
      <c r="P163" s="389" t="s">
        <v>433</v>
      </c>
      <c r="Q163" s="592"/>
      <c r="R163" s="374"/>
      <c r="S163" s="593"/>
      <c r="T163" s="835"/>
    </row>
    <row r="164" spans="1:20" ht="15.6" x14ac:dyDescent="0.3">
      <c r="A164" s="251" t="s">
        <v>456</v>
      </c>
      <c r="B164" s="252" t="s">
        <v>838</v>
      </c>
      <c r="C164" s="254">
        <v>4</v>
      </c>
      <c r="D164" s="634">
        <v>4</v>
      </c>
      <c r="E164" s="251" t="s">
        <v>836</v>
      </c>
      <c r="F164" s="338" t="s">
        <v>836</v>
      </c>
      <c r="G164" s="252" t="s">
        <v>707</v>
      </c>
      <c r="H164" s="252" t="s">
        <v>836</v>
      </c>
      <c r="I164" s="252" t="s">
        <v>836</v>
      </c>
      <c r="J164" s="635" t="s">
        <v>836</v>
      </c>
      <c r="K164" s="636" t="s">
        <v>843</v>
      </c>
      <c r="L164" s="595" t="s">
        <v>432</v>
      </c>
      <c r="M164" s="136" t="s">
        <v>195</v>
      </c>
      <c r="N164" s="137" t="s">
        <v>451</v>
      </c>
      <c r="O164" s="312" t="s">
        <v>453</v>
      </c>
      <c r="P164" s="385" t="s">
        <v>433</v>
      </c>
      <c r="Q164" s="578"/>
      <c r="R164" s="358"/>
      <c r="S164" s="579"/>
      <c r="T164" s="837"/>
    </row>
    <row r="165" spans="1:20" ht="15.6" x14ac:dyDescent="0.3">
      <c r="A165" s="247" t="s">
        <v>457</v>
      </c>
      <c r="B165" s="248" t="s">
        <v>838</v>
      </c>
      <c r="C165" s="231">
        <v>4</v>
      </c>
      <c r="D165" s="662">
        <v>4</v>
      </c>
      <c r="E165" s="247" t="s">
        <v>836</v>
      </c>
      <c r="F165" s="339" t="s">
        <v>836</v>
      </c>
      <c r="G165" s="248" t="s">
        <v>707</v>
      </c>
      <c r="H165" s="248" t="s">
        <v>836</v>
      </c>
      <c r="I165" s="248" t="s">
        <v>836</v>
      </c>
      <c r="J165" s="663" t="s">
        <v>836</v>
      </c>
      <c r="K165" s="639" t="s">
        <v>844</v>
      </c>
      <c r="L165" s="604" t="s">
        <v>432</v>
      </c>
      <c r="M165" s="126" t="s">
        <v>195</v>
      </c>
      <c r="N165" s="141" t="s">
        <v>451</v>
      </c>
      <c r="O165" s="315" t="s">
        <v>453</v>
      </c>
      <c r="P165" s="430" t="s">
        <v>433</v>
      </c>
      <c r="Q165" s="605"/>
      <c r="R165" s="431"/>
      <c r="S165" s="606"/>
      <c r="T165" s="838"/>
    </row>
    <row r="166" spans="1:20" ht="15.6" x14ac:dyDescent="0.3">
      <c r="A166" s="237" t="s">
        <v>355</v>
      </c>
      <c r="B166" s="293">
        <v>5</v>
      </c>
      <c r="C166" s="225">
        <v>4</v>
      </c>
      <c r="D166" s="575">
        <v>4</v>
      </c>
      <c r="E166" s="237" t="s">
        <v>836</v>
      </c>
      <c r="F166" s="114" t="s">
        <v>836</v>
      </c>
      <c r="G166" s="293" t="s">
        <v>836</v>
      </c>
      <c r="H166" s="293" t="s">
        <v>836</v>
      </c>
      <c r="I166" s="293" t="s">
        <v>836</v>
      </c>
      <c r="J166" s="594" t="s">
        <v>836</v>
      </c>
      <c r="K166" s="576" t="s">
        <v>357</v>
      </c>
      <c r="L166" s="595" t="s">
        <v>432</v>
      </c>
      <c r="M166" s="136" t="s">
        <v>196</v>
      </c>
      <c r="N166" s="137" t="s">
        <v>451</v>
      </c>
      <c r="O166" s="312" t="s">
        <v>453</v>
      </c>
      <c r="P166" s="385" t="s">
        <v>433</v>
      </c>
      <c r="Q166" s="612"/>
      <c r="R166" s="654"/>
      <c r="S166" s="632"/>
      <c r="T166" s="833"/>
    </row>
    <row r="167" spans="1:20" ht="15.6" x14ac:dyDescent="0.3">
      <c r="A167" s="239" t="s">
        <v>361</v>
      </c>
      <c r="B167" s="297">
        <v>5</v>
      </c>
      <c r="C167" s="81">
        <v>4</v>
      </c>
      <c r="D167" s="580">
        <v>4</v>
      </c>
      <c r="E167" s="239" t="s">
        <v>836</v>
      </c>
      <c r="F167" s="120" t="s">
        <v>836</v>
      </c>
      <c r="G167" s="297" t="s">
        <v>836</v>
      </c>
      <c r="H167" s="297" t="s">
        <v>836</v>
      </c>
      <c r="I167" s="297" t="s">
        <v>836</v>
      </c>
      <c r="J167" s="596" t="s">
        <v>836</v>
      </c>
      <c r="K167" s="582" t="s">
        <v>363</v>
      </c>
      <c r="L167" s="597" t="s">
        <v>432</v>
      </c>
      <c r="M167" s="121" t="s">
        <v>196</v>
      </c>
      <c r="N167" s="138" t="s">
        <v>451</v>
      </c>
      <c r="O167" s="313" t="s">
        <v>453</v>
      </c>
      <c r="P167" s="386" t="s">
        <v>433</v>
      </c>
      <c r="Q167" s="584"/>
      <c r="R167" s="365"/>
      <c r="S167" s="585"/>
      <c r="T167" s="834"/>
    </row>
    <row r="168" spans="1:20" ht="15.6" x14ac:dyDescent="0.3">
      <c r="A168" s="239" t="s">
        <v>367</v>
      </c>
      <c r="B168" s="297">
        <v>5</v>
      </c>
      <c r="C168" s="81">
        <v>4</v>
      </c>
      <c r="D168" s="580">
        <v>4</v>
      </c>
      <c r="E168" s="239" t="s">
        <v>836</v>
      </c>
      <c r="F168" s="120" t="s">
        <v>836</v>
      </c>
      <c r="G168" s="297" t="s">
        <v>836</v>
      </c>
      <c r="H168" s="297" t="s">
        <v>836</v>
      </c>
      <c r="I168" s="297" t="s">
        <v>836</v>
      </c>
      <c r="J168" s="596" t="s">
        <v>836</v>
      </c>
      <c r="K168" s="582" t="s">
        <v>369</v>
      </c>
      <c r="L168" s="597" t="s">
        <v>432</v>
      </c>
      <c r="M168" s="121" t="s">
        <v>196</v>
      </c>
      <c r="N168" s="138" t="s">
        <v>451</v>
      </c>
      <c r="O168" s="313" t="s">
        <v>453</v>
      </c>
      <c r="P168" s="386" t="s">
        <v>433</v>
      </c>
      <c r="Q168" s="584"/>
      <c r="R168" s="365"/>
      <c r="S168" s="585"/>
      <c r="T168" s="834"/>
    </row>
    <row r="169" spans="1:20" ht="15.6" x14ac:dyDescent="0.3">
      <c r="A169" s="239" t="s">
        <v>373</v>
      </c>
      <c r="B169" s="297">
        <v>5</v>
      </c>
      <c r="C169" s="81">
        <v>4</v>
      </c>
      <c r="D169" s="580">
        <v>4</v>
      </c>
      <c r="E169" s="239" t="s">
        <v>836</v>
      </c>
      <c r="F169" s="120" t="s">
        <v>836</v>
      </c>
      <c r="G169" s="297" t="s">
        <v>836</v>
      </c>
      <c r="H169" s="297" t="s">
        <v>836</v>
      </c>
      <c r="I169" s="297" t="s">
        <v>836</v>
      </c>
      <c r="J169" s="596" t="s">
        <v>836</v>
      </c>
      <c r="K169" s="582" t="s">
        <v>375</v>
      </c>
      <c r="L169" s="597" t="s">
        <v>432</v>
      </c>
      <c r="M169" s="121" t="s">
        <v>196</v>
      </c>
      <c r="N169" s="138" t="s">
        <v>451</v>
      </c>
      <c r="O169" s="313" t="s">
        <v>453</v>
      </c>
      <c r="P169" s="386" t="s">
        <v>433</v>
      </c>
      <c r="Q169" s="584"/>
      <c r="R169" s="365"/>
      <c r="S169" s="585"/>
      <c r="T169" s="834"/>
    </row>
    <row r="170" spans="1:20" ht="15.6" x14ac:dyDescent="0.3">
      <c r="A170" s="239" t="s">
        <v>379</v>
      </c>
      <c r="B170" s="297">
        <v>5</v>
      </c>
      <c r="C170" s="81">
        <v>4</v>
      </c>
      <c r="D170" s="580">
        <v>4</v>
      </c>
      <c r="E170" s="239" t="s">
        <v>836</v>
      </c>
      <c r="F170" s="120" t="s">
        <v>836</v>
      </c>
      <c r="G170" s="297" t="s">
        <v>836</v>
      </c>
      <c r="H170" s="297" t="s">
        <v>836</v>
      </c>
      <c r="I170" s="297" t="s">
        <v>836</v>
      </c>
      <c r="J170" s="596" t="s">
        <v>836</v>
      </c>
      <c r="K170" s="582" t="s">
        <v>381</v>
      </c>
      <c r="L170" s="597" t="s">
        <v>432</v>
      </c>
      <c r="M170" s="121" t="s">
        <v>196</v>
      </c>
      <c r="N170" s="138" t="s">
        <v>451</v>
      </c>
      <c r="O170" s="313" t="s">
        <v>453</v>
      </c>
      <c r="P170" s="386" t="s">
        <v>433</v>
      </c>
      <c r="Q170" s="584"/>
      <c r="R170" s="365"/>
      <c r="S170" s="585"/>
      <c r="T170" s="834"/>
    </row>
    <row r="171" spans="1:20" ht="15.6" x14ac:dyDescent="0.3">
      <c r="A171" s="259" t="s">
        <v>385</v>
      </c>
      <c r="B171" s="229">
        <v>5</v>
      </c>
      <c r="C171" s="230">
        <v>4</v>
      </c>
      <c r="D171" s="615">
        <v>4</v>
      </c>
      <c r="E171" s="259" t="s">
        <v>836</v>
      </c>
      <c r="F171" s="302" t="s">
        <v>836</v>
      </c>
      <c r="G171" s="229" t="s">
        <v>836</v>
      </c>
      <c r="H171" s="229" t="s">
        <v>836</v>
      </c>
      <c r="I171" s="229" t="s">
        <v>836</v>
      </c>
      <c r="J171" s="647" t="s">
        <v>836</v>
      </c>
      <c r="K171" s="590" t="s">
        <v>387</v>
      </c>
      <c r="L171" s="604" t="s">
        <v>432</v>
      </c>
      <c r="M171" s="126" t="s">
        <v>196</v>
      </c>
      <c r="N171" s="141" t="s">
        <v>451</v>
      </c>
      <c r="O171" s="315" t="s">
        <v>453</v>
      </c>
      <c r="P171" s="430" t="s">
        <v>433</v>
      </c>
      <c r="Q171" s="605"/>
      <c r="R171" s="431"/>
      <c r="S171" s="606"/>
      <c r="T171" s="838"/>
    </row>
    <row r="172" spans="1:20" ht="15.6" x14ac:dyDescent="0.3">
      <c r="A172" s="237" t="s">
        <v>355</v>
      </c>
      <c r="B172" s="293">
        <v>6</v>
      </c>
      <c r="C172" s="225">
        <v>5</v>
      </c>
      <c r="D172" s="575">
        <v>5</v>
      </c>
      <c r="E172" s="237" t="s">
        <v>836</v>
      </c>
      <c r="F172" s="114" t="s">
        <v>836</v>
      </c>
      <c r="G172" s="293" t="s">
        <v>836</v>
      </c>
      <c r="H172" s="293" t="s">
        <v>836</v>
      </c>
      <c r="I172" s="293" t="s">
        <v>836</v>
      </c>
      <c r="J172" s="594" t="s">
        <v>836</v>
      </c>
      <c r="K172" s="576" t="s">
        <v>359</v>
      </c>
      <c r="L172" s="595" t="s">
        <v>432</v>
      </c>
      <c r="M172" s="13" t="s">
        <v>203</v>
      </c>
      <c r="N172" s="13"/>
      <c r="O172" s="137" t="s">
        <v>451</v>
      </c>
      <c r="P172" s="312" t="s">
        <v>453</v>
      </c>
      <c r="Q172" s="385" t="s">
        <v>433</v>
      </c>
      <c r="R172" s="578"/>
      <c r="S172" s="579"/>
      <c r="T172" s="837"/>
    </row>
    <row r="173" spans="1:20" ht="15.6" x14ac:dyDescent="0.3">
      <c r="A173" s="239" t="s">
        <v>361</v>
      </c>
      <c r="B173" s="297">
        <v>6</v>
      </c>
      <c r="C173" s="81">
        <v>5</v>
      </c>
      <c r="D173" s="580">
        <v>5</v>
      </c>
      <c r="E173" s="239" t="s">
        <v>836</v>
      </c>
      <c r="F173" s="120" t="s">
        <v>836</v>
      </c>
      <c r="G173" s="297" t="s">
        <v>836</v>
      </c>
      <c r="H173" s="297" t="s">
        <v>836</v>
      </c>
      <c r="I173" s="297" t="s">
        <v>836</v>
      </c>
      <c r="J173" s="596" t="s">
        <v>836</v>
      </c>
      <c r="K173" s="582" t="s">
        <v>365</v>
      </c>
      <c r="L173" s="597" t="s">
        <v>432</v>
      </c>
      <c r="M173" s="12" t="s">
        <v>203</v>
      </c>
      <c r="N173" s="12"/>
      <c r="O173" s="138" t="s">
        <v>451</v>
      </c>
      <c r="P173" s="313" t="s">
        <v>453</v>
      </c>
      <c r="Q173" s="386" t="s">
        <v>433</v>
      </c>
      <c r="R173" s="584"/>
      <c r="S173" s="585"/>
      <c r="T173" s="834"/>
    </row>
    <row r="174" spans="1:20" ht="15.6" x14ac:dyDescent="0.3">
      <c r="A174" s="239" t="s">
        <v>367</v>
      </c>
      <c r="B174" s="297">
        <v>6</v>
      </c>
      <c r="C174" s="81">
        <v>5</v>
      </c>
      <c r="D174" s="580">
        <v>5</v>
      </c>
      <c r="E174" s="239" t="s">
        <v>836</v>
      </c>
      <c r="F174" s="120" t="s">
        <v>836</v>
      </c>
      <c r="G174" s="297" t="s">
        <v>836</v>
      </c>
      <c r="H174" s="297" t="s">
        <v>836</v>
      </c>
      <c r="I174" s="297" t="s">
        <v>836</v>
      </c>
      <c r="J174" s="596" t="s">
        <v>836</v>
      </c>
      <c r="K174" s="582" t="s">
        <v>371</v>
      </c>
      <c r="L174" s="597" t="s">
        <v>432</v>
      </c>
      <c r="M174" s="12" t="s">
        <v>203</v>
      </c>
      <c r="N174" s="12"/>
      <c r="O174" s="138" t="s">
        <v>451</v>
      </c>
      <c r="P174" s="313" t="s">
        <v>453</v>
      </c>
      <c r="Q174" s="386" t="s">
        <v>433</v>
      </c>
      <c r="R174" s="584"/>
      <c r="S174" s="585"/>
      <c r="T174" s="834"/>
    </row>
    <row r="175" spans="1:20" ht="15.6" x14ac:dyDescent="0.3">
      <c r="A175" s="239" t="s">
        <v>373</v>
      </c>
      <c r="B175" s="297">
        <v>6</v>
      </c>
      <c r="C175" s="81">
        <v>5</v>
      </c>
      <c r="D175" s="580">
        <v>5</v>
      </c>
      <c r="E175" s="239" t="s">
        <v>836</v>
      </c>
      <c r="F175" s="120" t="s">
        <v>836</v>
      </c>
      <c r="G175" s="297" t="s">
        <v>836</v>
      </c>
      <c r="H175" s="297" t="s">
        <v>836</v>
      </c>
      <c r="I175" s="297" t="s">
        <v>836</v>
      </c>
      <c r="J175" s="596" t="s">
        <v>836</v>
      </c>
      <c r="K175" s="582" t="s">
        <v>377</v>
      </c>
      <c r="L175" s="597" t="s">
        <v>432</v>
      </c>
      <c r="M175" s="12" t="s">
        <v>203</v>
      </c>
      <c r="N175" s="12"/>
      <c r="O175" s="138" t="s">
        <v>451</v>
      </c>
      <c r="P175" s="313" t="s">
        <v>453</v>
      </c>
      <c r="Q175" s="386" t="s">
        <v>433</v>
      </c>
      <c r="R175" s="584"/>
      <c r="S175" s="585"/>
      <c r="T175" s="834"/>
    </row>
    <row r="176" spans="1:20" ht="15.6" x14ac:dyDescent="0.3">
      <c r="A176" s="239" t="s">
        <v>379</v>
      </c>
      <c r="B176" s="297">
        <v>6</v>
      </c>
      <c r="C176" s="81">
        <v>5</v>
      </c>
      <c r="D176" s="580">
        <v>5</v>
      </c>
      <c r="E176" s="239" t="s">
        <v>836</v>
      </c>
      <c r="F176" s="120" t="s">
        <v>836</v>
      </c>
      <c r="G176" s="297" t="s">
        <v>836</v>
      </c>
      <c r="H176" s="297" t="s">
        <v>836</v>
      </c>
      <c r="I176" s="297" t="s">
        <v>836</v>
      </c>
      <c r="J176" s="596" t="s">
        <v>836</v>
      </c>
      <c r="K176" s="582" t="s">
        <v>383</v>
      </c>
      <c r="L176" s="597" t="s">
        <v>432</v>
      </c>
      <c r="M176" s="12" t="s">
        <v>203</v>
      </c>
      <c r="N176" s="12"/>
      <c r="O176" s="138" t="s">
        <v>451</v>
      </c>
      <c r="P176" s="313" t="s">
        <v>453</v>
      </c>
      <c r="Q176" s="386" t="s">
        <v>433</v>
      </c>
      <c r="R176" s="584"/>
      <c r="S176" s="585"/>
      <c r="T176" s="834"/>
    </row>
    <row r="177" spans="1:20" ht="15.6" x14ac:dyDescent="0.3">
      <c r="A177" s="239" t="s">
        <v>385</v>
      </c>
      <c r="B177" s="297">
        <v>6</v>
      </c>
      <c r="C177" s="81">
        <v>5</v>
      </c>
      <c r="D177" s="580">
        <v>5</v>
      </c>
      <c r="E177" s="239" t="s">
        <v>836</v>
      </c>
      <c r="F177" s="120" t="s">
        <v>836</v>
      </c>
      <c r="G177" s="297" t="s">
        <v>836</v>
      </c>
      <c r="H177" s="297" t="s">
        <v>836</v>
      </c>
      <c r="I177" s="297" t="s">
        <v>836</v>
      </c>
      <c r="J177" s="596" t="s">
        <v>836</v>
      </c>
      <c r="K177" s="582" t="s">
        <v>389</v>
      </c>
      <c r="L177" s="597" t="s">
        <v>432</v>
      </c>
      <c r="M177" s="12" t="s">
        <v>203</v>
      </c>
      <c r="N177" s="12"/>
      <c r="O177" s="138" t="s">
        <v>451</v>
      </c>
      <c r="P177" s="313" t="s">
        <v>453</v>
      </c>
      <c r="Q177" s="386" t="s">
        <v>433</v>
      </c>
      <c r="R177" s="584"/>
      <c r="S177" s="585"/>
      <c r="T177" s="834"/>
    </row>
    <row r="178" spans="1:20" ht="15.6" x14ac:dyDescent="0.3">
      <c r="A178" s="263" t="s">
        <v>415</v>
      </c>
      <c r="B178" s="301">
        <v>6</v>
      </c>
      <c r="C178" s="85">
        <v>5</v>
      </c>
      <c r="D178" s="586">
        <v>5</v>
      </c>
      <c r="E178" s="263" t="s">
        <v>836</v>
      </c>
      <c r="F178" s="139" t="s">
        <v>836</v>
      </c>
      <c r="G178" s="301" t="s">
        <v>836</v>
      </c>
      <c r="H178" s="301" t="s">
        <v>836</v>
      </c>
      <c r="I178" s="301" t="s">
        <v>836</v>
      </c>
      <c r="J178" s="598" t="s">
        <v>836</v>
      </c>
      <c r="K178" s="587" t="s">
        <v>420</v>
      </c>
      <c r="L178" s="597" t="s">
        <v>432</v>
      </c>
      <c r="M178" s="12" t="s">
        <v>203</v>
      </c>
      <c r="N178" s="12"/>
      <c r="O178" s="138" t="s">
        <v>451</v>
      </c>
      <c r="P178" s="313" t="s">
        <v>453</v>
      </c>
      <c r="Q178" s="386" t="s">
        <v>433</v>
      </c>
      <c r="R178" s="584"/>
      <c r="S178" s="585"/>
      <c r="T178" s="834"/>
    </row>
    <row r="179" spans="1:20" ht="15.6" x14ac:dyDescent="0.3">
      <c r="A179" s="601" t="s">
        <v>418</v>
      </c>
      <c r="B179" s="314">
        <v>6</v>
      </c>
      <c r="C179" s="90">
        <v>5</v>
      </c>
      <c r="D179" s="600">
        <v>5</v>
      </c>
      <c r="E179" s="601" t="s">
        <v>836</v>
      </c>
      <c r="F179" s="140" t="s">
        <v>836</v>
      </c>
      <c r="G179" s="314" t="s">
        <v>836</v>
      </c>
      <c r="H179" s="314" t="s">
        <v>836</v>
      </c>
      <c r="I179" s="314" t="s">
        <v>836</v>
      </c>
      <c r="J179" s="602" t="s">
        <v>836</v>
      </c>
      <c r="K179" s="603" t="s">
        <v>417</v>
      </c>
      <c r="L179" s="604" t="s">
        <v>432</v>
      </c>
      <c r="M179" s="11" t="s">
        <v>203</v>
      </c>
      <c r="N179" s="11"/>
      <c r="O179" s="141" t="s">
        <v>451</v>
      </c>
      <c r="P179" s="315" t="s">
        <v>453</v>
      </c>
      <c r="Q179" s="430" t="s">
        <v>433</v>
      </c>
      <c r="R179" s="605"/>
      <c r="S179" s="606"/>
      <c r="T179" s="838"/>
    </row>
    <row r="180" spans="1:20" ht="15.6" x14ac:dyDescent="0.3">
      <c r="A180" s="237" t="s">
        <v>355</v>
      </c>
      <c r="B180" s="293" t="s">
        <v>712</v>
      </c>
      <c r="C180" s="225">
        <v>5</v>
      </c>
      <c r="D180" s="575">
        <v>5</v>
      </c>
      <c r="E180" s="237" t="s">
        <v>836</v>
      </c>
      <c r="F180" s="114" t="s">
        <v>836</v>
      </c>
      <c r="G180" s="293" t="s">
        <v>836</v>
      </c>
      <c r="H180" s="293" t="s">
        <v>836</v>
      </c>
      <c r="I180" s="293" t="s">
        <v>836</v>
      </c>
      <c r="J180" s="594" t="s">
        <v>836</v>
      </c>
      <c r="K180" s="576" t="s">
        <v>360</v>
      </c>
      <c r="L180" s="595" t="s">
        <v>432</v>
      </c>
      <c r="M180" s="13" t="s">
        <v>204</v>
      </c>
      <c r="N180" s="13"/>
      <c r="O180" s="137" t="s">
        <v>451</v>
      </c>
      <c r="P180" s="312" t="s">
        <v>453</v>
      </c>
      <c r="Q180" s="385" t="s">
        <v>433</v>
      </c>
      <c r="R180" s="612"/>
      <c r="S180" s="632"/>
      <c r="T180" s="833"/>
    </row>
    <row r="181" spans="1:20" ht="15.6" x14ac:dyDescent="0.3">
      <c r="A181" s="239" t="s">
        <v>361</v>
      </c>
      <c r="B181" s="297" t="s">
        <v>712</v>
      </c>
      <c r="C181" s="81">
        <v>5</v>
      </c>
      <c r="D181" s="580">
        <v>5</v>
      </c>
      <c r="E181" s="239" t="s">
        <v>836</v>
      </c>
      <c r="F181" s="120" t="s">
        <v>836</v>
      </c>
      <c r="G181" s="297" t="s">
        <v>836</v>
      </c>
      <c r="H181" s="297" t="s">
        <v>836</v>
      </c>
      <c r="I181" s="297" t="s">
        <v>836</v>
      </c>
      <c r="J181" s="596" t="s">
        <v>836</v>
      </c>
      <c r="K181" s="582" t="s">
        <v>366</v>
      </c>
      <c r="L181" s="597" t="s">
        <v>432</v>
      </c>
      <c r="M181" s="12" t="s">
        <v>204</v>
      </c>
      <c r="N181" s="12"/>
      <c r="O181" s="138" t="s">
        <v>451</v>
      </c>
      <c r="P181" s="313" t="s">
        <v>453</v>
      </c>
      <c r="Q181" s="386" t="s">
        <v>433</v>
      </c>
      <c r="R181" s="584"/>
      <c r="S181" s="585"/>
      <c r="T181" s="834"/>
    </row>
    <row r="182" spans="1:20" ht="15.6" x14ac:dyDescent="0.3">
      <c r="A182" s="239" t="s">
        <v>367</v>
      </c>
      <c r="B182" s="297" t="s">
        <v>712</v>
      </c>
      <c r="C182" s="81">
        <v>5</v>
      </c>
      <c r="D182" s="580">
        <v>5</v>
      </c>
      <c r="E182" s="239" t="s">
        <v>836</v>
      </c>
      <c r="F182" s="120" t="s">
        <v>836</v>
      </c>
      <c r="G182" s="297" t="s">
        <v>836</v>
      </c>
      <c r="H182" s="297" t="s">
        <v>836</v>
      </c>
      <c r="I182" s="297" t="s">
        <v>836</v>
      </c>
      <c r="J182" s="596" t="s">
        <v>836</v>
      </c>
      <c r="K182" s="582" t="s">
        <v>372</v>
      </c>
      <c r="L182" s="597" t="s">
        <v>432</v>
      </c>
      <c r="M182" s="12" t="s">
        <v>204</v>
      </c>
      <c r="N182" s="12"/>
      <c r="O182" s="138" t="s">
        <v>451</v>
      </c>
      <c r="P182" s="313" t="s">
        <v>453</v>
      </c>
      <c r="Q182" s="386" t="s">
        <v>433</v>
      </c>
      <c r="R182" s="584"/>
      <c r="S182" s="585"/>
      <c r="T182" s="834"/>
    </row>
    <row r="183" spans="1:20" ht="15.6" x14ac:dyDescent="0.3">
      <c r="A183" s="239" t="s">
        <v>373</v>
      </c>
      <c r="B183" s="297" t="s">
        <v>712</v>
      </c>
      <c r="C183" s="81">
        <v>5</v>
      </c>
      <c r="D183" s="580">
        <v>5</v>
      </c>
      <c r="E183" s="239" t="s">
        <v>836</v>
      </c>
      <c r="F183" s="120" t="s">
        <v>836</v>
      </c>
      <c r="G183" s="297" t="s">
        <v>836</v>
      </c>
      <c r="H183" s="297" t="s">
        <v>836</v>
      </c>
      <c r="I183" s="297" t="s">
        <v>836</v>
      </c>
      <c r="J183" s="596" t="s">
        <v>836</v>
      </c>
      <c r="K183" s="582" t="s">
        <v>378</v>
      </c>
      <c r="L183" s="597" t="s">
        <v>432</v>
      </c>
      <c r="M183" s="12" t="s">
        <v>204</v>
      </c>
      <c r="N183" s="12"/>
      <c r="O183" s="138" t="s">
        <v>451</v>
      </c>
      <c r="P183" s="313" t="s">
        <v>453</v>
      </c>
      <c r="Q183" s="386" t="s">
        <v>433</v>
      </c>
      <c r="R183" s="584"/>
      <c r="S183" s="585"/>
      <c r="T183" s="834"/>
    </row>
    <row r="184" spans="1:20" ht="15.6" x14ac:dyDescent="0.3">
      <c r="A184" s="239" t="s">
        <v>379</v>
      </c>
      <c r="B184" s="297" t="s">
        <v>712</v>
      </c>
      <c r="C184" s="81">
        <v>5</v>
      </c>
      <c r="D184" s="580">
        <v>5</v>
      </c>
      <c r="E184" s="239" t="s">
        <v>836</v>
      </c>
      <c r="F184" s="120" t="s">
        <v>836</v>
      </c>
      <c r="G184" s="297" t="s">
        <v>836</v>
      </c>
      <c r="H184" s="297" t="s">
        <v>836</v>
      </c>
      <c r="I184" s="297" t="s">
        <v>836</v>
      </c>
      <c r="J184" s="596" t="s">
        <v>836</v>
      </c>
      <c r="K184" s="582" t="s">
        <v>384</v>
      </c>
      <c r="L184" s="597" t="s">
        <v>432</v>
      </c>
      <c r="M184" s="12" t="s">
        <v>204</v>
      </c>
      <c r="N184" s="12"/>
      <c r="O184" s="138" t="s">
        <v>451</v>
      </c>
      <c r="P184" s="313" t="s">
        <v>453</v>
      </c>
      <c r="Q184" s="386" t="s">
        <v>433</v>
      </c>
      <c r="R184" s="584"/>
      <c r="S184" s="585"/>
      <c r="T184" s="834"/>
    </row>
    <row r="185" spans="1:20" ht="16.2" thickBot="1" x14ac:dyDescent="0.35">
      <c r="A185" s="259" t="s">
        <v>385</v>
      </c>
      <c r="B185" s="229" t="s">
        <v>712</v>
      </c>
      <c r="C185" s="230">
        <v>5</v>
      </c>
      <c r="D185" s="615">
        <v>5</v>
      </c>
      <c r="E185" s="259" t="s">
        <v>836</v>
      </c>
      <c r="F185" s="302" t="s">
        <v>836</v>
      </c>
      <c r="G185" s="229" t="s">
        <v>836</v>
      </c>
      <c r="H185" s="229" t="s">
        <v>836</v>
      </c>
      <c r="I185" s="229" t="s">
        <v>836</v>
      </c>
      <c r="J185" s="647" t="s">
        <v>836</v>
      </c>
      <c r="K185" s="590" t="s">
        <v>390</v>
      </c>
      <c r="L185" s="604" t="s">
        <v>432</v>
      </c>
      <c r="M185" s="11" t="s">
        <v>204</v>
      </c>
      <c r="N185" s="11"/>
      <c r="O185" s="141" t="s">
        <v>451</v>
      </c>
      <c r="P185" s="315" t="s">
        <v>453</v>
      </c>
      <c r="Q185" s="430" t="s">
        <v>433</v>
      </c>
      <c r="R185" s="605"/>
      <c r="S185" s="606"/>
      <c r="T185" s="838"/>
    </row>
    <row r="186" spans="1:20" ht="16.2" thickBot="1" x14ac:dyDescent="0.35">
      <c r="A186" s="672" t="s">
        <v>713</v>
      </c>
      <c r="B186" s="665" t="s">
        <v>707</v>
      </c>
      <c r="C186" s="666">
        <v>2</v>
      </c>
      <c r="D186" s="667">
        <v>2</v>
      </c>
      <c r="E186" s="668" t="s">
        <v>836</v>
      </c>
      <c r="F186" s="669" t="s">
        <v>707</v>
      </c>
      <c r="G186" s="666" t="s">
        <v>707</v>
      </c>
      <c r="H186" s="666" t="s">
        <v>707</v>
      </c>
      <c r="I186" s="666" t="s">
        <v>707</v>
      </c>
      <c r="J186" s="670" t="s">
        <v>707</v>
      </c>
      <c r="K186" s="671" t="s">
        <v>845</v>
      </c>
      <c r="L186" s="625" t="s">
        <v>432</v>
      </c>
      <c r="M186" s="166" t="s">
        <v>202</v>
      </c>
      <c r="N186" s="436" t="s">
        <v>433</v>
      </c>
      <c r="O186" s="578"/>
      <c r="P186" s="371"/>
      <c r="Q186" s="371"/>
      <c r="R186" s="371"/>
      <c r="S186" s="371"/>
      <c r="T186" s="837"/>
    </row>
    <row r="187" spans="1:20" ht="15.6" x14ac:dyDescent="0.3">
      <c r="A187" s="680" t="s">
        <v>888</v>
      </c>
      <c r="B187" s="681" t="s">
        <v>707</v>
      </c>
      <c r="C187" s="682" t="s">
        <v>707</v>
      </c>
      <c r="D187" s="683">
        <v>1</v>
      </c>
      <c r="E187" s="684" t="s">
        <v>836</v>
      </c>
      <c r="F187" s="685" t="s">
        <v>707</v>
      </c>
      <c r="G187" s="682" t="s">
        <v>707</v>
      </c>
      <c r="H187" s="682" t="s">
        <v>707</v>
      </c>
      <c r="I187" s="682" t="s">
        <v>707</v>
      </c>
      <c r="J187" s="686" t="s">
        <v>707</v>
      </c>
      <c r="K187" s="687" t="s">
        <v>889</v>
      </c>
      <c r="L187" s="597" t="s">
        <v>432</v>
      </c>
      <c r="M187" s="385" t="s">
        <v>433</v>
      </c>
      <c r="N187" s="758"/>
      <c r="O187" s="363"/>
      <c r="P187" s="363"/>
      <c r="Q187" s="363"/>
      <c r="R187" s="363"/>
      <c r="S187" s="363"/>
      <c r="T187" s="834"/>
    </row>
    <row r="188" spans="1:20" ht="15.6" x14ac:dyDescent="0.3">
      <c r="A188" s="680" t="s">
        <v>789</v>
      </c>
      <c r="B188" s="681" t="s">
        <v>707</v>
      </c>
      <c r="C188" s="682" t="s">
        <v>707</v>
      </c>
      <c r="D188" s="683">
        <v>1</v>
      </c>
      <c r="E188" s="684" t="s">
        <v>837</v>
      </c>
      <c r="F188" s="685" t="s">
        <v>707</v>
      </c>
      <c r="G188" s="682" t="s">
        <v>836</v>
      </c>
      <c r="H188" s="682" t="s">
        <v>836</v>
      </c>
      <c r="I188" s="682" t="s">
        <v>707</v>
      </c>
      <c r="J188" s="686" t="s">
        <v>707</v>
      </c>
      <c r="K188" s="687" t="s">
        <v>890</v>
      </c>
      <c r="L188" s="597" t="s">
        <v>432</v>
      </c>
      <c r="M188" s="386" t="s">
        <v>433</v>
      </c>
      <c r="N188" s="710"/>
      <c r="O188" s="363"/>
      <c r="P188" s="363"/>
      <c r="Q188" s="363"/>
      <c r="R188" s="363"/>
      <c r="S188" s="363"/>
      <c r="T188" s="834"/>
    </row>
    <row r="189" spans="1:20" ht="16.2" thickBot="1" x14ac:dyDescent="0.35">
      <c r="A189" s="688" t="s">
        <v>790</v>
      </c>
      <c r="B189" s="681"/>
      <c r="C189" s="682" t="s">
        <v>707</v>
      </c>
      <c r="D189" s="683">
        <v>1</v>
      </c>
      <c r="E189" s="684" t="s">
        <v>837</v>
      </c>
      <c r="F189" s="685" t="s">
        <v>836</v>
      </c>
      <c r="G189" s="682" t="s">
        <v>836</v>
      </c>
      <c r="H189" s="682" t="s">
        <v>836</v>
      </c>
      <c r="I189" s="682" t="s">
        <v>707</v>
      </c>
      <c r="J189" s="686" t="s">
        <v>707</v>
      </c>
      <c r="K189" s="687" t="s">
        <v>891</v>
      </c>
      <c r="L189" s="597" t="s">
        <v>432</v>
      </c>
      <c r="M189" s="389" t="s">
        <v>433</v>
      </c>
      <c r="N189" s="711"/>
      <c r="O189" s="368"/>
      <c r="P189" s="368"/>
      <c r="Q189" s="368"/>
      <c r="R189" s="368"/>
      <c r="S189" s="368"/>
      <c r="T189" s="838"/>
    </row>
    <row r="190" spans="1:20" ht="16.2" thickBot="1" x14ac:dyDescent="0.35">
      <c r="A190" s="672" t="s">
        <v>517</v>
      </c>
      <c r="B190" s="673" t="s">
        <v>707</v>
      </c>
      <c r="C190" s="674">
        <v>3</v>
      </c>
      <c r="D190" s="675">
        <v>3</v>
      </c>
      <c r="E190" s="676" t="s">
        <v>836</v>
      </c>
      <c r="F190" s="677" t="s">
        <v>707</v>
      </c>
      <c r="G190" s="674" t="s">
        <v>836</v>
      </c>
      <c r="H190" s="674" t="s">
        <v>836</v>
      </c>
      <c r="I190" s="674" t="s">
        <v>707</v>
      </c>
      <c r="J190" s="678" t="s">
        <v>707</v>
      </c>
      <c r="K190" s="679" t="s">
        <v>846</v>
      </c>
      <c r="L190" s="595" t="s">
        <v>432</v>
      </c>
      <c r="M190" s="335" t="s">
        <v>202</v>
      </c>
      <c r="N190" s="137" t="s">
        <v>720</v>
      </c>
      <c r="O190" s="357" t="s">
        <v>433</v>
      </c>
      <c r="P190" s="370"/>
      <c r="Q190" s="370"/>
      <c r="R190" s="370"/>
      <c r="S190" s="371"/>
      <c r="T190" s="837"/>
    </row>
    <row r="191" spans="1:20" ht="15.6" x14ac:dyDescent="0.3">
      <c r="A191" s="680" t="s">
        <v>517</v>
      </c>
      <c r="B191" s="681" t="s">
        <v>707</v>
      </c>
      <c r="C191" s="682">
        <v>4</v>
      </c>
      <c r="D191" s="683">
        <v>4</v>
      </c>
      <c r="E191" s="684" t="s">
        <v>836</v>
      </c>
      <c r="F191" s="685" t="s">
        <v>836</v>
      </c>
      <c r="G191" s="682" t="s">
        <v>836</v>
      </c>
      <c r="H191" s="682" t="s">
        <v>836</v>
      </c>
      <c r="I191" s="682" t="s">
        <v>707</v>
      </c>
      <c r="J191" s="686" t="s">
        <v>707</v>
      </c>
      <c r="K191" s="687" t="s">
        <v>847</v>
      </c>
      <c r="L191" s="597" t="s">
        <v>432</v>
      </c>
      <c r="M191" s="121" t="s">
        <v>195</v>
      </c>
      <c r="N191" s="313" t="s">
        <v>722</v>
      </c>
      <c r="O191" s="381" t="s">
        <v>721</v>
      </c>
      <c r="P191" s="357" t="s">
        <v>433</v>
      </c>
      <c r="Q191" s="374"/>
      <c r="R191" s="374"/>
      <c r="S191" s="374"/>
      <c r="T191" s="834"/>
    </row>
    <row r="192" spans="1:20" ht="15.6" x14ac:dyDescent="0.3">
      <c r="A192" s="680" t="s">
        <v>517</v>
      </c>
      <c r="B192" s="681" t="s">
        <v>707</v>
      </c>
      <c r="C192" s="682">
        <v>5</v>
      </c>
      <c r="D192" s="683">
        <v>5</v>
      </c>
      <c r="E192" s="684" t="s">
        <v>836</v>
      </c>
      <c r="F192" s="685" t="s">
        <v>836</v>
      </c>
      <c r="G192" s="682" t="s">
        <v>836</v>
      </c>
      <c r="H192" s="682" t="s">
        <v>836</v>
      </c>
      <c r="I192" s="682" t="s">
        <v>707</v>
      </c>
      <c r="J192" s="686" t="s">
        <v>707</v>
      </c>
      <c r="K192" s="687" t="s">
        <v>848</v>
      </c>
      <c r="L192" s="597" t="s">
        <v>432</v>
      </c>
      <c r="M192" s="4" t="s">
        <v>203</v>
      </c>
      <c r="N192" s="4"/>
      <c r="O192" s="138" t="s">
        <v>722</v>
      </c>
      <c r="P192" s="375" t="s">
        <v>721</v>
      </c>
      <c r="Q192" s="357" t="s">
        <v>433</v>
      </c>
      <c r="R192" s="374"/>
      <c r="S192" s="363"/>
      <c r="T192" s="834"/>
    </row>
    <row r="193" spans="1:20" ht="15.6" x14ac:dyDescent="0.3">
      <c r="A193" s="688" t="s">
        <v>724</v>
      </c>
      <c r="B193" s="689" t="s">
        <v>707</v>
      </c>
      <c r="C193" s="690">
        <v>6</v>
      </c>
      <c r="D193" s="691">
        <v>6</v>
      </c>
      <c r="E193" s="692" t="s">
        <v>836</v>
      </c>
      <c r="F193" s="693" t="s">
        <v>707</v>
      </c>
      <c r="G193" s="690" t="s">
        <v>707</v>
      </c>
      <c r="H193" s="690" t="s">
        <v>836</v>
      </c>
      <c r="I193" s="690" t="s">
        <v>707</v>
      </c>
      <c r="J193" s="694" t="s">
        <v>707</v>
      </c>
      <c r="K193" s="695" t="s">
        <v>849</v>
      </c>
      <c r="L193" s="633" t="s">
        <v>432</v>
      </c>
      <c r="M193" s="3" t="s">
        <v>718</v>
      </c>
      <c r="N193" s="3"/>
      <c r="O193" s="378" t="s">
        <v>725</v>
      </c>
      <c r="P193" s="379" t="s">
        <v>726</v>
      </c>
      <c r="Q193" s="375" t="s">
        <v>727</v>
      </c>
      <c r="R193" s="357" t="s">
        <v>433</v>
      </c>
      <c r="S193" s="362"/>
      <c r="T193" s="834"/>
    </row>
    <row r="194" spans="1:20" ht="15.6" x14ac:dyDescent="0.3">
      <c r="A194" s="672" t="s">
        <v>518</v>
      </c>
      <c r="B194" s="673" t="s">
        <v>707</v>
      </c>
      <c r="C194" s="674">
        <v>5</v>
      </c>
      <c r="D194" s="675">
        <v>5</v>
      </c>
      <c r="E194" s="676" t="s">
        <v>836</v>
      </c>
      <c r="F194" s="677" t="s">
        <v>836</v>
      </c>
      <c r="G194" s="674" t="s">
        <v>836</v>
      </c>
      <c r="H194" s="674" t="s">
        <v>836</v>
      </c>
      <c r="I194" s="674" t="s">
        <v>707</v>
      </c>
      <c r="J194" s="678" t="s">
        <v>707</v>
      </c>
      <c r="K194" s="679" t="s">
        <v>850</v>
      </c>
      <c r="L194" s="595" t="s">
        <v>432</v>
      </c>
      <c r="M194" s="136" t="s">
        <v>195</v>
      </c>
      <c r="N194" s="380" t="s">
        <v>728</v>
      </c>
      <c r="O194" s="312" t="s">
        <v>729</v>
      </c>
      <c r="P194" s="312" t="s">
        <v>730</v>
      </c>
      <c r="Q194" s="696" t="s">
        <v>433</v>
      </c>
      <c r="R194" s="697"/>
      <c r="S194" s="698"/>
      <c r="T194" s="834"/>
    </row>
    <row r="195" spans="1:20" ht="15.6" x14ac:dyDescent="0.3">
      <c r="A195" s="688" t="s">
        <v>518</v>
      </c>
      <c r="B195" s="699" t="s">
        <v>707</v>
      </c>
      <c r="C195" s="700">
        <v>6</v>
      </c>
      <c r="D195" s="701">
        <v>6</v>
      </c>
      <c r="E195" s="702" t="s">
        <v>836</v>
      </c>
      <c r="F195" s="703" t="s">
        <v>836</v>
      </c>
      <c r="G195" s="700" t="s">
        <v>836</v>
      </c>
      <c r="H195" s="700" t="s">
        <v>836</v>
      </c>
      <c r="I195" s="700" t="s">
        <v>707</v>
      </c>
      <c r="J195" s="704" t="s">
        <v>707</v>
      </c>
      <c r="K195" s="705" t="s">
        <v>851</v>
      </c>
      <c r="L195" s="604" t="s">
        <v>432</v>
      </c>
      <c r="M195" s="6" t="s">
        <v>203</v>
      </c>
      <c r="N195" s="6"/>
      <c r="O195" s="382" t="s">
        <v>728</v>
      </c>
      <c r="P195" s="373" t="s">
        <v>729</v>
      </c>
      <c r="Q195" s="373" t="s">
        <v>730</v>
      </c>
      <c r="R195" s="357" t="s">
        <v>433</v>
      </c>
      <c r="S195" s="374"/>
      <c r="T195" s="395"/>
    </row>
    <row r="196" spans="1:20" ht="15.6" x14ac:dyDescent="0.3">
      <c r="A196" s="672" t="s">
        <v>746</v>
      </c>
      <c r="B196" s="673" t="s">
        <v>707</v>
      </c>
      <c r="C196" s="674">
        <v>1</v>
      </c>
      <c r="D196" s="675">
        <v>1</v>
      </c>
      <c r="E196" s="676" t="s">
        <v>837</v>
      </c>
      <c r="F196" s="677" t="s">
        <v>707</v>
      </c>
      <c r="G196" s="674" t="s">
        <v>707</v>
      </c>
      <c r="H196" s="674" t="s">
        <v>836</v>
      </c>
      <c r="I196" s="674" t="s">
        <v>852</v>
      </c>
      <c r="J196" s="678" t="s">
        <v>836</v>
      </c>
      <c r="K196" s="679" t="s">
        <v>853</v>
      </c>
      <c r="L196" s="595" t="s">
        <v>432</v>
      </c>
      <c r="M196" s="385" t="s">
        <v>433</v>
      </c>
      <c r="N196" s="706"/>
      <c r="O196" s="706"/>
      <c r="P196" s="706"/>
      <c r="Q196" s="707"/>
      <c r="R196" s="707"/>
      <c r="S196" s="707"/>
      <c r="T196" s="840"/>
    </row>
    <row r="197" spans="1:20" ht="15.6" x14ac:dyDescent="0.3">
      <c r="A197" s="680" t="s">
        <v>741</v>
      </c>
      <c r="B197" s="681" t="s">
        <v>707</v>
      </c>
      <c r="C197" s="682">
        <v>1</v>
      </c>
      <c r="D197" s="683">
        <v>1</v>
      </c>
      <c r="E197" s="684" t="s">
        <v>837</v>
      </c>
      <c r="F197" s="685" t="s">
        <v>836</v>
      </c>
      <c r="G197" s="682" t="s">
        <v>707</v>
      </c>
      <c r="H197" s="682" t="s">
        <v>707</v>
      </c>
      <c r="I197" s="682" t="s">
        <v>707</v>
      </c>
      <c r="J197" s="686" t="s">
        <v>707</v>
      </c>
      <c r="K197" s="687" t="s">
        <v>854</v>
      </c>
      <c r="L197" s="597" t="s">
        <v>432</v>
      </c>
      <c r="M197" s="386" t="s">
        <v>433</v>
      </c>
      <c r="N197" s="708"/>
      <c r="O197" s="708"/>
      <c r="P197" s="708"/>
      <c r="Q197" s="709"/>
      <c r="R197" s="709"/>
      <c r="S197" s="709"/>
      <c r="T197" s="836"/>
    </row>
    <row r="198" spans="1:20" ht="15.6" x14ac:dyDescent="0.3">
      <c r="A198" s="680" t="s">
        <v>742</v>
      </c>
      <c r="B198" s="681" t="s">
        <v>707</v>
      </c>
      <c r="C198" s="682">
        <v>1</v>
      </c>
      <c r="D198" s="683">
        <v>1</v>
      </c>
      <c r="E198" s="684" t="s">
        <v>837</v>
      </c>
      <c r="F198" s="685" t="s">
        <v>707</v>
      </c>
      <c r="G198" s="682" t="s">
        <v>836</v>
      </c>
      <c r="H198" s="682" t="s">
        <v>707</v>
      </c>
      <c r="I198" s="682" t="s">
        <v>707</v>
      </c>
      <c r="J198" s="686" t="s">
        <v>707</v>
      </c>
      <c r="K198" s="687" t="s">
        <v>855</v>
      </c>
      <c r="L198" s="597" t="s">
        <v>432</v>
      </c>
      <c r="M198" s="392" t="s">
        <v>433</v>
      </c>
      <c r="N198" s="708"/>
      <c r="O198" s="708"/>
      <c r="P198" s="708"/>
      <c r="Q198" s="709"/>
      <c r="R198" s="709"/>
      <c r="S198" s="709"/>
      <c r="T198" s="836"/>
    </row>
    <row r="199" spans="1:20" ht="15.6" x14ac:dyDescent="0.3">
      <c r="A199" s="680" t="s">
        <v>743</v>
      </c>
      <c r="B199" s="681" t="s">
        <v>707</v>
      </c>
      <c r="C199" s="682">
        <v>1</v>
      </c>
      <c r="D199" s="683">
        <v>1</v>
      </c>
      <c r="E199" s="684" t="s">
        <v>837</v>
      </c>
      <c r="F199" s="685" t="s">
        <v>836</v>
      </c>
      <c r="G199" s="682" t="s">
        <v>836</v>
      </c>
      <c r="H199" s="682" t="s">
        <v>707</v>
      </c>
      <c r="I199" s="682" t="s">
        <v>707</v>
      </c>
      <c r="J199" s="686" t="s">
        <v>707</v>
      </c>
      <c r="K199" s="687" t="s">
        <v>856</v>
      </c>
      <c r="L199" s="597" t="s">
        <v>432</v>
      </c>
      <c r="M199" s="392" t="s">
        <v>433</v>
      </c>
      <c r="N199" s="708"/>
      <c r="O199" s="708"/>
      <c r="P199" s="708"/>
      <c r="Q199" s="709"/>
      <c r="R199" s="709"/>
      <c r="S199" s="709"/>
      <c r="T199" s="836"/>
    </row>
    <row r="200" spans="1:20" ht="15.6" x14ac:dyDescent="0.3">
      <c r="A200" s="680" t="s">
        <v>744</v>
      </c>
      <c r="B200" s="681" t="s">
        <v>707</v>
      </c>
      <c r="C200" s="682">
        <v>1</v>
      </c>
      <c r="D200" s="683">
        <v>1</v>
      </c>
      <c r="E200" s="684" t="s">
        <v>837</v>
      </c>
      <c r="F200" s="685" t="s">
        <v>707</v>
      </c>
      <c r="G200" s="682" t="s">
        <v>707</v>
      </c>
      <c r="H200" s="682" t="s">
        <v>852</v>
      </c>
      <c r="I200" s="682" t="s">
        <v>836</v>
      </c>
      <c r="J200" s="686" t="s">
        <v>852</v>
      </c>
      <c r="K200" s="687" t="s">
        <v>857</v>
      </c>
      <c r="L200" s="597" t="s">
        <v>432</v>
      </c>
      <c r="M200" s="392" t="s">
        <v>433</v>
      </c>
      <c r="N200" s="708"/>
      <c r="O200" s="708"/>
      <c r="P200" s="708"/>
      <c r="Q200" s="709"/>
      <c r="R200" s="709"/>
      <c r="S200" s="709"/>
      <c r="T200" s="836"/>
    </row>
    <row r="201" spans="1:20" ht="15.6" x14ac:dyDescent="0.3">
      <c r="A201" s="688" t="s">
        <v>745</v>
      </c>
      <c r="B201" s="699" t="s">
        <v>707</v>
      </c>
      <c r="C201" s="700">
        <v>1</v>
      </c>
      <c r="D201" s="701">
        <v>1</v>
      </c>
      <c r="E201" s="702" t="s">
        <v>837</v>
      </c>
      <c r="F201" s="703" t="s">
        <v>707</v>
      </c>
      <c r="G201" s="700" t="s">
        <v>707</v>
      </c>
      <c r="H201" s="700" t="s">
        <v>836</v>
      </c>
      <c r="I201" s="700" t="s">
        <v>852</v>
      </c>
      <c r="J201" s="704" t="s">
        <v>836</v>
      </c>
      <c r="K201" s="705" t="s">
        <v>858</v>
      </c>
      <c r="L201" s="604" t="s">
        <v>432</v>
      </c>
      <c r="M201" s="394" t="s">
        <v>433</v>
      </c>
      <c r="N201" s="712"/>
      <c r="O201" s="712"/>
      <c r="P201" s="712"/>
      <c r="Q201" s="713"/>
      <c r="R201" s="713"/>
      <c r="S201" s="713"/>
      <c r="T201" s="841"/>
    </row>
    <row r="202" spans="1:20" ht="15.6" x14ac:dyDescent="0.3">
      <c r="A202" s="672" t="s">
        <v>601</v>
      </c>
      <c r="B202" s="673" t="s">
        <v>707</v>
      </c>
      <c r="C202" s="674">
        <v>3</v>
      </c>
      <c r="D202" s="675">
        <v>3</v>
      </c>
      <c r="E202" s="676" t="s">
        <v>836</v>
      </c>
      <c r="F202" s="677" t="s">
        <v>836</v>
      </c>
      <c r="G202" s="674" t="s">
        <v>707</v>
      </c>
      <c r="H202" s="674" t="s">
        <v>836</v>
      </c>
      <c r="I202" s="674" t="s">
        <v>707</v>
      </c>
      <c r="J202" s="678" t="s">
        <v>707</v>
      </c>
      <c r="K202" s="679" t="s">
        <v>859</v>
      </c>
      <c r="L202" s="595" t="s">
        <v>432</v>
      </c>
      <c r="M202" s="137" t="s">
        <v>716</v>
      </c>
      <c r="N202" s="381" t="s">
        <v>715</v>
      </c>
      <c r="O202" s="385" t="s">
        <v>433</v>
      </c>
      <c r="P202" s="706"/>
      <c r="Q202" s="714"/>
      <c r="R202" s="707"/>
      <c r="S202" s="707"/>
      <c r="T202" s="840"/>
    </row>
    <row r="203" spans="1:20" ht="15.6" x14ac:dyDescent="0.3">
      <c r="A203" s="680" t="s">
        <v>750</v>
      </c>
      <c r="B203" s="681" t="s">
        <v>707</v>
      </c>
      <c r="C203" s="682">
        <v>5</v>
      </c>
      <c r="D203" s="683">
        <v>5</v>
      </c>
      <c r="E203" s="684" t="s">
        <v>836</v>
      </c>
      <c r="F203" s="685" t="s">
        <v>836</v>
      </c>
      <c r="G203" s="682" t="s">
        <v>707</v>
      </c>
      <c r="H203" s="682" t="s">
        <v>836</v>
      </c>
      <c r="I203" s="682" t="s">
        <v>707</v>
      </c>
      <c r="J203" s="686" t="s">
        <v>707</v>
      </c>
      <c r="K203" s="687" t="s">
        <v>860</v>
      </c>
      <c r="L203" s="597" t="s">
        <v>432</v>
      </c>
      <c r="M203" s="138" t="s">
        <v>861</v>
      </c>
      <c r="N203" s="138" t="s">
        <v>862</v>
      </c>
      <c r="O203" s="149" t="s">
        <v>716</v>
      </c>
      <c r="P203" s="356" t="s">
        <v>715</v>
      </c>
      <c r="Q203" s="357" t="s">
        <v>433</v>
      </c>
      <c r="R203" s="709"/>
      <c r="S203" s="709"/>
      <c r="T203" s="836"/>
    </row>
    <row r="204" spans="1:20" ht="15.6" x14ac:dyDescent="0.3">
      <c r="A204" s="680" t="s">
        <v>605</v>
      </c>
      <c r="B204" s="681" t="s">
        <v>707</v>
      </c>
      <c r="C204" s="682">
        <v>3</v>
      </c>
      <c r="D204" s="683">
        <v>3</v>
      </c>
      <c r="E204" s="684" t="s">
        <v>836</v>
      </c>
      <c r="F204" s="685" t="s">
        <v>836</v>
      </c>
      <c r="G204" s="682" t="s">
        <v>707</v>
      </c>
      <c r="H204" s="682" t="s">
        <v>836</v>
      </c>
      <c r="I204" s="682" t="s">
        <v>707</v>
      </c>
      <c r="J204" s="686" t="s">
        <v>707</v>
      </c>
      <c r="K204" s="687" t="s">
        <v>863</v>
      </c>
      <c r="L204" s="597" t="s">
        <v>432</v>
      </c>
      <c r="M204" s="138" t="s">
        <v>861</v>
      </c>
      <c r="N204" s="427" t="s">
        <v>862</v>
      </c>
      <c r="O204" s="436" t="s">
        <v>433</v>
      </c>
      <c r="P204" s="715"/>
      <c r="Q204" s="716"/>
      <c r="R204" s="709"/>
      <c r="S204" s="709"/>
      <c r="T204" s="836"/>
    </row>
    <row r="205" spans="1:20" ht="15.6" x14ac:dyDescent="0.3">
      <c r="A205" s="680" t="s">
        <v>606</v>
      </c>
      <c r="B205" s="681" t="s">
        <v>707</v>
      </c>
      <c r="C205" s="682">
        <v>3</v>
      </c>
      <c r="D205" s="683">
        <v>3</v>
      </c>
      <c r="E205" s="684" t="s">
        <v>836</v>
      </c>
      <c r="F205" s="685" t="s">
        <v>836</v>
      </c>
      <c r="G205" s="682" t="s">
        <v>707</v>
      </c>
      <c r="H205" s="682" t="s">
        <v>836</v>
      </c>
      <c r="I205" s="682" t="s">
        <v>707</v>
      </c>
      <c r="J205" s="686" t="s">
        <v>707</v>
      </c>
      <c r="K205" s="687" t="s">
        <v>864</v>
      </c>
      <c r="L205" s="597" t="s">
        <v>432</v>
      </c>
      <c r="M205" s="141" t="s">
        <v>865</v>
      </c>
      <c r="N205" s="393" t="s">
        <v>866</v>
      </c>
      <c r="O205" s="430" t="s">
        <v>433</v>
      </c>
      <c r="P205" s="708"/>
      <c r="Q205" s="709"/>
      <c r="R205" s="709"/>
      <c r="S205" s="709"/>
      <c r="T205" s="836"/>
    </row>
    <row r="206" spans="1:20" ht="16.2" thickBot="1" x14ac:dyDescent="0.35">
      <c r="A206" s="688" t="s">
        <v>604</v>
      </c>
      <c r="B206" s="699" t="s">
        <v>707</v>
      </c>
      <c r="C206" s="700">
        <v>1</v>
      </c>
      <c r="D206" s="701">
        <v>1</v>
      </c>
      <c r="E206" s="702" t="s">
        <v>836</v>
      </c>
      <c r="F206" s="703" t="s">
        <v>836</v>
      </c>
      <c r="G206" s="700" t="s">
        <v>707</v>
      </c>
      <c r="H206" s="700" t="s">
        <v>707</v>
      </c>
      <c r="I206" s="700" t="s">
        <v>707</v>
      </c>
      <c r="J206" s="704" t="s">
        <v>707</v>
      </c>
      <c r="K206" s="705" t="s">
        <v>867</v>
      </c>
      <c r="L206" s="604" t="s">
        <v>432</v>
      </c>
      <c r="M206" s="357" t="s">
        <v>433</v>
      </c>
      <c r="N206" s="433"/>
      <c r="O206" s="439"/>
      <c r="P206" s="712"/>
      <c r="Q206" s="713"/>
      <c r="R206" s="713"/>
      <c r="S206" s="713"/>
      <c r="T206" s="841"/>
    </row>
    <row r="207" spans="1:20" ht="15.6" x14ac:dyDescent="0.3">
      <c r="A207" s="672" t="s">
        <v>305</v>
      </c>
      <c r="B207" s="673" t="s">
        <v>707</v>
      </c>
      <c r="C207" s="674" t="s">
        <v>707</v>
      </c>
      <c r="D207" s="675">
        <v>3</v>
      </c>
      <c r="E207" s="677" t="s">
        <v>836</v>
      </c>
      <c r="F207" s="674" t="s">
        <v>836</v>
      </c>
      <c r="G207" s="674" t="s">
        <v>836</v>
      </c>
      <c r="H207" s="674" t="s">
        <v>707</v>
      </c>
      <c r="I207" s="674" t="s">
        <v>836</v>
      </c>
      <c r="J207" s="678" t="s">
        <v>836</v>
      </c>
      <c r="K207" s="679" t="s">
        <v>868</v>
      </c>
      <c r="L207" s="595" t="s">
        <v>432</v>
      </c>
      <c r="M207" s="136" t="s">
        <v>892</v>
      </c>
      <c r="N207" s="312" t="s">
        <v>451</v>
      </c>
      <c r="O207" s="385" t="s">
        <v>433</v>
      </c>
      <c r="P207" s="842"/>
      <c r="Q207" s="707"/>
      <c r="R207" s="707"/>
      <c r="S207" s="707"/>
      <c r="T207" s="840"/>
    </row>
    <row r="208" spans="1:20" ht="15.6" x14ac:dyDescent="0.3">
      <c r="A208" s="680" t="s">
        <v>315</v>
      </c>
      <c r="B208" s="681" t="s">
        <v>707</v>
      </c>
      <c r="C208" s="682" t="s">
        <v>707</v>
      </c>
      <c r="D208" s="683">
        <v>3</v>
      </c>
      <c r="E208" s="685" t="s">
        <v>836</v>
      </c>
      <c r="F208" s="682" t="s">
        <v>836</v>
      </c>
      <c r="G208" s="682" t="s">
        <v>836</v>
      </c>
      <c r="H208" s="682" t="s">
        <v>707</v>
      </c>
      <c r="I208" s="682" t="s">
        <v>836</v>
      </c>
      <c r="J208" s="686" t="s">
        <v>836</v>
      </c>
      <c r="K208" s="687">
        <v>23</v>
      </c>
      <c r="L208" s="597" t="s">
        <v>432</v>
      </c>
      <c r="M208" s="121" t="s">
        <v>892</v>
      </c>
      <c r="N208" s="313" t="s">
        <v>451</v>
      </c>
      <c r="O208" s="386" t="s">
        <v>433</v>
      </c>
      <c r="P208" s="843"/>
      <c r="Q208" s="709"/>
      <c r="R208" s="709"/>
      <c r="S208" s="709"/>
      <c r="T208" s="836"/>
    </row>
    <row r="209" spans="1:20" ht="15.6" x14ac:dyDescent="0.3">
      <c r="A209" s="680" t="s">
        <v>325</v>
      </c>
      <c r="B209" s="681" t="s">
        <v>707</v>
      </c>
      <c r="C209" s="682" t="s">
        <v>707</v>
      </c>
      <c r="D209" s="683">
        <v>3</v>
      </c>
      <c r="E209" s="685" t="s">
        <v>836</v>
      </c>
      <c r="F209" s="682" t="s">
        <v>836</v>
      </c>
      <c r="G209" s="682" t="s">
        <v>836</v>
      </c>
      <c r="H209" s="682" t="s">
        <v>707</v>
      </c>
      <c r="I209" s="682" t="s">
        <v>836</v>
      </c>
      <c r="J209" s="686" t="s">
        <v>836</v>
      </c>
      <c r="K209" s="687">
        <v>43</v>
      </c>
      <c r="L209" s="597" t="s">
        <v>432</v>
      </c>
      <c r="M209" s="121" t="s">
        <v>892</v>
      </c>
      <c r="N209" s="313" t="s">
        <v>451</v>
      </c>
      <c r="O209" s="386" t="s">
        <v>433</v>
      </c>
      <c r="P209" s="843"/>
      <c r="Q209" s="709"/>
      <c r="R209" s="709"/>
      <c r="S209" s="709"/>
      <c r="T209" s="836"/>
    </row>
    <row r="210" spans="1:20" ht="15.6" x14ac:dyDescent="0.3">
      <c r="A210" s="680" t="s">
        <v>335</v>
      </c>
      <c r="B210" s="681" t="s">
        <v>707</v>
      </c>
      <c r="C210" s="682" t="s">
        <v>707</v>
      </c>
      <c r="D210" s="683">
        <v>3</v>
      </c>
      <c r="E210" s="685" t="s">
        <v>836</v>
      </c>
      <c r="F210" s="682" t="s">
        <v>836</v>
      </c>
      <c r="G210" s="682" t="s">
        <v>836</v>
      </c>
      <c r="H210" s="682" t="s">
        <v>707</v>
      </c>
      <c r="I210" s="682" t="s">
        <v>836</v>
      </c>
      <c r="J210" s="686" t="s">
        <v>836</v>
      </c>
      <c r="K210" s="687">
        <v>63</v>
      </c>
      <c r="L210" s="597" t="s">
        <v>432</v>
      </c>
      <c r="M210" s="121" t="s">
        <v>892</v>
      </c>
      <c r="N210" s="313" t="s">
        <v>451</v>
      </c>
      <c r="O210" s="386" t="s">
        <v>433</v>
      </c>
      <c r="P210" s="843"/>
      <c r="Q210" s="709"/>
      <c r="R210" s="709"/>
      <c r="S210" s="709"/>
      <c r="T210" s="836"/>
    </row>
    <row r="211" spans="1:20" ht="15.6" x14ac:dyDescent="0.3">
      <c r="A211" s="680" t="s">
        <v>285</v>
      </c>
      <c r="B211" s="717" t="s">
        <v>707</v>
      </c>
      <c r="C211" s="759" t="s">
        <v>707</v>
      </c>
      <c r="D211" s="683">
        <v>3</v>
      </c>
      <c r="E211" s="685" t="s">
        <v>836</v>
      </c>
      <c r="F211" s="682" t="s">
        <v>836</v>
      </c>
      <c r="G211" s="682" t="s">
        <v>836</v>
      </c>
      <c r="H211" s="682" t="s">
        <v>707</v>
      </c>
      <c r="I211" s="682" t="s">
        <v>836</v>
      </c>
      <c r="J211" s="686" t="s">
        <v>836</v>
      </c>
      <c r="K211" s="687">
        <v>83</v>
      </c>
      <c r="L211" s="597" t="s">
        <v>432</v>
      </c>
      <c r="M211" s="121" t="s">
        <v>892</v>
      </c>
      <c r="N211" s="313" t="s">
        <v>453</v>
      </c>
      <c r="O211" s="386" t="s">
        <v>433</v>
      </c>
      <c r="P211" s="843"/>
      <c r="Q211" s="709"/>
      <c r="R211" s="709"/>
      <c r="S211" s="709"/>
      <c r="T211" s="836"/>
    </row>
    <row r="212" spans="1:20" ht="15.6" x14ac:dyDescent="0.3">
      <c r="A212" s="680" t="s">
        <v>263</v>
      </c>
      <c r="B212" s="681" t="s">
        <v>707</v>
      </c>
      <c r="C212" s="682" t="s">
        <v>707</v>
      </c>
      <c r="D212" s="683">
        <v>3</v>
      </c>
      <c r="E212" s="685" t="s">
        <v>836</v>
      </c>
      <c r="F212" s="682" t="s">
        <v>836</v>
      </c>
      <c r="G212" s="682" t="s">
        <v>836</v>
      </c>
      <c r="H212" s="682" t="s">
        <v>707</v>
      </c>
      <c r="I212" s="682" t="s">
        <v>836</v>
      </c>
      <c r="J212" s="686" t="s">
        <v>836</v>
      </c>
      <c r="K212" s="687" t="s">
        <v>869</v>
      </c>
      <c r="L212" s="597" t="s">
        <v>432</v>
      </c>
      <c r="M212" s="121" t="s">
        <v>892</v>
      </c>
      <c r="N212" s="313" t="s">
        <v>451</v>
      </c>
      <c r="O212" s="386" t="s">
        <v>433</v>
      </c>
      <c r="P212" s="843" t="s">
        <v>893</v>
      </c>
      <c r="Q212" s="709"/>
      <c r="R212" s="709"/>
      <c r="S212" s="709"/>
      <c r="T212" s="836"/>
    </row>
    <row r="213" spans="1:20" ht="15.6" x14ac:dyDescent="0.3">
      <c r="A213" s="680" t="s">
        <v>391</v>
      </c>
      <c r="B213" s="681" t="s">
        <v>707</v>
      </c>
      <c r="C213" s="682" t="s">
        <v>707</v>
      </c>
      <c r="D213" s="683">
        <v>3</v>
      </c>
      <c r="E213" s="685" t="s">
        <v>836</v>
      </c>
      <c r="F213" s="682" t="s">
        <v>836</v>
      </c>
      <c r="G213" s="682" t="s">
        <v>836</v>
      </c>
      <c r="H213" s="682" t="s">
        <v>707</v>
      </c>
      <c r="I213" s="682" t="s">
        <v>836</v>
      </c>
      <c r="J213" s="686" t="s">
        <v>836</v>
      </c>
      <c r="K213" s="687" t="s">
        <v>870</v>
      </c>
      <c r="L213" s="597" t="s">
        <v>432</v>
      </c>
      <c r="M213" s="121" t="s">
        <v>892</v>
      </c>
      <c r="N213" s="313" t="s">
        <v>451</v>
      </c>
      <c r="O213" s="386" t="s">
        <v>433</v>
      </c>
      <c r="P213" s="843"/>
      <c r="Q213" s="709"/>
      <c r="R213" s="709"/>
      <c r="S213" s="709"/>
      <c r="T213" s="836"/>
    </row>
    <row r="214" spans="1:20" ht="16.2" thickBot="1" x14ac:dyDescent="0.35">
      <c r="A214" s="680" t="s">
        <v>345</v>
      </c>
      <c r="B214" s="681" t="s">
        <v>707</v>
      </c>
      <c r="C214" s="682" t="s">
        <v>707</v>
      </c>
      <c r="D214" s="683">
        <v>3</v>
      </c>
      <c r="E214" s="685" t="s">
        <v>836</v>
      </c>
      <c r="F214" s="682" t="s">
        <v>836</v>
      </c>
      <c r="G214" s="682" t="s">
        <v>836</v>
      </c>
      <c r="H214" s="682" t="s">
        <v>707</v>
      </c>
      <c r="I214" s="682" t="s">
        <v>836</v>
      </c>
      <c r="J214" s="686" t="s">
        <v>836</v>
      </c>
      <c r="K214" s="687" t="s">
        <v>871</v>
      </c>
      <c r="L214" s="597" t="s">
        <v>432</v>
      </c>
      <c r="M214" s="121" t="s">
        <v>892</v>
      </c>
      <c r="N214" s="313" t="s">
        <v>451</v>
      </c>
      <c r="O214" s="430" t="s">
        <v>433</v>
      </c>
      <c r="P214" s="843"/>
      <c r="Q214" s="709"/>
      <c r="R214" s="709"/>
      <c r="S214" s="709"/>
      <c r="T214" s="836"/>
    </row>
    <row r="215" spans="1:20" ht="15.6" x14ac:dyDescent="0.3">
      <c r="A215" s="672" t="s">
        <v>247</v>
      </c>
      <c r="B215" s="673" t="s">
        <v>707</v>
      </c>
      <c r="C215" s="674" t="s">
        <v>707</v>
      </c>
      <c r="D215" s="675">
        <v>2</v>
      </c>
      <c r="E215" s="677" t="s">
        <v>836</v>
      </c>
      <c r="F215" s="674" t="s">
        <v>836</v>
      </c>
      <c r="G215" s="674" t="s">
        <v>836</v>
      </c>
      <c r="H215" s="674" t="s">
        <v>707</v>
      </c>
      <c r="I215" s="674" t="s">
        <v>707</v>
      </c>
      <c r="J215" s="674" t="s">
        <v>707</v>
      </c>
      <c r="K215" s="679">
        <v>13</v>
      </c>
      <c r="L215" s="595" t="s">
        <v>432</v>
      </c>
      <c r="M215" s="136" t="s">
        <v>894</v>
      </c>
      <c r="N215" s="385" t="s">
        <v>433</v>
      </c>
      <c r="O215" s="707"/>
      <c r="P215" s="707"/>
      <c r="Q215" s="707"/>
      <c r="R215" s="707"/>
      <c r="S215" s="707"/>
      <c r="T215" s="840"/>
    </row>
    <row r="216" spans="1:20" ht="15.6" x14ac:dyDescent="0.3">
      <c r="A216" s="680" t="s">
        <v>249</v>
      </c>
      <c r="B216" s="681" t="s">
        <v>707</v>
      </c>
      <c r="C216" s="682" t="s">
        <v>707</v>
      </c>
      <c r="D216" s="683">
        <v>2</v>
      </c>
      <c r="E216" s="685" t="s">
        <v>836</v>
      </c>
      <c r="F216" s="682" t="s">
        <v>836</v>
      </c>
      <c r="G216" s="682" t="s">
        <v>836</v>
      </c>
      <c r="H216" s="682" t="s">
        <v>707</v>
      </c>
      <c r="I216" s="682" t="s">
        <v>707</v>
      </c>
      <c r="J216" s="682" t="s">
        <v>707</v>
      </c>
      <c r="K216" s="687">
        <v>33</v>
      </c>
      <c r="L216" s="597" t="s">
        <v>432</v>
      </c>
      <c r="M216" s="121" t="s">
        <v>894</v>
      </c>
      <c r="N216" s="386" t="s">
        <v>433</v>
      </c>
      <c r="O216" s="709"/>
      <c r="P216" s="709"/>
      <c r="Q216" s="709"/>
      <c r="R216" s="709"/>
      <c r="S216" s="709"/>
      <c r="T216" s="836"/>
    </row>
    <row r="217" spans="1:20" ht="15.6" x14ac:dyDescent="0.3">
      <c r="A217" s="680" t="s">
        <v>251</v>
      </c>
      <c r="B217" s="681" t="s">
        <v>707</v>
      </c>
      <c r="C217" s="682" t="s">
        <v>707</v>
      </c>
      <c r="D217" s="683">
        <v>2</v>
      </c>
      <c r="E217" s="685" t="s">
        <v>836</v>
      </c>
      <c r="F217" s="682" t="s">
        <v>836</v>
      </c>
      <c r="G217" s="682" t="s">
        <v>836</v>
      </c>
      <c r="H217" s="682" t="s">
        <v>707</v>
      </c>
      <c r="I217" s="682" t="s">
        <v>707</v>
      </c>
      <c r="J217" s="682" t="s">
        <v>707</v>
      </c>
      <c r="K217" s="687">
        <v>53</v>
      </c>
      <c r="L217" s="597" t="s">
        <v>432</v>
      </c>
      <c r="M217" s="121" t="s">
        <v>894</v>
      </c>
      <c r="N217" s="386" t="s">
        <v>433</v>
      </c>
      <c r="O217" s="709"/>
      <c r="P217" s="709"/>
      <c r="Q217" s="709"/>
      <c r="R217" s="709"/>
      <c r="S217" s="709"/>
      <c r="T217" s="836"/>
    </row>
    <row r="218" spans="1:20" ht="15.6" x14ac:dyDescent="0.3">
      <c r="A218" s="680" t="s">
        <v>253</v>
      </c>
      <c r="B218" s="681" t="s">
        <v>707</v>
      </c>
      <c r="C218" s="682" t="s">
        <v>707</v>
      </c>
      <c r="D218" s="683">
        <v>2</v>
      </c>
      <c r="E218" s="685" t="s">
        <v>836</v>
      </c>
      <c r="F218" s="682" t="s">
        <v>836</v>
      </c>
      <c r="G218" s="682" t="s">
        <v>836</v>
      </c>
      <c r="H218" s="682" t="s">
        <v>707</v>
      </c>
      <c r="I218" s="682" t="s">
        <v>707</v>
      </c>
      <c r="J218" s="682" t="s">
        <v>707</v>
      </c>
      <c r="K218" s="687">
        <v>73</v>
      </c>
      <c r="L218" s="597" t="s">
        <v>432</v>
      </c>
      <c r="M218" s="121" t="s">
        <v>894</v>
      </c>
      <c r="N218" s="386" t="s">
        <v>433</v>
      </c>
      <c r="O218" s="709"/>
      <c r="P218" s="709"/>
      <c r="Q218" s="709"/>
      <c r="R218" s="709"/>
      <c r="S218" s="709"/>
      <c r="T218" s="836"/>
    </row>
    <row r="219" spans="1:20" ht="15.6" x14ac:dyDescent="0.3">
      <c r="A219" s="680" t="s">
        <v>245</v>
      </c>
      <c r="B219" s="681" t="s">
        <v>707</v>
      </c>
      <c r="C219" s="682" t="s">
        <v>707</v>
      </c>
      <c r="D219" s="683">
        <v>2</v>
      </c>
      <c r="E219" s="685" t="s">
        <v>836</v>
      </c>
      <c r="F219" s="682" t="s">
        <v>836</v>
      </c>
      <c r="G219" s="682" t="s">
        <v>707</v>
      </c>
      <c r="H219" s="682" t="s">
        <v>707</v>
      </c>
      <c r="I219" s="682" t="s">
        <v>707</v>
      </c>
      <c r="J219" s="682" t="s">
        <v>707</v>
      </c>
      <c r="K219" s="687" t="s">
        <v>895</v>
      </c>
      <c r="L219" s="597" t="s">
        <v>432</v>
      </c>
      <c r="M219" s="121" t="s">
        <v>894</v>
      </c>
      <c r="N219" s="386" t="s">
        <v>433</v>
      </c>
      <c r="O219" s="709"/>
      <c r="P219" s="709"/>
      <c r="Q219" s="709"/>
      <c r="R219" s="709"/>
      <c r="S219" s="709"/>
      <c r="T219" s="836"/>
    </row>
    <row r="220" spans="1:20" ht="15.6" x14ac:dyDescent="0.3">
      <c r="A220" s="680" t="s">
        <v>255</v>
      </c>
      <c r="B220" s="681" t="s">
        <v>707</v>
      </c>
      <c r="C220" s="682" t="s">
        <v>707</v>
      </c>
      <c r="D220" s="683">
        <v>2</v>
      </c>
      <c r="E220" s="685" t="s">
        <v>836</v>
      </c>
      <c r="F220" s="682" t="s">
        <v>836</v>
      </c>
      <c r="G220" s="682" t="s">
        <v>836</v>
      </c>
      <c r="H220" s="682" t="s">
        <v>707</v>
      </c>
      <c r="I220" s="682" t="s">
        <v>707</v>
      </c>
      <c r="J220" s="682" t="s">
        <v>707</v>
      </c>
      <c r="K220" s="687">
        <v>93</v>
      </c>
      <c r="L220" s="597" t="s">
        <v>432</v>
      </c>
      <c r="M220" s="121" t="s">
        <v>894</v>
      </c>
      <c r="N220" s="386" t="s">
        <v>433</v>
      </c>
      <c r="O220" s="709"/>
      <c r="P220" s="709"/>
      <c r="Q220" s="709"/>
      <c r="R220" s="709"/>
      <c r="S220" s="709"/>
      <c r="T220" s="836"/>
    </row>
    <row r="221" spans="1:20" ht="15.6" x14ac:dyDescent="0.3">
      <c r="A221" s="680" t="s">
        <v>257</v>
      </c>
      <c r="B221" s="681" t="s">
        <v>707</v>
      </c>
      <c r="C221" s="682" t="s">
        <v>707</v>
      </c>
      <c r="D221" s="683">
        <v>2</v>
      </c>
      <c r="E221" s="685" t="s">
        <v>836</v>
      </c>
      <c r="F221" s="682" t="s">
        <v>836</v>
      </c>
      <c r="G221" s="682" t="s">
        <v>836</v>
      </c>
      <c r="H221" s="682" t="s">
        <v>707</v>
      </c>
      <c r="I221" s="682" t="s">
        <v>707</v>
      </c>
      <c r="J221" s="682" t="s">
        <v>707</v>
      </c>
      <c r="K221" s="687" t="s">
        <v>872</v>
      </c>
      <c r="L221" s="597" t="s">
        <v>432</v>
      </c>
      <c r="M221" s="121" t="s">
        <v>894</v>
      </c>
      <c r="N221" s="386" t="s">
        <v>433</v>
      </c>
      <c r="O221" s="709"/>
      <c r="P221" s="709"/>
      <c r="Q221" s="709"/>
      <c r="R221" s="709"/>
      <c r="S221" s="709"/>
      <c r="T221" s="836"/>
    </row>
    <row r="222" spans="1:20" ht="15.6" x14ac:dyDescent="0.3">
      <c r="A222" s="680" t="s">
        <v>259</v>
      </c>
      <c r="B222" s="681" t="s">
        <v>707</v>
      </c>
      <c r="C222" s="682" t="s">
        <v>707</v>
      </c>
      <c r="D222" s="683">
        <v>2</v>
      </c>
      <c r="E222" s="685" t="s">
        <v>836</v>
      </c>
      <c r="F222" s="682" t="s">
        <v>836</v>
      </c>
      <c r="G222" s="682" t="s">
        <v>836</v>
      </c>
      <c r="H222" s="682" t="s">
        <v>707</v>
      </c>
      <c r="I222" s="682" t="s">
        <v>707</v>
      </c>
      <c r="J222" s="682" t="s">
        <v>707</v>
      </c>
      <c r="K222" s="687" t="s">
        <v>873</v>
      </c>
      <c r="L222" s="597" t="s">
        <v>432</v>
      </c>
      <c r="M222" s="121" t="s">
        <v>894</v>
      </c>
      <c r="N222" s="386" t="s">
        <v>433</v>
      </c>
      <c r="O222" s="709"/>
      <c r="P222" s="709"/>
      <c r="Q222" s="709"/>
      <c r="R222" s="709"/>
      <c r="S222" s="709"/>
      <c r="T222" s="836"/>
    </row>
    <row r="223" spans="1:20" ht="16.2" thickBot="1" x14ac:dyDescent="0.35">
      <c r="A223" s="688" t="s">
        <v>261</v>
      </c>
      <c r="B223" s="699" t="s">
        <v>707</v>
      </c>
      <c r="C223" s="700" t="s">
        <v>707</v>
      </c>
      <c r="D223" s="701">
        <v>2</v>
      </c>
      <c r="E223" s="703" t="s">
        <v>836</v>
      </c>
      <c r="F223" s="700" t="s">
        <v>836</v>
      </c>
      <c r="G223" s="700" t="s">
        <v>836</v>
      </c>
      <c r="H223" s="700" t="s">
        <v>707</v>
      </c>
      <c r="I223" s="682" t="s">
        <v>707</v>
      </c>
      <c r="J223" s="682" t="s">
        <v>707</v>
      </c>
      <c r="K223" s="705" t="s">
        <v>874</v>
      </c>
      <c r="L223" s="604" t="s">
        <v>432</v>
      </c>
      <c r="M223" s="126" t="s">
        <v>894</v>
      </c>
      <c r="N223" s="430" t="s">
        <v>433</v>
      </c>
      <c r="O223" s="709"/>
      <c r="P223" s="709"/>
      <c r="Q223" s="713"/>
      <c r="R223" s="713"/>
      <c r="S223" s="713"/>
      <c r="T223" s="841"/>
    </row>
    <row r="224" spans="1:20" ht="15.6" x14ac:dyDescent="0.3">
      <c r="A224" s="672" t="s">
        <v>747</v>
      </c>
      <c r="B224" s="673" t="s">
        <v>707</v>
      </c>
      <c r="C224" s="674">
        <v>1</v>
      </c>
      <c r="D224" s="675">
        <v>1</v>
      </c>
      <c r="E224" s="676" t="s">
        <v>836</v>
      </c>
      <c r="F224" s="677" t="s">
        <v>836</v>
      </c>
      <c r="G224" s="674" t="s">
        <v>836</v>
      </c>
      <c r="H224" s="674" t="s">
        <v>707</v>
      </c>
      <c r="I224" s="674" t="s">
        <v>836</v>
      </c>
      <c r="J224" s="678" t="s">
        <v>836</v>
      </c>
      <c r="K224" s="679" t="s">
        <v>875</v>
      </c>
      <c r="L224" s="595" t="s">
        <v>432</v>
      </c>
      <c r="M224" s="385" t="s">
        <v>433</v>
      </c>
      <c r="N224" s="706"/>
      <c r="O224" s="706"/>
      <c r="P224" s="718"/>
      <c r="Q224" s="707"/>
      <c r="R224" s="707"/>
      <c r="S224" s="707"/>
      <c r="T224" s="840"/>
    </row>
    <row r="225" spans="1:20" ht="15.6" x14ac:dyDescent="0.3">
      <c r="A225" s="680" t="s">
        <v>748</v>
      </c>
      <c r="B225" s="681" t="s">
        <v>707</v>
      </c>
      <c r="C225" s="682">
        <v>1</v>
      </c>
      <c r="D225" s="683">
        <v>1</v>
      </c>
      <c r="E225" s="684" t="s">
        <v>836</v>
      </c>
      <c r="F225" s="685" t="s">
        <v>836</v>
      </c>
      <c r="G225" s="682" t="s">
        <v>707</v>
      </c>
      <c r="H225" s="682" t="s">
        <v>707</v>
      </c>
      <c r="I225" s="682" t="s">
        <v>836</v>
      </c>
      <c r="J225" s="686" t="s">
        <v>836</v>
      </c>
      <c r="K225" s="687" t="s">
        <v>876</v>
      </c>
      <c r="L225" s="597" t="s">
        <v>432</v>
      </c>
      <c r="M225" s="392" t="s">
        <v>433</v>
      </c>
      <c r="N225" s="708"/>
      <c r="O225" s="708"/>
      <c r="P225" s="708"/>
      <c r="Q225" s="709"/>
      <c r="R225" s="709"/>
      <c r="S225" s="709"/>
      <c r="T225" s="836"/>
    </row>
    <row r="226" spans="1:20" ht="15.6" x14ac:dyDescent="0.3">
      <c r="A226" s="688" t="s">
        <v>749</v>
      </c>
      <c r="B226" s="699" t="s">
        <v>707</v>
      </c>
      <c r="C226" s="700">
        <v>1</v>
      </c>
      <c r="D226" s="701">
        <v>1</v>
      </c>
      <c r="E226" s="702" t="s">
        <v>836</v>
      </c>
      <c r="F226" s="703" t="s">
        <v>836</v>
      </c>
      <c r="G226" s="700" t="s">
        <v>707</v>
      </c>
      <c r="H226" s="700" t="s">
        <v>707</v>
      </c>
      <c r="I226" s="700" t="s">
        <v>836</v>
      </c>
      <c r="J226" s="704" t="s">
        <v>836</v>
      </c>
      <c r="K226" s="705" t="s">
        <v>877</v>
      </c>
      <c r="L226" s="604" t="s">
        <v>432</v>
      </c>
      <c r="M226" s="394" t="s">
        <v>433</v>
      </c>
      <c r="N226" s="712"/>
      <c r="O226" s="712"/>
      <c r="P226" s="712"/>
      <c r="Q226" s="713"/>
      <c r="R226" s="713"/>
      <c r="S226" s="713"/>
      <c r="T226" s="841"/>
    </row>
    <row r="227" spans="1:20" ht="15.6" x14ac:dyDescent="0.3">
      <c r="A227" s="664" t="s">
        <v>878</v>
      </c>
      <c r="B227" s="719" t="s">
        <v>707</v>
      </c>
      <c r="C227" s="720">
        <v>4</v>
      </c>
      <c r="D227" s="721">
        <v>4</v>
      </c>
      <c r="E227" s="722" t="s">
        <v>836</v>
      </c>
      <c r="F227" s="719" t="s">
        <v>836</v>
      </c>
      <c r="G227" s="720" t="s">
        <v>836</v>
      </c>
      <c r="H227" s="720" t="s">
        <v>836</v>
      </c>
      <c r="I227" s="720" t="s">
        <v>836</v>
      </c>
      <c r="J227" s="723" t="s">
        <v>836</v>
      </c>
      <c r="K227" s="724" t="s">
        <v>879</v>
      </c>
      <c r="L227" s="620" t="s">
        <v>432</v>
      </c>
      <c r="M227" s="143" t="s">
        <v>196</v>
      </c>
      <c r="N227" s="144" t="s">
        <v>451</v>
      </c>
      <c r="O227" s="356" t="s">
        <v>453</v>
      </c>
      <c r="P227" s="357" t="s">
        <v>433</v>
      </c>
      <c r="Q227" s="707"/>
      <c r="R227" s="707"/>
      <c r="S227" s="707"/>
      <c r="T227" s="840"/>
    </row>
    <row r="228" spans="1:20" ht="15.6" x14ac:dyDescent="0.3">
      <c r="A228" s="664" t="s">
        <v>880</v>
      </c>
      <c r="B228" s="725" t="s">
        <v>707</v>
      </c>
      <c r="C228" s="726">
        <v>2</v>
      </c>
      <c r="D228" s="727">
        <v>2</v>
      </c>
      <c r="E228" s="728" t="s">
        <v>836</v>
      </c>
      <c r="F228" s="729" t="s">
        <v>707</v>
      </c>
      <c r="G228" s="726" t="s">
        <v>836</v>
      </c>
      <c r="H228" s="726" t="s">
        <v>836</v>
      </c>
      <c r="I228" s="726" t="s">
        <v>707</v>
      </c>
      <c r="J228" s="730"/>
      <c r="K228" s="731" t="s">
        <v>881</v>
      </c>
      <c r="L228" s="732" t="s">
        <v>432</v>
      </c>
      <c r="M228" s="733" t="s">
        <v>202</v>
      </c>
      <c r="N228" s="357" t="s">
        <v>433</v>
      </c>
      <c r="O228" s="734"/>
      <c r="P228" s="735"/>
      <c r="Q228" s="736"/>
      <c r="R228" s="713"/>
      <c r="S228" s="737"/>
      <c r="T228" s="841"/>
    </row>
    <row r="229" spans="1:20" ht="15.6" x14ac:dyDescent="0.3">
      <c r="A229" s="664" t="s">
        <v>882</v>
      </c>
      <c r="B229" s="699" t="s">
        <v>707</v>
      </c>
      <c r="C229" s="700" t="s">
        <v>883</v>
      </c>
      <c r="D229" s="701" t="s">
        <v>883</v>
      </c>
      <c r="E229" s="702" t="s">
        <v>837</v>
      </c>
      <c r="F229" s="703" t="s">
        <v>707</v>
      </c>
      <c r="G229" s="700" t="s">
        <v>707</v>
      </c>
      <c r="H229" s="700" t="s">
        <v>707</v>
      </c>
      <c r="I229" s="700" t="s">
        <v>707</v>
      </c>
      <c r="J229" s="704" t="s">
        <v>707</v>
      </c>
      <c r="K229" s="705" t="s">
        <v>884</v>
      </c>
      <c r="L229" s="738" t="s">
        <v>432</v>
      </c>
      <c r="M229" s="739" t="s">
        <v>995</v>
      </c>
      <c r="N229" s="144" t="s">
        <v>757</v>
      </c>
      <c r="O229" s="740" t="s">
        <v>758</v>
      </c>
      <c r="P229" s="144" t="s">
        <v>757</v>
      </c>
      <c r="Q229" s="740" t="s">
        <v>758</v>
      </c>
      <c r="R229" s="144" t="s">
        <v>757</v>
      </c>
      <c r="S229" s="740" t="s">
        <v>758</v>
      </c>
      <c r="T229" s="844" t="s">
        <v>885</v>
      </c>
    </row>
    <row r="230" spans="1:20" ht="15.6" x14ac:dyDescent="0.3">
      <c r="A230" s="664" t="s">
        <v>886</v>
      </c>
      <c r="B230" s="699" t="s">
        <v>707</v>
      </c>
      <c r="C230" s="700">
        <v>4</v>
      </c>
      <c r="D230" s="701">
        <v>4</v>
      </c>
      <c r="E230" s="702" t="s">
        <v>836</v>
      </c>
      <c r="F230" s="703" t="s">
        <v>707</v>
      </c>
      <c r="G230" s="700" t="s">
        <v>707</v>
      </c>
      <c r="H230" s="700" t="s">
        <v>707</v>
      </c>
      <c r="I230" s="700" t="s">
        <v>707</v>
      </c>
      <c r="J230" s="704" t="s">
        <v>707</v>
      </c>
      <c r="K230" s="705" t="s">
        <v>884</v>
      </c>
      <c r="L230" s="738" t="s">
        <v>432</v>
      </c>
      <c r="M230" s="739" t="s">
        <v>996</v>
      </c>
      <c r="N230" s="144" t="s">
        <v>757</v>
      </c>
      <c r="O230" s="740" t="s">
        <v>758</v>
      </c>
      <c r="P230" s="430" t="s">
        <v>433</v>
      </c>
      <c r="Q230" s="713"/>
      <c r="R230" s="713"/>
      <c r="S230" s="713"/>
      <c r="T230" s="841"/>
    </row>
    <row r="231" spans="1:20" x14ac:dyDescent="0.3">
      <c r="K231" s="741">
        <f>(229-1)+(32-4)</f>
        <v>256</v>
      </c>
    </row>
    <row r="232" spans="1:20" x14ac:dyDescent="0.3">
      <c r="K232"/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 r:id="rId1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3203125" defaultRowHeight="14.4" x14ac:dyDescent="0.3"/>
  <cols>
    <col min="1" max="1" width="40.77734375" customWidth="1"/>
    <col min="2" max="2" width="45.6640625" customWidth="1"/>
    <col min="3" max="3" width="25.77734375" customWidth="1"/>
    <col min="4" max="5" width="10.77734375" customWidth="1"/>
    <col min="6" max="6" width="25.77734375" customWidth="1"/>
    <col min="7" max="8" width="10.77734375" customWidth="1"/>
  </cols>
  <sheetData>
    <row r="1" spans="1:8" x14ac:dyDescent="0.3">
      <c r="A1" s="2" t="s">
        <v>896</v>
      </c>
      <c r="B1" s="2"/>
      <c r="C1" s="2"/>
      <c r="D1" s="2"/>
      <c r="E1" s="2"/>
      <c r="F1" s="2"/>
      <c r="G1" s="2"/>
      <c r="H1" s="2"/>
    </row>
    <row r="2" spans="1:8" x14ac:dyDescent="0.3">
      <c r="A2" s="760" t="s">
        <v>897</v>
      </c>
      <c r="B2" s="760" t="s">
        <v>898</v>
      </c>
      <c r="C2" s="1" t="s">
        <v>899</v>
      </c>
      <c r="D2" s="1"/>
      <c r="E2" s="1"/>
      <c r="F2" s="1" t="s">
        <v>942</v>
      </c>
      <c r="G2" s="1"/>
      <c r="H2" s="1"/>
    </row>
    <row r="3" spans="1:8" ht="14.25" customHeight="1" x14ac:dyDescent="0.3">
      <c r="A3" s="761" t="s">
        <v>901</v>
      </c>
      <c r="B3" s="762" t="s">
        <v>902</v>
      </c>
      <c r="C3" s="811" t="s">
        <v>903</v>
      </c>
      <c r="D3" s="811"/>
      <c r="E3" s="811"/>
      <c r="F3" s="811" t="s">
        <v>904</v>
      </c>
      <c r="G3" s="811"/>
      <c r="H3" s="811"/>
    </row>
    <row r="4" spans="1:8" ht="14.25" customHeight="1" x14ac:dyDescent="0.3">
      <c r="A4" s="812" t="s">
        <v>905</v>
      </c>
      <c r="B4" s="812" t="s">
        <v>906</v>
      </c>
      <c r="C4" s="812" t="s">
        <v>907</v>
      </c>
      <c r="D4" s="812"/>
      <c r="E4" s="812"/>
      <c r="F4" s="813" t="s">
        <v>943</v>
      </c>
      <c r="G4" s="813"/>
      <c r="H4" s="813"/>
    </row>
    <row r="5" spans="1:8" x14ac:dyDescent="0.3">
      <c r="A5" s="812"/>
      <c r="B5" s="812"/>
      <c r="C5" s="764" t="s">
        <v>909</v>
      </c>
      <c r="D5" s="765" t="s">
        <v>910</v>
      </c>
      <c r="E5" s="766" t="s">
        <v>911</v>
      </c>
      <c r="F5" s="767"/>
      <c r="G5" s="768"/>
      <c r="H5" s="769"/>
    </row>
    <row r="6" spans="1:8" x14ac:dyDescent="0.3">
      <c r="A6" s="812"/>
      <c r="B6" s="812"/>
      <c r="C6" s="770" t="s">
        <v>912</v>
      </c>
      <c r="D6" s="771">
        <v>2</v>
      </c>
      <c r="E6" s="772">
        <v>2</v>
      </c>
      <c r="F6" s="767"/>
      <c r="G6" s="768"/>
      <c r="H6" s="769"/>
    </row>
    <row r="7" spans="1:8" x14ac:dyDescent="0.3">
      <c r="A7" s="812"/>
      <c r="B7" s="812"/>
      <c r="C7" s="770" t="s">
        <v>913</v>
      </c>
      <c r="D7" s="771">
        <v>1</v>
      </c>
      <c r="E7" s="772">
        <v>1</v>
      </c>
      <c r="F7" s="767"/>
      <c r="G7" s="768"/>
      <c r="H7" s="769"/>
    </row>
    <row r="8" spans="1:8" x14ac:dyDescent="0.3">
      <c r="A8" s="812"/>
      <c r="B8" s="812"/>
      <c r="C8" s="770">
        <v>44</v>
      </c>
      <c r="D8" s="771">
        <v>2</v>
      </c>
      <c r="E8" s="772">
        <v>3</v>
      </c>
      <c r="F8" s="767"/>
      <c r="G8" s="768"/>
      <c r="H8" s="769"/>
    </row>
    <row r="9" spans="1:8" x14ac:dyDescent="0.3">
      <c r="A9" s="812"/>
      <c r="B9" s="812"/>
      <c r="C9" s="770" t="s">
        <v>914</v>
      </c>
      <c r="D9" s="771">
        <v>2</v>
      </c>
      <c r="E9" s="772">
        <v>4</v>
      </c>
      <c r="F9" s="767"/>
      <c r="G9" s="768"/>
      <c r="H9" s="769"/>
    </row>
    <row r="10" spans="1:8" x14ac:dyDescent="0.3">
      <c r="A10" s="812"/>
      <c r="B10" s="812"/>
      <c r="C10" s="770" t="s">
        <v>849</v>
      </c>
      <c r="D10" s="771">
        <v>3</v>
      </c>
      <c r="E10" s="772">
        <v>8</v>
      </c>
      <c r="F10" s="767"/>
      <c r="G10" s="768"/>
      <c r="H10" s="769"/>
    </row>
    <row r="11" spans="1:8" x14ac:dyDescent="0.3">
      <c r="A11" s="812"/>
      <c r="B11" s="812"/>
      <c r="C11" s="770" t="s">
        <v>915</v>
      </c>
      <c r="D11" s="771">
        <v>3</v>
      </c>
      <c r="E11" s="772">
        <v>4</v>
      </c>
      <c r="F11" s="773"/>
      <c r="G11" s="774"/>
      <c r="H11" s="775"/>
    </row>
    <row r="12" spans="1:8" ht="14.25" customHeight="1" x14ac:dyDescent="0.3">
      <c r="A12" s="763" t="s">
        <v>916</v>
      </c>
      <c r="B12" s="763" t="s">
        <v>917</v>
      </c>
      <c r="C12" s="812" t="s">
        <v>918</v>
      </c>
      <c r="D12" s="812"/>
      <c r="E12" s="812"/>
      <c r="F12" s="816" t="s">
        <v>919</v>
      </c>
      <c r="G12" s="816"/>
      <c r="H12" s="816"/>
    </row>
    <row r="13" spans="1:8" ht="28.5" customHeight="1" x14ac:dyDescent="0.3">
      <c r="A13" s="763" t="s">
        <v>920</v>
      </c>
      <c r="B13" s="763" t="s">
        <v>921</v>
      </c>
      <c r="C13" s="812" t="s">
        <v>922</v>
      </c>
      <c r="D13" s="812"/>
      <c r="E13" s="812"/>
      <c r="F13" s="812" t="s">
        <v>923</v>
      </c>
      <c r="G13" s="812"/>
      <c r="H13" s="812"/>
    </row>
    <row r="14" spans="1:8" ht="30" customHeight="1" x14ac:dyDescent="0.3">
      <c r="A14" s="763" t="s">
        <v>924</v>
      </c>
      <c r="B14" s="763" t="s">
        <v>925</v>
      </c>
      <c r="C14" s="812" t="s">
        <v>926</v>
      </c>
      <c r="D14" s="812"/>
      <c r="E14" s="812"/>
      <c r="F14" s="812" t="s">
        <v>926</v>
      </c>
      <c r="G14" s="812"/>
      <c r="H14" s="812"/>
    </row>
    <row r="15" spans="1:8" ht="14.25" customHeight="1" x14ac:dyDescent="0.3">
      <c r="A15" s="763" t="s">
        <v>927</v>
      </c>
      <c r="B15" s="763" t="s">
        <v>928</v>
      </c>
      <c r="C15" s="812" t="s">
        <v>929</v>
      </c>
      <c r="D15" s="812"/>
      <c r="E15" s="812"/>
      <c r="F15" s="812" t="s">
        <v>930</v>
      </c>
      <c r="G15" s="812"/>
      <c r="H15" s="812"/>
    </row>
    <row r="16" spans="1:8" ht="14.25" customHeight="1" x14ac:dyDescent="0.3">
      <c r="A16" s="763" t="s">
        <v>931</v>
      </c>
      <c r="B16" s="763" t="s">
        <v>932</v>
      </c>
      <c r="C16" s="812" t="s">
        <v>933</v>
      </c>
      <c r="D16" s="812"/>
      <c r="E16" s="812"/>
      <c r="F16" s="812" t="s">
        <v>933</v>
      </c>
      <c r="G16" s="812"/>
      <c r="H16" s="812"/>
    </row>
    <row r="17" spans="1:8" ht="14.25" customHeight="1" x14ac:dyDescent="0.3">
      <c r="A17" s="763" t="s">
        <v>934</v>
      </c>
      <c r="B17" s="763" t="s">
        <v>935</v>
      </c>
      <c r="C17" s="812" t="s">
        <v>936</v>
      </c>
      <c r="D17" s="812"/>
      <c r="E17" s="812"/>
      <c r="F17" s="812" t="s">
        <v>935</v>
      </c>
      <c r="G17" s="812"/>
      <c r="H17" s="812"/>
    </row>
    <row r="18" spans="1:8" ht="28.95" customHeight="1" x14ac:dyDescent="0.3">
      <c r="A18" s="776" t="s">
        <v>938</v>
      </c>
      <c r="B18" s="776" t="s">
        <v>939</v>
      </c>
      <c r="C18" s="815" t="s">
        <v>940</v>
      </c>
      <c r="D18" s="815"/>
      <c r="E18" s="815"/>
      <c r="F18" s="815" t="s">
        <v>941</v>
      </c>
      <c r="G18" s="815"/>
      <c r="H18" s="815"/>
    </row>
    <row r="19" spans="1:8" x14ac:dyDescent="0.3">
      <c r="A19" s="777"/>
      <c r="B19" s="777"/>
      <c r="C19" s="777"/>
      <c r="D19" s="777"/>
      <c r="E19" s="777"/>
      <c r="F19" s="777"/>
      <c r="G19" s="777"/>
      <c r="H19" s="777"/>
    </row>
    <row r="20" spans="1:8" x14ac:dyDescent="0.3">
      <c r="A20" s="777"/>
      <c r="B20" s="777"/>
      <c r="C20" s="777"/>
      <c r="D20" s="777"/>
      <c r="E20" s="777"/>
      <c r="F20" s="777"/>
      <c r="G20" s="777"/>
      <c r="H20" s="777"/>
    </row>
    <row r="21" spans="1:8" x14ac:dyDescent="0.3">
      <c r="A21" s="777"/>
      <c r="B21" s="777"/>
      <c r="C21" s="777"/>
      <c r="D21" s="777"/>
      <c r="E21" s="777"/>
      <c r="F21" s="777"/>
      <c r="G21" s="777"/>
      <c r="H21" s="777"/>
    </row>
    <row r="22" spans="1:8" x14ac:dyDescent="0.3">
      <c r="A22" s="777"/>
      <c r="B22" s="777"/>
      <c r="C22" s="777"/>
      <c r="D22" s="777"/>
      <c r="E22" s="777"/>
      <c r="F22" s="777"/>
      <c r="G22" s="777"/>
      <c r="H22" s="777"/>
    </row>
    <row r="23" spans="1:8" x14ac:dyDescent="0.3">
      <c r="A23" s="777"/>
      <c r="B23" s="777"/>
      <c r="C23" s="777"/>
      <c r="D23" s="777"/>
      <c r="E23" s="777"/>
      <c r="F23" s="777"/>
      <c r="G23" s="777"/>
      <c r="H23" s="777"/>
    </row>
    <row r="24" spans="1:8" x14ac:dyDescent="0.3">
      <c r="A24" s="777"/>
      <c r="B24" s="777"/>
      <c r="C24" s="777"/>
      <c r="D24" s="777"/>
      <c r="E24" s="777"/>
      <c r="F24" s="777"/>
      <c r="G24" s="777"/>
      <c r="H24" s="777"/>
    </row>
    <row r="25" spans="1:8" x14ac:dyDescent="0.3">
      <c r="A25" s="777"/>
      <c r="B25" s="777"/>
      <c r="C25" s="777"/>
      <c r="D25" s="777"/>
      <c r="E25" s="777"/>
      <c r="F25" s="777"/>
      <c r="G25" s="777"/>
      <c r="H25" s="777"/>
    </row>
    <row r="26" spans="1:8" x14ac:dyDescent="0.3">
      <c r="A26" s="777"/>
      <c r="B26" s="777"/>
      <c r="C26" s="777"/>
      <c r="D26" s="777"/>
      <c r="E26" s="777"/>
      <c r="F26" s="777"/>
      <c r="G26" s="777"/>
      <c r="H26" s="777"/>
    </row>
    <row r="27" spans="1:8" x14ac:dyDescent="0.3">
      <c r="A27" s="777"/>
      <c r="B27" s="777"/>
      <c r="C27" s="777"/>
      <c r="D27" s="777"/>
      <c r="E27" s="777"/>
      <c r="F27" s="777"/>
      <c r="G27" s="777"/>
      <c r="H27" s="777"/>
    </row>
    <row r="28" spans="1:8" x14ac:dyDescent="0.3">
      <c r="A28" s="777"/>
      <c r="B28" s="777"/>
      <c r="C28" s="777"/>
      <c r="D28" s="777"/>
      <c r="E28" s="777"/>
      <c r="F28" s="777"/>
      <c r="G28" s="777"/>
      <c r="H28" s="777"/>
    </row>
    <row r="29" spans="1:8" x14ac:dyDescent="0.3">
      <c r="A29" s="777"/>
      <c r="B29" s="777"/>
      <c r="C29" s="777"/>
      <c r="D29" s="777"/>
      <c r="E29" s="777"/>
      <c r="F29" s="777"/>
      <c r="G29" s="777"/>
      <c r="H29" s="777"/>
    </row>
    <row r="30" spans="1:8" x14ac:dyDescent="0.3">
      <c r="A30" s="777"/>
      <c r="B30" s="777"/>
      <c r="C30" s="777"/>
      <c r="D30" s="777"/>
      <c r="E30" s="777"/>
      <c r="F30" s="777"/>
      <c r="G30" s="777"/>
      <c r="H30" s="777"/>
    </row>
    <row r="31" spans="1:8" x14ac:dyDescent="0.3">
      <c r="A31" s="778"/>
      <c r="B31" s="778"/>
      <c r="C31" s="778"/>
      <c r="D31" s="778"/>
      <c r="E31" s="778"/>
      <c r="F31" s="778"/>
      <c r="G31" s="778"/>
      <c r="H31" s="778"/>
    </row>
    <row r="32" spans="1:8" x14ac:dyDescent="0.3">
      <c r="A32" s="778"/>
      <c r="B32" s="778"/>
      <c r="C32" s="778"/>
      <c r="D32" s="778"/>
      <c r="E32" s="778"/>
      <c r="F32" s="778"/>
      <c r="G32" s="778"/>
      <c r="H32" s="778"/>
    </row>
    <row r="33" spans="1:8" x14ac:dyDescent="0.3">
      <c r="A33" s="778"/>
      <c r="B33" s="778"/>
      <c r="C33" s="778"/>
      <c r="D33" s="778"/>
      <c r="E33" s="778"/>
      <c r="F33" s="778"/>
      <c r="G33" s="778"/>
      <c r="H33" s="778"/>
    </row>
    <row r="34" spans="1:8" x14ac:dyDescent="0.3">
      <c r="A34" s="778"/>
      <c r="B34" s="778"/>
      <c r="C34" s="778"/>
      <c r="D34" s="778"/>
      <c r="E34" s="778"/>
      <c r="F34" s="778"/>
      <c r="G34" s="778"/>
      <c r="H34" s="778"/>
    </row>
    <row r="35" spans="1:8" x14ac:dyDescent="0.3">
      <c r="A35" s="778"/>
      <c r="B35" s="778"/>
      <c r="C35" s="778"/>
      <c r="D35" s="778"/>
      <c r="E35" s="778"/>
      <c r="F35" s="778"/>
      <c r="G35" s="778"/>
      <c r="H35" s="778"/>
    </row>
    <row r="36" spans="1:8" x14ac:dyDescent="0.3">
      <c r="A36" s="778"/>
      <c r="B36" s="778"/>
      <c r="C36" s="778"/>
      <c r="D36" s="778"/>
      <c r="E36" s="778"/>
      <c r="F36" s="778"/>
      <c r="G36" s="778"/>
      <c r="H36" s="778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3203125" defaultRowHeight="14.4" x14ac:dyDescent="0.3"/>
  <cols>
    <col min="1" max="2" width="40.77734375" customWidth="1"/>
    <col min="3" max="4" width="13.77734375" customWidth="1"/>
    <col min="5" max="5" width="14.77734375" customWidth="1"/>
    <col min="6" max="7" width="13.77734375" customWidth="1"/>
    <col min="8" max="8" width="14.77734375" customWidth="1"/>
  </cols>
  <sheetData>
    <row r="1" spans="1:8" x14ac:dyDescent="0.3">
      <c r="A1" s="2" t="s">
        <v>896</v>
      </c>
      <c r="B1" s="2"/>
      <c r="C1" s="2"/>
      <c r="D1" s="2"/>
      <c r="E1" s="2"/>
      <c r="F1" s="2"/>
      <c r="G1" s="2"/>
      <c r="H1" s="2"/>
    </row>
    <row r="2" spans="1:8" x14ac:dyDescent="0.3">
      <c r="A2" s="760" t="s">
        <v>897</v>
      </c>
      <c r="B2" s="760" t="s">
        <v>898</v>
      </c>
      <c r="C2" s="1" t="s">
        <v>899</v>
      </c>
      <c r="D2" s="1"/>
      <c r="E2" s="1"/>
      <c r="F2" s="1" t="s">
        <v>900</v>
      </c>
      <c r="G2" s="1"/>
      <c r="H2" s="1"/>
    </row>
    <row r="3" spans="1:8" ht="14.25" customHeight="1" x14ac:dyDescent="0.3">
      <c r="A3" s="761" t="s">
        <v>901</v>
      </c>
      <c r="B3" s="762" t="s">
        <v>902</v>
      </c>
      <c r="C3" s="811" t="s">
        <v>903</v>
      </c>
      <c r="D3" s="811"/>
      <c r="E3" s="811"/>
      <c r="F3" s="811" t="s">
        <v>904</v>
      </c>
      <c r="G3" s="811"/>
      <c r="H3" s="811"/>
    </row>
    <row r="4" spans="1:8" ht="14.25" customHeight="1" x14ac:dyDescent="0.3">
      <c r="A4" s="812" t="s">
        <v>905</v>
      </c>
      <c r="B4" s="812" t="s">
        <v>906</v>
      </c>
      <c r="C4" s="812" t="s">
        <v>907</v>
      </c>
      <c r="D4" s="812"/>
      <c r="E4" s="812"/>
      <c r="F4" s="813" t="s">
        <v>908</v>
      </c>
      <c r="G4" s="813"/>
      <c r="H4" s="813"/>
    </row>
    <row r="5" spans="1:8" x14ac:dyDescent="0.3">
      <c r="A5" s="812"/>
      <c r="B5" s="812"/>
      <c r="C5" s="764" t="s">
        <v>909</v>
      </c>
      <c r="D5" s="765" t="s">
        <v>910</v>
      </c>
      <c r="E5" s="766" t="s">
        <v>911</v>
      </c>
      <c r="F5" s="767"/>
      <c r="G5" s="768"/>
      <c r="H5" s="769"/>
    </row>
    <row r="6" spans="1:8" x14ac:dyDescent="0.3">
      <c r="A6" s="812"/>
      <c r="B6" s="812"/>
      <c r="C6" s="770" t="s">
        <v>912</v>
      </c>
      <c r="D6" s="771">
        <v>2</v>
      </c>
      <c r="E6" s="772">
        <v>2</v>
      </c>
      <c r="F6" s="767"/>
      <c r="G6" s="768"/>
      <c r="H6" s="769"/>
    </row>
    <row r="7" spans="1:8" x14ac:dyDescent="0.3">
      <c r="A7" s="812"/>
      <c r="B7" s="812"/>
      <c r="C7" s="770" t="s">
        <v>913</v>
      </c>
      <c r="D7" s="771">
        <v>1</v>
      </c>
      <c r="E7" s="772">
        <v>1</v>
      </c>
      <c r="F7" s="767"/>
      <c r="G7" s="768"/>
      <c r="H7" s="769"/>
    </row>
    <row r="8" spans="1:8" x14ac:dyDescent="0.3">
      <c r="A8" s="812"/>
      <c r="B8" s="812"/>
      <c r="C8" s="770">
        <v>44</v>
      </c>
      <c r="D8" s="771">
        <v>2</v>
      </c>
      <c r="E8" s="772">
        <v>3</v>
      </c>
      <c r="F8" s="767"/>
      <c r="G8" s="768"/>
      <c r="H8" s="769"/>
    </row>
    <row r="9" spans="1:8" x14ac:dyDescent="0.3">
      <c r="A9" s="812"/>
      <c r="B9" s="812"/>
      <c r="C9" s="770" t="s">
        <v>914</v>
      </c>
      <c r="D9" s="771">
        <v>2</v>
      </c>
      <c r="E9" s="772">
        <v>4</v>
      </c>
      <c r="F9" s="767"/>
      <c r="G9" s="768"/>
      <c r="H9" s="769"/>
    </row>
    <row r="10" spans="1:8" x14ac:dyDescent="0.3">
      <c r="A10" s="812"/>
      <c r="B10" s="812"/>
      <c r="C10" s="770" t="s">
        <v>849</v>
      </c>
      <c r="D10" s="771">
        <v>3</v>
      </c>
      <c r="E10" s="772">
        <v>8</v>
      </c>
      <c r="F10" s="767"/>
      <c r="G10" s="768"/>
      <c r="H10" s="769"/>
    </row>
    <row r="11" spans="1:8" x14ac:dyDescent="0.3">
      <c r="A11" s="812"/>
      <c r="B11" s="812"/>
      <c r="C11" s="770" t="s">
        <v>915</v>
      </c>
      <c r="D11" s="771">
        <v>3</v>
      </c>
      <c r="E11" s="772">
        <v>4</v>
      </c>
      <c r="F11" s="773"/>
      <c r="G11" s="774"/>
      <c r="H11" s="775"/>
    </row>
    <row r="12" spans="1:8" ht="30.75" customHeight="1" x14ac:dyDescent="0.3">
      <c r="A12" s="763" t="s">
        <v>916</v>
      </c>
      <c r="B12" s="763" t="s">
        <v>917</v>
      </c>
      <c r="C12" s="812" t="s">
        <v>918</v>
      </c>
      <c r="D12" s="812"/>
      <c r="E12" s="812"/>
      <c r="F12" s="812" t="s">
        <v>919</v>
      </c>
      <c r="G12" s="812"/>
      <c r="H12" s="812"/>
    </row>
    <row r="13" spans="1:8" ht="28.5" customHeight="1" x14ac:dyDescent="0.3">
      <c r="A13" s="763" t="s">
        <v>920</v>
      </c>
      <c r="B13" s="763" t="s">
        <v>921</v>
      </c>
      <c r="C13" s="812" t="s">
        <v>922</v>
      </c>
      <c r="D13" s="812"/>
      <c r="E13" s="812"/>
      <c r="F13" s="812" t="s">
        <v>923</v>
      </c>
      <c r="G13" s="812"/>
      <c r="H13" s="812"/>
    </row>
    <row r="14" spans="1:8" ht="30" customHeight="1" x14ac:dyDescent="0.3">
      <c r="A14" s="763" t="s">
        <v>924</v>
      </c>
      <c r="B14" s="763" t="s">
        <v>925</v>
      </c>
      <c r="C14" s="812" t="s">
        <v>926</v>
      </c>
      <c r="D14" s="812"/>
      <c r="E14" s="812"/>
      <c r="F14" s="812" t="s">
        <v>926</v>
      </c>
      <c r="G14" s="812"/>
      <c r="H14" s="812"/>
    </row>
    <row r="15" spans="1:8" ht="14.25" customHeight="1" x14ac:dyDescent="0.3">
      <c r="A15" s="763" t="s">
        <v>927</v>
      </c>
      <c r="B15" s="763" t="s">
        <v>928</v>
      </c>
      <c r="C15" s="812" t="s">
        <v>929</v>
      </c>
      <c r="D15" s="812"/>
      <c r="E15" s="812"/>
      <c r="F15" s="812" t="s">
        <v>930</v>
      </c>
      <c r="G15" s="812"/>
      <c r="H15" s="812"/>
    </row>
    <row r="16" spans="1:8" ht="14.25" customHeight="1" x14ac:dyDescent="0.3">
      <c r="A16" s="763" t="s">
        <v>931</v>
      </c>
      <c r="B16" s="763" t="s">
        <v>932</v>
      </c>
      <c r="C16" s="812" t="s">
        <v>933</v>
      </c>
      <c r="D16" s="812"/>
      <c r="E16" s="812"/>
      <c r="F16" s="812" t="s">
        <v>933</v>
      </c>
      <c r="G16" s="812"/>
      <c r="H16" s="812"/>
    </row>
    <row r="17" spans="1:8" s="15" customFormat="1" ht="32.25" customHeight="1" x14ac:dyDescent="0.3">
      <c r="A17" s="763" t="s">
        <v>934</v>
      </c>
      <c r="B17" s="763" t="s">
        <v>935</v>
      </c>
      <c r="C17" s="812" t="s">
        <v>936</v>
      </c>
      <c r="D17" s="812"/>
      <c r="E17" s="812"/>
      <c r="F17" s="814" t="s">
        <v>937</v>
      </c>
      <c r="G17" s="814"/>
      <c r="H17" s="814"/>
    </row>
    <row r="18" spans="1:8" ht="28.95" customHeight="1" x14ac:dyDescent="0.3">
      <c r="A18" s="776" t="s">
        <v>938</v>
      </c>
      <c r="B18" s="776" t="s">
        <v>939</v>
      </c>
      <c r="C18" s="815" t="s">
        <v>940</v>
      </c>
      <c r="D18" s="815"/>
      <c r="E18" s="815"/>
      <c r="F18" s="815" t="s">
        <v>941</v>
      </c>
      <c r="G18" s="815"/>
      <c r="H18" s="815"/>
    </row>
    <row r="19" spans="1:8" x14ac:dyDescent="0.3">
      <c r="A19" s="777"/>
      <c r="B19" s="777"/>
      <c r="C19" s="777"/>
      <c r="D19" s="777"/>
      <c r="E19" s="777"/>
      <c r="F19" s="777"/>
      <c r="G19" s="777"/>
      <c r="H19" s="777"/>
    </row>
    <row r="20" spans="1:8" x14ac:dyDescent="0.3">
      <c r="A20" s="777"/>
      <c r="B20" s="777"/>
      <c r="C20" s="777"/>
      <c r="D20" s="777"/>
      <c r="E20" s="777"/>
      <c r="F20" s="777"/>
      <c r="G20" s="777"/>
      <c r="H20" s="777"/>
    </row>
    <row r="21" spans="1:8" x14ac:dyDescent="0.3">
      <c r="A21" s="777"/>
      <c r="B21" s="777"/>
      <c r="C21" s="777"/>
      <c r="D21" s="777"/>
      <c r="E21" s="777"/>
      <c r="F21" s="777"/>
      <c r="G21" s="777"/>
      <c r="H21" s="777"/>
    </row>
    <row r="22" spans="1:8" x14ac:dyDescent="0.3">
      <c r="A22" s="777"/>
      <c r="B22" s="777"/>
      <c r="C22" s="777"/>
      <c r="D22" s="777"/>
      <c r="E22" s="777"/>
      <c r="F22" s="777"/>
      <c r="G22" s="777"/>
      <c r="H22" s="777"/>
    </row>
    <row r="23" spans="1:8" x14ac:dyDescent="0.3">
      <c r="A23" s="777"/>
      <c r="B23" s="777"/>
      <c r="C23" s="777"/>
      <c r="D23" s="777"/>
      <c r="E23" s="777"/>
      <c r="F23" s="777"/>
      <c r="G23" s="777"/>
      <c r="H23" s="777"/>
    </row>
    <row r="24" spans="1:8" x14ac:dyDescent="0.3">
      <c r="A24" s="777"/>
      <c r="B24" s="777"/>
      <c r="C24" s="777"/>
      <c r="D24" s="777"/>
      <c r="E24" s="777"/>
      <c r="F24" s="777"/>
      <c r="G24" s="777"/>
      <c r="H24" s="777"/>
    </row>
    <row r="25" spans="1:8" x14ac:dyDescent="0.3">
      <c r="A25" s="777"/>
      <c r="B25" s="777"/>
      <c r="C25" s="777"/>
      <c r="D25" s="777"/>
      <c r="E25" s="777"/>
      <c r="F25" s="777"/>
      <c r="G25" s="777"/>
      <c r="H25" s="777"/>
    </row>
    <row r="26" spans="1:8" x14ac:dyDescent="0.3">
      <c r="A26" s="777"/>
      <c r="B26" s="777"/>
      <c r="C26" s="777"/>
      <c r="D26" s="777"/>
      <c r="E26" s="777"/>
      <c r="F26" s="777"/>
      <c r="G26" s="777"/>
      <c r="H26" s="777"/>
    </row>
    <row r="27" spans="1:8" x14ac:dyDescent="0.3">
      <c r="A27" s="777"/>
      <c r="B27" s="777"/>
      <c r="C27" s="777"/>
      <c r="D27" s="777"/>
      <c r="E27" s="777"/>
      <c r="F27" s="777"/>
      <c r="G27" s="777"/>
      <c r="H27" s="777"/>
    </row>
    <row r="28" spans="1:8" x14ac:dyDescent="0.3">
      <c r="A28" s="777"/>
      <c r="B28" s="777"/>
      <c r="C28" s="777"/>
      <c r="D28" s="777"/>
      <c r="E28" s="777"/>
      <c r="F28" s="777"/>
      <c r="G28" s="777"/>
      <c r="H28" s="777"/>
    </row>
    <row r="29" spans="1:8" x14ac:dyDescent="0.3">
      <c r="A29" s="777"/>
      <c r="B29" s="777"/>
      <c r="C29" s="777"/>
      <c r="D29" s="777"/>
      <c r="E29" s="777"/>
      <c r="F29" s="777"/>
      <c r="G29" s="777"/>
      <c r="H29" s="777"/>
    </row>
    <row r="30" spans="1:8" x14ac:dyDescent="0.3">
      <c r="A30" s="777"/>
      <c r="B30" s="777"/>
      <c r="C30" s="777"/>
      <c r="D30" s="777"/>
      <c r="E30" s="777"/>
      <c r="F30" s="777"/>
      <c r="G30" s="777"/>
      <c r="H30" s="777"/>
    </row>
    <row r="31" spans="1:8" x14ac:dyDescent="0.3">
      <c r="A31" s="778"/>
      <c r="B31" s="778"/>
      <c r="C31" s="778"/>
      <c r="D31" s="778"/>
      <c r="E31" s="778"/>
      <c r="F31" s="778"/>
      <c r="G31" s="778"/>
      <c r="H31" s="778"/>
    </row>
    <row r="32" spans="1:8" x14ac:dyDescent="0.3">
      <c r="A32" s="778"/>
      <c r="B32" s="778"/>
      <c r="C32" s="778"/>
      <c r="D32" s="778"/>
      <c r="E32" s="778"/>
      <c r="F32" s="778"/>
      <c r="G32" s="778"/>
      <c r="H32" s="778"/>
    </row>
    <row r="33" spans="1:8" x14ac:dyDescent="0.3">
      <c r="A33" s="778"/>
      <c r="B33" s="778"/>
      <c r="C33" s="778"/>
      <c r="D33" s="778"/>
      <c r="E33" s="778"/>
      <c r="F33" s="778"/>
      <c r="G33" s="778"/>
      <c r="H33" s="778"/>
    </row>
    <row r="34" spans="1:8" x14ac:dyDescent="0.3">
      <c r="A34" s="778"/>
      <c r="B34" s="778"/>
      <c r="C34" s="778"/>
      <c r="D34" s="778"/>
      <c r="E34" s="778"/>
      <c r="F34" s="778"/>
      <c r="G34" s="778"/>
      <c r="H34" s="778"/>
    </row>
    <row r="35" spans="1:8" x14ac:dyDescent="0.3">
      <c r="A35" s="778"/>
      <c r="B35" s="778"/>
      <c r="C35" s="778"/>
      <c r="D35" s="778"/>
      <c r="E35" s="778"/>
      <c r="F35" s="778"/>
      <c r="G35" s="778"/>
      <c r="H35" s="778"/>
    </row>
    <row r="36" spans="1:8" x14ac:dyDescent="0.3">
      <c r="A36" s="778"/>
      <c r="B36" s="778"/>
      <c r="C36" s="778"/>
      <c r="D36" s="778"/>
      <c r="E36" s="778"/>
      <c r="F36" s="778"/>
      <c r="G36" s="778"/>
      <c r="H36" s="778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46"/>
  <sheetViews>
    <sheetView topLeftCell="A17" zoomScale="75" zoomScaleNormal="75" workbookViewId="0">
      <selection activeCell="D17" sqref="D17:K17"/>
    </sheetView>
  </sheetViews>
  <sheetFormatPr defaultColWidth="8.33203125" defaultRowHeight="14.4" x14ac:dyDescent="0.3"/>
  <cols>
    <col min="1" max="1" width="26" style="779" customWidth="1"/>
    <col min="2" max="2" width="17.5546875" style="780" customWidth="1"/>
    <col min="3" max="3" width="6.109375" style="779" customWidth="1"/>
    <col min="4" max="4" width="12.6640625" style="781" customWidth="1"/>
    <col min="5" max="11" width="12.6640625" customWidth="1"/>
    <col min="12" max="12" width="2.109375" customWidth="1"/>
  </cols>
  <sheetData>
    <row r="1" spans="1:11" x14ac:dyDescent="0.3">
      <c r="A1" s="817" t="s">
        <v>944</v>
      </c>
      <c r="B1" s="817"/>
      <c r="C1" s="817"/>
      <c r="D1" s="817"/>
      <c r="E1" s="817"/>
      <c r="F1" s="817"/>
      <c r="G1" s="817"/>
      <c r="H1" s="817"/>
      <c r="I1" s="817"/>
      <c r="J1" s="817"/>
      <c r="K1" s="817"/>
    </row>
    <row r="2" spans="1:11" x14ac:dyDescent="0.3">
      <c r="A2" s="782" t="s">
        <v>945</v>
      </c>
      <c r="B2" s="783">
        <v>14.7456</v>
      </c>
      <c r="C2" s="784" t="s">
        <v>946</v>
      </c>
      <c r="D2" s="785"/>
      <c r="E2" s="786" t="s">
        <v>947</v>
      </c>
      <c r="F2" s="787">
        <f>F3/B2</f>
        <v>5</v>
      </c>
      <c r="G2" s="788"/>
      <c r="H2" s="789"/>
      <c r="I2" s="789"/>
      <c r="J2" s="789"/>
      <c r="K2" s="790"/>
    </row>
    <row r="3" spans="1:11" x14ac:dyDescent="0.3">
      <c r="A3" s="791" t="s">
        <v>948</v>
      </c>
      <c r="B3" s="792">
        <v>18.431999999999999</v>
      </c>
      <c r="C3" s="793" t="s">
        <v>946</v>
      </c>
      <c r="D3" s="794"/>
      <c r="E3" s="795" t="s">
        <v>949</v>
      </c>
      <c r="F3" s="796">
        <f>B3*4</f>
        <v>73.727999999999994</v>
      </c>
      <c r="G3" s="793" t="s">
        <v>946</v>
      </c>
      <c r="H3" s="797"/>
      <c r="I3" s="797"/>
      <c r="J3" s="797"/>
      <c r="K3" s="798"/>
    </row>
    <row r="4" spans="1:11" x14ac:dyDescent="0.3">
      <c r="A4" s="799" t="s">
        <v>950</v>
      </c>
      <c r="B4" s="800" t="s">
        <v>951</v>
      </c>
      <c r="C4" s="801" t="s">
        <v>952</v>
      </c>
      <c r="D4" s="818" t="s">
        <v>953</v>
      </c>
      <c r="E4" s="818"/>
      <c r="F4" s="818"/>
      <c r="G4" s="818"/>
      <c r="H4" s="818"/>
      <c r="I4" s="818"/>
      <c r="J4" s="818"/>
      <c r="K4" s="818"/>
    </row>
    <row r="5" spans="1:11" x14ac:dyDescent="0.3">
      <c r="A5" s="802">
        <v>1</v>
      </c>
      <c r="B5" s="803">
        <v>2.1500999999999998E-3</v>
      </c>
      <c r="C5" s="804" t="s">
        <v>836</v>
      </c>
      <c r="D5" s="819" t="s">
        <v>954</v>
      </c>
      <c r="E5" s="819"/>
      <c r="F5" s="819"/>
      <c r="G5" s="819"/>
      <c r="H5" s="819"/>
      <c r="I5" s="819"/>
      <c r="J5" s="819"/>
      <c r="K5" s="819"/>
    </row>
    <row r="6" spans="1:11" x14ac:dyDescent="0.3">
      <c r="A6" s="805">
        <v>2</v>
      </c>
      <c r="B6" s="806">
        <v>3.5999999999999998E-6</v>
      </c>
      <c r="C6" s="807" t="s">
        <v>836</v>
      </c>
      <c r="D6" s="820" t="s">
        <v>955</v>
      </c>
      <c r="E6" s="820"/>
      <c r="F6" s="820"/>
      <c r="G6" s="820"/>
      <c r="H6" s="820"/>
      <c r="I6" s="820"/>
      <c r="J6" s="820"/>
      <c r="K6" s="820"/>
    </row>
    <row r="7" spans="1:11" x14ac:dyDescent="0.3">
      <c r="A7" s="805">
        <v>3</v>
      </c>
      <c r="B7" s="806">
        <v>3.3000000000000002E-6</v>
      </c>
      <c r="C7" s="807" t="s">
        <v>836</v>
      </c>
      <c r="D7" s="821" t="s">
        <v>956</v>
      </c>
      <c r="E7" s="821"/>
      <c r="F7" s="821"/>
      <c r="G7" s="821"/>
      <c r="H7" s="821"/>
      <c r="I7" s="821"/>
      <c r="J7" s="821"/>
      <c r="K7" s="821"/>
    </row>
    <row r="8" spans="1:11" x14ac:dyDescent="0.3">
      <c r="A8" s="805">
        <v>4</v>
      </c>
      <c r="B8" s="806">
        <v>8.4999999999999999E-6</v>
      </c>
      <c r="C8" s="807" t="s">
        <v>836</v>
      </c>
      <c r="D8" s="821" t="s">
        <v>957</v>
      </c>
      <c r="E8" s="821"/>
      <c r="F8" s="821"/>
      <c r="G8" s="821"/>
      <c r="H8" s="821"/>
      <c r="I8" s="821"/>
      <c r="J8" s="821"/>
      <c r="K8" s="821"/>
    </row>
    <row r="9" spans="1:11" x14ac:dyDescent="0.3">
      <c r="A9" s="805">
        <v>5</v>
      </c>
      <c r="B9" s="806">
        <v>1.8300000000000001E-5</v>
      </c>
      <c r="C9" s="807" t="s">
        <v>836</v>
      </c>
      <c r="D9" s="821" t="s">
        <v>958</v>
      </c>
      <c r="E9" s="821"/>
      <c r="F9" s="821"/>
      <c r="G9" s="821"/>
      <c r="H9" s="821"/>
      <c r="I9" s="821"/>
      <c r="J9" s="821"/>
      <c r="K9" s="821"/>
    </row>
    <row r="10" spans="1:11" x14ac:dyDescent="0.3">
      <c r="A10" s="805">
        <v>6</v>
      </c>
      <c r="B10" s="806">
        <v>3.5999999999999998E-6</v>
      </c>
      <c r="C10" s="807" t="s">
        <v>836</v>
      </c>
      <c r="D10" s="821" t="s">
        <v>959</v>
      </c>
      <c r="E10" s="821"/>
      <c r="F10" s="821"/>
      <c r="G10" s="821"/>
      <c r="H10" s="821"/>
      <c r="I10" s="821"/>
      <c r="J10" s="821"/>
      <c r="K10" s="821"/>
    </row>
    <row r="11" spans="1:11" x14ac:dyDescent="0.3">
      <c r="A11" s="805">
        <v>7</v>
      </c>
      <c r="B11" s="806">
        <v>4.7999999999999998E-6</v>
      </c>
      <c r="C11" s="807" t="s">
        <v>836</v>
      </c>
      <c r="D11" s="821" t="s">
        <v>960</v>
      </c>
      <c r="E11" s="821"/>
      <c r="F11" s="821"/>
      <c r="G11" s="821"/>
      <c r="H11" s="821"/>
      <c r="I11" s="821"/>
      <c r="J11" s="821"/>
      <c r="K11" s="821"/>
    </row>
    <row r="12" spans="1:11" x14ac:dyDescent="0.3">
      <c r="A12" s="805">
        <v>8</v>
      </c>
      <c r="B12" s="806">
        <v>7.1999999999999997E-6</v>
      </c>
      <c r="C12" s="807" t="s">
        <v>836</v>
      </c>
      <c r="D12" s="821" t="s">
        <v>961</v>
      </c>
      <c r="E12" s="821"/>
      <c r="F12" s="821"/>
      <c r="G12" s="821"/>
      <c r="H12" s="821"/>
      <c r="I12" s="821"/>
      <c r="J12" s="821"/>
      <c r="K12" s="821"/>
    </row>
    <row r="13" spans="1:11" x14ac:dyDescent="0.3">
      <c r="A13" s="805">
        <v>9</v>
      </c>
      <c r="B13" s="806">
        <v>6.4999999999999996E-6</v>
      </c>
      <c r="C13" s="807" t="s">
        <v>836</v>
      </c>
      <c r="D13" s="821" t="s">
        <v>962</v>
      </c>
      <c r="E13" s="821"/>
      <c r="F13" s="821"/>
      <c r="G13" s="821"/>
      <c r="H13" s="821"/>
      <c r="I13" s="821"/>
      <c r="J13" s="821"/>
      <c r="K13" s="821"/>
    </row>
    <row r="14" spans="1:11" x14ac:dyDescent="0.3">
      <c r="A14" s="805">
        <v>10</v>
      </c>
      <c r="B14" s="806">
        <v>7.1999999999999997E-6</v>
      </c>
      <c r="C14" s="807" t="s">
        <v>836</v>
      </c>
      <c r="D14" s="821" t="s">
        <v>963</v>
      </c>
      <c r="E14" s="821"/>
      <c r="F14" s="821"/>
      <c r="G14" s="821"/>
      <c r="H14" s="821"/>
      <c r="I14" s="821"/>
      <c r="J14" s="821"/>
      <c r="K14" s="821"/>
    </row>
    <row r="15" spans="1:11" x14ac:dyDescent="0.3">
      <c r="A15" s="805">
        <v>11</v>
      </c>
      <c r="B15" s="806">
        <v>7.5000000000000002E-6</v>
      </c>
      <c r="C15" s="807" t="s">
        <v>964</v>
      </c>
      <c r="D15" s="821" t="s">
        <v>965</v>
      </c>
      <c r="E15" s="821"/>
      <c r="F15" s="821"/>
      <c r="G15" s="821"/>
      <c r="H15" s="821"/>
      <c r="I15" s="821"/>
      <c r="J15" s="821"/>
      <c r="K15" s="821"/>
    </row>
    <row r="16" spans="1:11" x14ac:dyDescent="0.3">
      <c r="A16" s="805">
        <v>12</v>
      </c>
      <c r="B16" s="806">
        <v>1.29E-5</v>
      </c>
      <c r="C16" s="807" t="s">
        <v>836</v>
      </c>
      <c r="D16" s="821" t="s">
        <v>966</v>
      </c>
      <c r="E16" s="821"/>
      <c r="F16" s="821"/>
      <c r="G16" s="821"/>
      <c r="H16" s="821"/>
      <c r="I16" s="821"/>
      <c r="J16" s="821"/>
      <c r="K16" s="821"/>
    </row>
    <row r="17" spans="1:11" x14ac:dyDescent="0.3">
      <c r="A17" s="805">
        <v>13</v>
      </c>
      <c r="B17" s="806">
        <v>5.1199999999999998E-5</v>
      </c>
      <c r="C17" s="807" t="s">
        <v>836</v>
      </c>
      <c r="D17" s="821" t="s">
        <v>967</v>
      </c>
      <c r="E17" s="821"/>
      <c r="F17" s="821"/>
      <c r="G17" s="821"/>
      <c r="H17" s="821"/>
      <c r="I17" s="821"/>
      <c r="J17" s="821"/>
      <c r="K17" s="821"/>
    </row>
    <row r="18" spans="1:11" x14ac:dyDescent="0.3">
      <c r="A18" s="805">
        <v>14</v>
      </c>
      <c r="B18" s="806">
        <v>1.3699999999999999E-5</v>
      </c>
      <c r="C18" s="807" t="s">
        <v>836</v>
      </c>
      <c r="D18" s="821" t="s">
        <v>968</v>
      </c>
      <c r="E18" s="821"/>
      <c r="F18" s="821"/>
      <c r="G18" s="821"/>
      <c r="H18" s="821"/>
      <c r="I18" s="821"/>
      <c r="J18" s="821"/>
      <c r="K18" s="821"/>
    </row>
    <row r="19" spans="1:11" x14ac:dyDescent="0.3">
      <c r="A19" s="805">
        <v>15</v>
      </c>
      <c r="B19" s="806">
        <v>4.6799999999999999E-5</v>
      </c>
      <c r="C19" s="807" t="s">
        <v>836</v>
      </c>
      <c r="D19" s="821" t="s">
        <v>969</v>
      </c>
      <c r="E19" s="821"/>
      <c r="F19" s="821"/>
      <c r="G19" s="821"/>
      <c r="H19" s="821"/>
      <c r="I19" s="821"/>
      <c r="J19" s="821"/>
      <c r="K19" s="821"/>
    </row>
    <row r="20" spans="1:11" x14ac:dyDescent="0.3">
      <c r="A20" s="805">
        <v>16</v>
      </c>
      <c r="B20" s="806">
        <v>1.33E-5</v>
      </c>
      <c r="C20" s="807" t="s">
        <v>836</v>
      </c>
      <c r="D20" s="821" t="s">
        <v>970</v>
      </c>
      <c r="E20" s="821"/>
      <c r="F20" s="821"/>
      <c r="G20" s="821"/>
      <c r="H20" s="821"/>
      <c r="I20" s="821"/>
      <c r="J20" s="821"/>
      <c r="K20" s="821"/>
    </row>
    <row r="21" spans="1:11" x14ac:dyDescent="0.3">
      <c r="A21" s="805">
        <v>17</v>
      </c>
      <c r="B21" s="806">
        <v>4.5899999999999998E-5</v>
      </c>
      <c r="C21" s="807" t="s">
        <v>836</v>
      </c>
      <c r="D21" s="821" t="s">
        <v>971</v>
      </c>
      <c r="E21" s="821"/>
      <c r="F21" s="821"/>
      <c r="G21" s="821"/>
      <c r="H21" s="821"/>
      <c r="I21" s="821"/>
      <c r="J21" s="821"/>
      <c r="K21" s="821"/>
    </row>
    <row r="22" spans="1:11" x14ac:dyDescent="0.3">
      <c r="A22" s="805">
        <v>18</v>
      </c>
      <c r="B22" s="806">
        <v>1.29E-5</v>
      </c>
      <c r="C22" s="807" t="s">
        <v>836</v>
      </c>
      <c r="D22" s="821" t="s">
        <v>970</v>
      </c>
      <c r="E22" s="821"/>
      <c r="F22" s="821"/>
      <c r="G22" s="821"/>
      <c r="H22" s="821"/>
      <c r="I22" s="821"/>
      <c r="J22" s="821"/>
      <c r="K22" s="821"/>
    </row>
    <row r="23" spans="1:11" x14ac:dyDescent="0.3">
      <c r="A23" s="805">
        <v>19</v>
      </c>
      <c r="B23" s="806">
        <v>5.3399999999999997E-5</v>
      </c>
      <c r="C23" s="807" t="s">
        <v>836</v>
      </c>
      <c r="D23" s="821" t="s">
        <v>972</v>
      </c>
      <c r="E23" s="821"/>
      <c r="F23" s="821"/>
      <c r="G23" s="821"/>
      <c r="H23" s="821"/>
      <c r="I23" s="821"/>
      <c r="J23" s="821"/>
      <c r="K23" s="821"/>
    </row>
    <row r="24" spans="1:11" x14ac:dyDescent="0.3">
      <c r="A24" s="805">
        <v>20</v>
      </c>
      <c r="B24" s="806">
        <v>5.3600000000000002E-5</v>
      </c>
      <c r="C24" s="807" t="s">
        <v>836</v>
      </c>
      <c r="D24" s="821" t="s">
        <v>973</v>
      </c>
      <c r="E24" s="821"/>
      <c r="F24" s="821"/>
      <c r="G24" s="821"/>
      <c r="H24" s="821"/>
      <c r="I24" s="821"/>
      <c r="J24" s="821"/>
      <c r="K24" s="821"/>
    </row>
    <row r="25" spans="1:11" x14ac:dyDescent="0.3">
      <c r="A25" s="805">
        <v>21</v>
      </c>
      <c r="B25" s="806">
        <v>4.46E-5</v>
      </c>
      <c r="C25" s="807" t="s">
        <v>836</v>
      </c>
      <c r="D25" s="821" t="s">
        <v>974</v>
      </c>
      <c r="E25" s="821"/>
      <c r="F25" s="821"/>
      <c r="G25" s="821"/>
      <c r="H25" s="821"/>
      <c r="I25" s="821"/>
      <c r="J25" s="821"/>
      <c r="K25" s="821"/>
    </row>
    <row r="26" spans="1:11" x14ac:dyDescent="0.3">
      <c r="A26" s="805">
        <v>22</v>
      </c>
      <c r="B26" s="806">
        <v>7.4300000000000004E-5</v>
      </c>
      <c r="C26" s="807" t="s">
        <v>836</v>
      </c>
      <c r="D26" s="821" t="s">
        <v>975</v>
      </c>
      <c r="E26" s="821"/>
      <c r="F26" s="821"/>
      <c r="G26" s="821"/>
      <c r="H26" s="821"/>
      <c r="I26" s="821"/>
      <c r="J26" s="821"/>
      <c r="K26" s="821"/>
    </row>
    <row r="27" spans="1:11" x14ac:dyDescent="0.3">
      <c r="A27" s="805">
        <v>23</v>
      </c>
      <c r="B27" s="806">
        <v>3.5800000000000003E-5</v>
      </c>
      <c r="C27" s="807" t="s">
        <v>836</v>
      </c>
      <c r="D27" s="821" t="s">
        <v>970</v>
      </c>
      <c r="E27" s="821"/>
      <c r="F27" s="821"/>
      <c r="G27" s="821"/>
      <c r="H27" s="821"/>
      <c r="I27" s="821"/>
      <c r="J27" s="821"/>
      <c r="K27" s="821"/>
    </row>
    <row r="28" spans="1:11" x14ac:dyDescent="0.3">
      <c r="A28" s="805">
        <v>24</v>
      </c>
      <c r="B28" s="806">
        <v>5.1E-5</v>
      </c>
      <c r="C28" s="807" t="s">
        <v>836</v>
      </c>
      <c r="D28" s="821" t="s">
        <v>976</v>
      </c>
      <c r="E28" s="821"/>
      <c r="F28" s="821"/>
      <c r="G28" s="821"/>
      <c r="H28" s="821"/>
      <c r="I28" s="821"/>
      <c r="J28" s="821"/>
      <c r="K28" s="821"/>
    </row>
    <row r="29" spans="1:11" x14ac:dyDescent="0.3">
      <c r="A29" s="805">
        <v>25</v>
      </c>
      <c r="B29" s="806">
        <v>2.4600000000000002E-5</v>
      </c>
      <c r="C29" s="807" t="s">
        <v>836</v>
      </c>
      <c r="D29" s="821" t="s">
        <v>977</v>
      </c>
      <c r="E29" s="821"/>
      <c r="F29" s="821"/>
      <c r="G29" s="821"/>
      <c r="H29" s="821"/>
      <c r="I29" s="821"/>
      <c r="J29" s="821"/>
      <c r="K29" s="821"/>
    </row>
    <row r="30" spans="1:11" x14ac:dyDescent="0.3">
      <c r="A30" s="805">
        <v>26</v>
      </c>
      <c r="B30" s="806">
        <v>2.0000000000000002E-5</v>
      </c>
      <c r="C30" s="807" t="s">
        <v>836</v>
      </c>
      <c r="D30" s="821" t="s">
        <v>978</v>
      </c>
      <c r="E30" s="821"/>
      <c r="F30" s="821"/>
      <c r="G30" s="821"/>
      <c r="H30" s="821"/>
      <c r="I30" s="821"/>
      <c r="J30" s="821"/>
      <c r="K30" s="821"/>
    </row>
    <row r="31" spans="1:11" x14ac:dyDescent="0.3">
      <c r="A31" s="805">
        <v>27</v>
      </c>
      <c r="B31" s="806">
        <v>2.0000000000000002E-5</v>
      </c>
      <c r="C31" s="807" t="s">
        <v>836</v>
      </c>
      <c r="D31" s="821" t="s">
        <v>979</v>
      </c>
      <c r="E31" s="821"/>
      <c r="F31" s="821"/>
      <c r="G31" s="821"/>
      <c r="H31" s="821"/>
      <c r="I31" s="821"/>
      <c r="J31" s="821"/>
      <c r="K31" s="821"/>
    </row>
    <row r="32" spans="1:11" x14ac:dyDescent="0.3">
      <c r="A32" s="805">
        <v>28</v>
      </c>
      <c r="B32" s="806">
        <v>7.3300000000000006E-5</v>
      </c>
      <c r="C32" s="807" t="s">
        <v>836</v>
      </c>
      <c r="D32" s="821" t="s">
        <v>980</v>
      </c>
      <c r="E32" s="821"/>
      <c r="F32" s="821"/>
      <c r="G32" s="821"/>
      <c r="H32" s="821"/>
      <c r="I32" s="821"/>
      <c r="J32" s="821"/>
      <c r="K32" s="821"/>
    </row>
    <row r="33" spans="1:11" x14ac:dyDescent="0.3">
      <c r="A33" s="805">
        <v>29</v>
      </c>
      <c r="B33" s="806">
        <v>8.2799999999999993E-5</v>
      </c>
      <c r="C33" s="807" t="s">
        <v>836</v>
      </c>
      <c r="D33" s="821" t="s">
        <v>981</v>
      </c>
      <c r="E33" s="821"/>
      <c r="F33" s="821"/>
      <c r="G33" s="821"/>
      <c r="H33" s="821"/>
      <c r="I33" s="821"/>
      <c r="J33" s="821"/>
      <c r="K33" s="821"/>
    </row>
    <row r="34" spans="1:11" x14ac:dyDescent="0.3">
      <c r="A34" s="805">
        <v>30</v>
      </c>
      <c r="B34" s="806">
        <v>1.0620000000000001E-4</v>
      </c>
      <c r="C34" s="807" t="s">
        <v>836</v>
      </c>
      <c r="D34" s="821" t="s">
        <v>982</v>
      </c>
      <c r="E34" s="821"/>
      <c r="F34" s="821"/>
      <c r="G34" s="821"/>
      <c r="H34" s="821"/>
      <c r="I34" s="821"/>
      <c r="J34" s="821"/>
      <c r="K34" s="821"/>
    </row>
    <row r="35" spans="1:11" x14ac:dyDescent="0.3">
      <c r="A35" s="805">
        <v>31</v>
      </c>
      <c r="B35" s="806">
        <v>1.1400000000000001E-4</v>
      </c>
      <c r="C35" s="807" t="s">
        <v>836</v>
      </c>
      <c r="D35" s="821" t="s">
        <v>983</v>
      </c>
      <c r="E35" s="821"/>
      <c r="F35" s="821"/>
      <c r="G35" s="821"/>
      <c r="H35" s="821"/>
      <c r="I35" s="821"/>
      <c r="J35" s="821"/>
      <c r="K35" s="821"/>
    </row>
    <row r="36" spans="1:11" x14ac:dyDescent="0.3">
      <c r="A36" s="805">
        <v>32</v>
      </c>
      <c r="B36" s="806">
        <v>1.0620000000000001E-4</v>
      </c>
      <c r="C36" s="807" t="s">
        <v>836</v>
      </c>
      <c r="D36" s="821" t="s">
        <v>984</v>
      </c>
      <c r="E36" s="821"/>
      <c r="F36" s="821"/>
      <c r="G36" s="821"/>
      <c r="H36" s="821"/>
      <c r="I36" s="821"/>
      <c r="J36" s="821"/>
      <c r="K36" s="821"/>
    </row>
    <row r="37" spans="1:11" x14ac:dyDescent="0.3">
      <c r="A37" s="805">
        <v>33</v>
      </c>
      <c r="B37" s="806">
        <v>1.1400000000000001E-4</v>
      </c>
      <c r="C37" s="807" t="s">
        <v>836</v>
      </c>
      <c r="D37" s="821" t="s">
        <v>985</v>
      </c>
      <c r="E37" s="821"/>
      <c r="F37" s="821"/>
      <c r="G37" s="821"/>
      <c r="H37" s="821"/>
      <c r="I37" s="821"/>
      <c r="J37" s="821"/>
      <c r="K37" s="821"/>
    </row>
    <row r="38" spans="1:11" x14ac:dyDescent="0.3">
      <c r="A38" s="805">
        <v>34</v>
      </c>
      <c r="B38" s="806">
        <v>4.5200000000000001E-5</v>
      </c>
      <c r="C38" s="807" t="s">
        <v>836</v>
      </c>
      <c r="D38" s="821" t="s">
        <v>986</v>
      </c>
      <c r="E38" s="821"/>
      <c r="F38" s="821"/>
      <c r="G38" s="821"/>
      <c r="H38" s="821"/>
      <c r="I38" s="821"/>
      <c r="J38" s="821"/>
      <c r="K38" s="821"/>
    </row>
    <row r="39" spans="1:11" x14ac:dyDescent="0.3">
      <c r="A39" s="805">
        <v>35</v>
      </c>
      <c r="B39" s="806">
        <v>4.7899999999999999E-5</v>
      </c>
      <c r="C39" s="807" t="s">
        <v>836</v>
      </c>
      <c r="D39" s="821" t="s">
        <v>987</v>
      </c>
      <c r="E39" s="821"/>
      <c r="F39" s="821"/>
      <c r="G39" s="821"/>
      <c r="H39" s="821"/>
      <c r="I39" s="821"/>
      <c r="J39" s="821"/>
      <c r="K39" s="821"/>
    </row>
    <row r="40" spans="1:11" x14ac:dyDescent="0.3">
      <c r="A40" s="805">
        <v>36</v>
      </c>
      <c r="B40" s="806">
        <v>5.0599999999999997E-5</v>
      </c>
      <c r="C40" s="807" t="s">
        <v>836</v>
      </c>
      <c r="D40" s="821" t="s">
        <v>988</v>
      </c>
      <c r="E40" s="821"/>
      <c r="F40" s="821"/>
      <c r="G40" s="821"/>
      <c r="H40" s="821"/>
      <c r="I40" s="821"/>
      <c r="J40" s="821"/>
      <c r="K40" s="821"/>
    </row>
    <row r="41" spans="1:11" x14ac:dyDescent="0.3">
      <c r="A41" s="805">
        <v>37</v>
      </c>
      <c r="B41" s="806">
        <v>5.49E-5</v>
      </c>
      <c r="C41" s="807" t="s">
        <v>836</v>
      </c>
      <c r="D41" s="821" t="s">
        <v>989</v>
      </c>
      <c r="E41" s="821"/>
      <c r="F41" s="821"/>
      <c r="G41" s="821"/>
      <c r="H41" s="821"/>
      <c r="I41" s="821"/>
      <c r="J41" s="821"/>
      <c r="K41" s="821"/>
    </row>
    <row r="42" spans="1:11" x14ac:dyDescent="0.3">
      <c r="A42" s="805">
        <v>38</v>
      </c>
      <c r="B42" s="806">
        <v>1.2410000000000001E-4</v>
      </c>
      <c r="C42" s="807" t="s">
        <v>836</v>
      </c>
      <c r="D42" s="821" t="s">
        <v>990</v>
      </c>
      <c r="E42" s="821"/>
      <c r="F42" s="821"/>
      <c r="G42" s="821"/>
      <c r="H42" s="821"/>
      <c r="I42" s="821"/>
      <c r="J42" s="821"/>
      <c r="K42" s="821"/>
    </row>
    <row r="43" spans="1:11" x14ac:dyDescent="0.3">
      <c r="A43" s="805">
        <v>39</v>
      </c>
      <c r="B43" s="806">
        <v>1.2410000000000001E-4</v>
      </c>
      <c r="C43" s="807" t="s">
        <v>836</v>
      </c>
      <c r="D43" s="821" t="s">
        <v>991</v>
      </c>
      <c r="E43" s="821"/>
      <c r="F43" s="821"/>
      <c r="G43" s="821"/>
      <c r="H43" s="821"/>
      <c r="I43" s="821"/>
      <c r="J43" s="821"/>
      <c r="K43" s="821"/>
    </row>
    <row r="44" spans="1:11" x14ac:dyDescent="0.3">
      <c r="A44" s="805">
        <v>40</v>
      </c>
      <c r="B44" s="806">
        <v>1.2430000000000001E-4</v>
      </c>
      <c r="C44" s="807" t="s">
        <v>836</v>
      </c>
      <c r="D44" s="821" t="s">
        <v>992</v>
      </c>
      <c r="E44" s="821"/>
      <c r="F44" s="821"/>
      <c r="G44" s="821"/>
      <c r="H44" s="821"/>
      <c r="I44" s="821"/>
      <c r="J44" s="821"/>
      <c r="K44" s="821"/>
    </row>
    <row r="45" spans="1:11" x14ac:dyDescent="0.3">
      <c r="A45" s="805">
        <v>41</v>
      </c>
      <c r="B45" s="806"/>
      <c r="C45" s="807"/>
      <c r="D45" s="821" t="s">
        <v>993</v>
      </c>
      <c r="E45" s="821"/>
      <c r="F45" s="821"/>
      <c r="G45" s="821"/>
      <c r="H45" s="821"/>
      <c r="I45" s="821"/>
      <c r="J45" s="821"/>
      <c r="K45" s="821"/>
    </row>
    <row r="46" spans="1:11" x14ac:dyDescent="0.3">
      <c r="A46" s="808">
        <v>42</v>
      </c>
      <c r="B46" s="809">
        <v>0.51200619999999997</v>
      </c>
      <c r="C46" s="810" t="s">
        <v>836</v>
      </c>
      <c r="D46" s="822" t="s">
        <v>994</v>
      </c>
      <c r="E46" s="822"/>
      <c r="F46" s="822"/>
      <c r="G46" s="822"/>
      <c r="H46" s="822"/>
      <c r="I46" s="822"/>
      <c r="J46" s="822"/>
      <c r="K46" s="822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5" zoomScaleNormal="75" workbookViewId="0">
      <selection activeCell="K19" sqref="K19"/>
    </sheetView>
  </sheetViews>
  <sheetFormatPr defaultColWidth="8.33203125" defaultRowHeight="14.4" x14ac:dyDescent="0.3"/>
  <cols>
    <col min="1" max="1" width="6.5546875" style="16" customWidth="1"/>
    <col min="2" max="17" width="16.21875" style="16" customWidth="1"/>
  </cols>
  <sheetData>
    <row r="1" spans="1:17" x14ac:dyDescent="0.3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22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4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27</v>
      </c>
      <c r="P2" s="23" t="s">
        <v>28</v>
      </c>
      <c r="Q2" s="25" t="s">
        <v>29</v>
      </c>
    </row>
    <row r="3" spans="1:17" x14ac:dyDescent="0.3">
      <c r="A3" s="26">
        <v>1</v>
      </c>
      <c r="B3" s="27" t="s">
        <v>30</v>
      </c>
      <c r="C3" s="28" t="s">
        <v>31</v>
      </c>
      <c r="D3" s="28" t="s">
        <v>32</v>
      </c>
      <c r="E3" s="28" t="s">
        <v>33</v>
      </c>
      <c r="F3" s="28" t="s">
        <v>34</v>
      </c>
      <c r="G3" s="28" t="s">
        <v>35</v>
      </c>
      <c r="H3" s="28" t="s">
        <v>36</v>
      </c>
      <c r="I3" s="28" t="s">
        <v>37</v>
      </c>
      <c r="J3" s="28" t="s">
        <v>38</v>
      </c>
      <c r="K3" s="28" t="s">
        <v>39</v>
      </c>
      <c r="L3" s="28" t="s">
        <v>40</v>
      </c>
      <c r="M3" s="28" t="s">
        <v>41</v>
      </c>
      <c r="N3" s="28" t="s">
        <v>42</v>
      </c>
      <c r="O3" s="28" t="s">
        <v>43</v>
      </c>
      <c r="P3" s="28" t="s">
        <v>44</v>
      </c>
      <c r="Q3" s="29" t="s">
        <v>45</v>
      </c>
    </row>
    <row r="4" spans="1:17" x14ac:dyDescent="0.3">
      <c r="A4" s="26">
        <v>2</v>
      </c>
      <c r="B4" s="30"/>
      <c r="C4" s="31" t="s">
        <v>46</v>
      </c>
      <c r="D4" s="32"/>
      <c r="E4" s="31" t="s">
        <v>47</v>
      </c>
      <c r="F4" s="32"/>
      <c r="G4" s="31" t="s">
        <v>48</v>
      </c>
      <c r="H4" s="32"/>
      <c r="I4" s="31" t="s">
        <v>49</v>
      </c>
      <c r="J4" s="32"/>
      <c r="K4" s="31" t="s">
        <v>50</v>
      </c>
      <c r="L4" s="28" t="s">
        <v>51</v>
      </c>
      <c r="M4" s="31" t="s">
        <v>52</v>
      </c>
      <c r="N4" s="32"/>
      <c r="O4" s="31" t="s">
        <v>53</v>
      </c>
      <c r="P4" s="32"/>
      <c r="Q4" s="33" t="s">
        <v>54</v>
      </c>
    </row>
    <row r="5" spans="1:17" x14ac:dyDescent="0.3">
      <c r="A5" s="26">
        <v>3</v>
      </c>
      <c r="B5" s="30"/>
      <c r="C5" s="32"/>
      <c r="D5" s="32"/>
      <c r="E5" s="32"/>
      <c r="F5" s="32"/>
      <c r="G5" s="32"/>
      <c r="H5" s="32"/>
      <c r="I5" s="32"/>
      <c r="J5" s="32"/>
      <c r="K5" s="34"/>
      <c r="L5" s="32"/>
      <c r="M5" s="32"/>
      <c r="N5" s="32"/>
      <c r="O5" s="32"/>
      <c r="P5" s="32"/>
      <c r="Q5" s="35"/>
    </row>
    <row r="6" spans="1:17" x14ac:dyDescent="0.3">
      <c r="A6" s="26">
        <v>4</v>
      </c>
      <c r="B6" s="36" t="s">
        <v>55</v>
      </c>
      <c r="C6" s="31" t="s">
        <v>56</v>
      </c>
      <c r="D6" s="28" t="s">
        <v>57</v>
      </c>
      <c r="E6" s="31" t="s">
        <v>58</v>
      </c>
      <c r="F6" s="32"/>
      <c r="G6" s="32"/>
      <c r="H6" s="31" t="s">
        <v>59</v>
      </c>
      <c r="I6" s="31" t="s">
        <v>60</v>
      </c>
      <c r="J6" s="28" t="s">
        <v>61</v>
      </c>
      <c r="K6" s="28" t="s">
        <v>62</v>
      </c>
      <c r="L6" s="28" t="s">
        <v>63</v>
      </c>
      <c r="M6" s="28" t="s">
        <v>64</v>
      </c>
      <c r="N6" s="28" t="s">
        <v>65</v>
      </c>
      <c r="O6" s="32"/>
      <c r="P6" s="28" t="s">
        <v>66</v>
      </c>
      <c r="Q6" s="35"/>
    </row>
    <row r="7" spans="1:17" x14ac:dyDescent="0.3">
      <c r="A7" s="26">
        <v>5</v>
      </c>
      <c r="B7" s="27" t="s">
        <v>67</v>
      </c>
      <c r="C7" s="28" t="s">
        <v>68</v>
      </c>
      <c r="D7" s="28" t="s">
        <v>69</v>
      </c>
      <c r="E7" s="28" t="s">
        <v>70</v>
      </c>
      <c r="F7" s="28" t="s">
        <v>71</v>
      </c>
      <c r="G7" s="28" t="s">
        <v>72</v>
      </c>
      <c r="H7" s="28" t="s">
        <v>73</v>
      </c>
      <c r="I7" s="28" t="s">
        <v>74</v>
      </c>
      <c r="J7" s="28" t="s">
        <v>75</v>
      </c>
      <c r="K7" s="28" t="s">
        <v>76</v>
      </c>
      <c r="L7" s="37" t="s">
        <v>77</v>
      </c>
      <c r="M7" s="28" t="s">
        <v>78</v>
      </c>
      <c r="N7" s="28" t="s">
        <v>79</v>
      </c>
      <c r="O7" s="28" t="s">
        <v>80</v>
      </c>
      <c r="P7" s="28" t="s">
        <v>81</v>
      </c>
      <c r="Q7" s="29" t="s">
        <v>82</v>
      </c>
    </row>
    <row r="8" spans="1:17" x14ac:dyDescent="0.3">
      <c r="A8" s="26">
        <v>6</v>
      </c>
      <c r="B8" s="27" t="s">
        <v>83</v>
      </c>
      <c r="C8" s="28" t="s">
        <v>84</v>
      </c>
      <c r="D8" s="28" t="s">
        <v>85</v>
      </c>
      <c r="E8" s="28" t="s">
        <v>86</v>
      </c>
      <c r="F8" s="28" t="s">
        <v>87</v>
      </c>
      <c r="G8" s="28" t="s">
        <v>88</v>
      </c>
      <c r="H8" s="28" t="s">
        <v>89</v>
      </c>
      <c r="I8" s="28" t="s">
        <v>90</v>
      </c>
      <c r="J8" s="28" t="s">
        <v>91</v>
      </c>
      <c r="K8" s="28" t="s">
        <v>92</v>
      </c>
      <c r="L8" s="28" t="s">
        <v>93</v>
      </c>
      <c r="M8" s="28" t="s">
        <v>94</v>
      </c>
      <c r="N8" s="28" t="s">
        <v>95</v>
      </c>
      <c r="O8" s="28" t="s">
        <v>96</v>
      </c>
      <c r="P8" s="28" t="s">
        <v>97</v>
      </c>
      <c r="Q8" s="29" t="s">
        <v>98</v>
      </c>
    </row>
    <row r="9" spans="1:17" x14ac:dyDescent="0.3">
      <c r="A9" s="26">
        <v>7</v>
      </c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</row>
    <row r="10" spans="1:17" x14ac:dyDescent="0.3">
      <c r="A10" s="26">
        <v>8</v>
      </c>
      <c r="B10" s="27" t="s">
        <v>99</v>
      </c>
      <c r="C10" s="28" t="s">
        <v>100</v>
      </c>
      <c r="D10" s="28" t="s">
        <v>101</v>
      </c>
      <c r="E10" s="28" t="s">
        <v>102</v>
      </c>
      <c r="F10" s="28" t="s">
        <v>103</v>
      </c>
      <c r="G10" s="28" t="s">
        <v>104</v>
      </c>
      <c r="H10" s="28" t="s">
        <v>105</v>
      </c>
      <c r="I10" s="28" t="s">
        <v>106</v>
      </c>
      <c r="J10" s="28" t="s">
        <v>107</v>
      </c>
      <c r="K10" s="28" t="s">
        <v>108</v>
      </c>
      <c r="L10" s="28" t="s">
        <v>109</v>
      </c>
      <c r="M10" s="28" t="s">
        <v>110</v>
      </c>
      <c r="N10" s="28" t="s">
        <v>111</v>
      </c>
      <c r="O10" s="28" t="s">
        <v>112</v>
      </c>
      <c r="P10" s="28" t="s">
        <v>113</v>
      </c>
      <c r="Q10" s="29" t="s">
        <v>114</v>
      </c>
    </row>
    <row r="11" spans="1:17" x14ac:dyDescent="0.3">
      <c r="A11" s="26">
        <v>9</v>
      </c>
      <c r="B11" s="27" t="s">
        <v>115</v>
      </c>
      <c r="C11" s="28" t="s">
        <v>116</v>
      </c>
      <c r="D11" s="28" t="s">
        <v>117</v>
      </c>
      <c r="E11" s="28" t="s">
        <v>118</v>
      </c>
      <c r="F11" s="28" t="s">
        <v>119</v>
      </c>
      <c r="G11" s="28" t="s">
        <v>120</v>
      </c>
      <c r="H11" s="28" t="s">
        <v>121</v>
      </c>
      <c r="I11" s="28" t="s">
        <v>122</v>
      </c>
      <c r="J11" s="31" t="s">
        <v>123</v>
      </c>
      <c r="K11" s="28" t="s">
        <v>124</v>
      </c>
      <c r="L11" s="28" t="s">
        <v>125</v>
      </c>
      <c r="M11" s="28" t="s">
        <v>126</v>
      </c>
      <c r="N11" s="28" t="s">
        <v>127</v>
      </c>
      <c r="O11" s="28" t="s">
        <v>128</v>
      </c>
      <c r="P11" s="28" t="s">
        <v>129</v>
      </c>
      <c r="Q11" s="29" t="s">
        <v>130</v>
      </c>
    </row>
    <row r="12" spans="1:17" x14ac:dyDescent="0.3">
      <c r="A12" s="26" t="s">
        <v>8</v>
      </c>
      <c r="B12" s="27" t="s">
        <v>131</v>
      </c>
      <c r="C12" s="31" t="s">
        <v>132</v>
      </c>
      <c r="D12" s="28" t="s">
        <v>133</v>
      </c>
      <c r="E12" s="31" t="s">
        <v>134</v>
      </c>
      <c r="F12" s="28" t="s">
        <v>135</v>
      </c>
      <c r="G12" s="31" t="s">
        <v>136</v>
      </c>
      <c r="H12" s="28" t="s">
        <v>137</v>
      </c>
      <c r="I12" s="31" t="s">
        <v>138</v>
      </c>
      <c r="J12" s="28" t="s">
        <v>139</v>
      </c>
      <c r="K12" s="28" t="s">
        <v>140</v>
      </c>
      <c r="L12" s="28" t="s">
        <v>141</v>
      </c>
      <c r="M12" s="28" t="s">
        <v>142</v>
      </c>
      <c r="N12" s="28" t="s">
        <v>143</v>
      </c>
      <c r="O12" s="31" t="s">
        <v>144</v>
      </c>
      <c r="P12" s="41" t="s">
        <v>145</v>
      </c>
      <c r="Q12" s="33" t="s">
        <v>146</v>
      </c>
    </row>
    <row r="13" spans="1:17" x14ac:dyDescent="0.3">
      <c r="A13" s="26" t="s">
        <v>9</v>
      </c>
      <c r="B13" s="30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42" t="s">
        <v>147</v>
      </c>
      <c r="O13" s="42" t="s">
        <v>148</v>
      </c>
      <c r="P13" s="32"/>
      <c r="Q13" s="35"/>
    </row>
    <row r="14" spans="1:17" x14ac:dyDescent="0.3">
      <c r="A14" s="26" t="s">
        <v>10</v>
      </c>
      <c r="B14" s="36" t="s">
        <v>149</v>
      </c>
      <c r="C14" s="31" t="s">
        <v>150</v>
      </c>
      <c r="D14" s="28" t="s">
        <v>151</v>
      </c>
      <c r="E14" s="31" t="s">
        <v>152</v>
      </c>
      <c r="F14" s="28" t="s">
        <v>153</v>
      </c>
      <c r="G14" s="32"/>
      <c r="H14" s="28" t="s">
        <v>154</v>
      </c>
      <c r="I14" s="31" t="s">
        <v>155</v>
      </c>
      <c r="J14" s="28" t="s">
        <v>156</v>
      </c>
      <c r="K14" s="31" t="s">
        <v>157</v>
      </c>
      <c r="L14" s="28" t="s">
        <v>158</v>
      </c>
      <c r="M14" s="28" t="s">
        <v>159</v>
      </c>
      <c r="N14" s="28" t="s">
        <v>160</v>
      </c>
      <c r="O14" s="32"/>
      <c r="P14" s="28" t="s">
        <v>161</v>
      </c>
      <c r="Q14" s="43"/>
    </row>
    <row r="15" spans="1:17" x14ac:dyDescent="0.3">
      <c r="A15" s="26" t="s">
        <v>11</v>
      </c>
      <c r="B15" s="27" t="s">
        <v>162</v>
      </c>
      <c r="C15" s="28" t="s">
        <v>163</v>
      </c>
      <c r="D15" s="28" t="s">
        <v>164</v>
      </c>
      <c r="E15" s="28" t="s">
        <v>165</v>
      </c>
      <c r="F15" s="28" t="s">
        <v>166</v>
      </c>
      <c r="G15" s="28" t="s">
        <v>167</v>
      </c>
      <c r="H15" s="28" t="s">
        <v>168</v>
      </c>
      <c r="I15" s="28" t="s">
        <v>169</v>
      </c>
      <c r="J15" s="28" t="s">
        <v>170</v>
      </c>
      <c r="K15" s="28" t="s">
        <v>171</v>
      </c>
      <c r="L15" s="28" t="s">
        <v>172</v>
      </c>
      <c r="M15" s="28" t="s">
        <v>173</v>
      </c>
      <c r="N15" s="28" t="s">
        <v>174</v>
      </c>
      <c r="O15" s="28" t="s">
        <v>175</v>
      </c>
      <c r="P15" s="28" t="s">
        <v>176</v>
      </c>
      <c r="Q15" s="29" t="s">
        <v>177</v>
      </c>
    </row>
    <row r="16" spans="1:17" x14ac:dyDescent="0.3">
      <c r="A16" s="26" t="s">
        <v>12</v>
      </c>
      <c r="B16" s="27" t="s">
        <v>178</v>
      </c>
      <c r="C16" s="28" t="s">
        <v>179</v>
      </c>
      <c r="D16" s="28" t="s">
        <v>180</v>
      </c>
      <c r="E16" s="28" t="s">
        <v>181</v>
      </c>
      <c r="F16" s="28" t="s">
        <v>182</v>
      </c>
      <c r="G16" s="28" t="s">
        <v>183</v>
      </c>
      <c r="H16" s="28" t="s">
        <v>184</v>
      </c>
      <c r="I16" s="28" t="s">
        <v>185</v>
      </c>
      <c r="J16" s="28" t="s">
        <v>186</v>
      </c>
      <c r="K16" s="31" t="s">
        <v>187</v>
      </c>
      <c r="L16" s="28" t="s">
        <v>188</v>
      </c>
      <c r="M16" s="28" t="s">
        <v>189</v>
      </c>
      <c r="N16" s="28" t="s">
        <v>190</v>
      </c>
      <c r="O16" s="28" t="s">
        <v>191</v>
      </c>
      <c r="P16" s="28" t="s">
        <v>192</v>
      </c>
      <c r="Q16" s="29" t="s">
        <v>193</v>
      </c>
    </row>
    <row r="17" spans="1:17" x14ac:dyDescent="0.3">
      <c r="A17" s="44" t="s">
        <v>13</v>
      </c>
      <c r="B17" s="45"/>
      <c r="C17" s="46"/>
      <c r="D17" s="46"/>
      <c r="E17" s="46"/>
      <c r="F17" s="46"/>
      <c r="G17" s="46"/>
      <c r="H17" s="46"/>
      <c r="I17" s="47"/>
      <c r="J17" s="46"/>
      <c r="K17" s="48"/>
      <c r="L17" s="46"/>
      <c r="M17" s="46"/>
      <c r="N17" s="46"/>
      <c r="O17" s="46"/>
      <c r="P17" s="46"/>
      <c r="Q17" s="49"/>
    </row>
    <row r="18" spans="1:17" ht="15.6" x14ac:dyDescent="0.3">
      <c r="B18" s="50">
        <v>0</v>
      </c>
      <c r="C18" s="50">
        <v>1</v>
      </c>
      <c r="D18" s="50">
        <v>1</v>
      </c>
      <c r="E18" s="50">
        <v>1</v>
      </c>
      <c r="F18" s="50">
        <v>0</v>
      </c>
      <c r="G18" s="50">
        <v>1</v>
      </c>
      <c r="H18" s="50">
        <v>1</v>
      </c>
      <c r="I18" s="50">
        <v>1</v>
      </c>
      <c r="J18" s="50">
        <v>1</v>
      </c>
      <c r="K18" s="50">
        <v>2</v>
      </c>
      <c r="L18" s="50">
        <v>2</v>
      </c>
      <c r="M18" s="50">
        <v>2</v>
      </c>
      <c r="N18" s="50">
        <v>1</v>
      </c>
      <c r="O18" s="50">
        <v>2</v>
      </c>
      <c r="P18" s="50">
        <v>2</v>
      </c>
      <c r="Q18" s="50">
        <v>2</v>
      </c>
    </row>
    <row r="19" spans="1:17" ht="15.6" x14ac:dyDescent="0.3">
      <c r="A19" s="51"/>
      <c r="B19" s="50" t="s">
        <v>194</v>
      </c>
      <c r="C19" s="50" t="s">
        <v>195</v>
      </c>
      <c r="D19" s="50" t="s">
        <v>196</v>
      </c>
      <c r="E19" s="50" t="s">
        <v>197</v>
      </c>
      <c r="F19" s="50" t="s">
        <v>198</v>
      </c>
      <c r="G19" s="52" t="s">
        <v>199</v>
      </c>
      <c r="H19" s="50" t="s">
        <v>200</v>
      </c>
      <c r="I19" s="50" t="s">
        <v>201</v>
      </c>
      <c r="J19" s="50" t="s">
        <v>202</v>
      </c>
      <c r="K19" s="50" t="s">
        <v>203</v>
      </c>
      <c r="L19" s="50" t="s">
        <v>204</v>
      </c>
      <c r="M19" s="50" t="s">
        <v>205</v>
      </c>
      <c r="N19" s="50" t="s">
        <v>206</v>
      </c>
      <c r="O19" s="53" t="s">
        <v>207</v>
      </c>
      <c r="P19" s="50" t="s">
        <v>208</v>
      </c>
      <c r="Q19" s="52" t="s">
        <v>209</v>
      </c>
    </row>
    <row r="20" spans="1:17" ht="15.6" x14ac:dyDescent="0.3">
      <c r="A20" s="54" t="s">
        <v>145</v>
      </c>
      <c r="B20" s="55" t="s">
        <v>210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1:17" ht="15.6" x14ac:dyDescent="0.3">
      <c r="A21" s="58" t="s">
        <v>100</v>
      </c>
      <c r="B21" s="59" t="s">
        <v>211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1"/>
    </row>
    <row r="22" spans="1:17" ht="15.6" x14ac:dyDescent="0.3">
      <c r="A22" s="62" t="s">
        <v>102</v>
      </c>
      <c r="B22" s="63" t="s">
        <v>212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15.6" x14ac:dyDescent="0.3">
      <c r="A23" s="62" t="s">
        <v>110</v>
      </c>
      <c r="B23" s="63" t="s">
        <v>213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</row>
    <row r="24" spans="1:17" ht="15.6" x14ac:dyDescent="0.3">
      <c r="A24" s="62" t="s">
        <v>104</v>
      </c>
      <c r="B24" s="63" t="s">
        <v>214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15.6" x14ac:dyDescent="0.3">
      <c r="A25" s="62" t="s">
        <v>106</v>
      </c>
      <c r="B25" s="63" t="s">
        <v>215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15.6" x14ac:dyDescent="0.3">
      <c r="A26" s="62" t="s">
        <v>112</v>
      </c>
      <c r="B26" s="63" t="s">
        <v>216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15.6" x14ac:dyDescent="0.3">
      <c r="A27" s="66" t="s">
        <v>114</v>
      </c>
      <c r="B27" s="67" t="s">
        <v>217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/>
    </row>
    <row r="28" spans="1:17" ht="15.6" x14ac:dyDescent="0.3">
      <c r="A28" s="58" t="s">
        <v>99</v>
      </c>
      <c r="B28" s="59" t="s">
        <v>218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1:17" ht="15.6" x14ac:dyDescent="0.3">
      <c r="A29" s="62" t="s">
        <v>103</v>
      </c>
      <c r="B29" s="63" t="s">
        <v>219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  <row r="30" spans="1:17" ht="15.6" x14ac:dyDescent="0.3">
      <c r="A30" s="70" t="s">
        <v>144</v>
      </c>
      <c r="B30" s="71" t="s">
        <v>220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5"/>
    </row>
    <row r="31" spans="1:17" ht="15.6" x14ac:dyDescent="0.3">
      <c r="A31" s="70" t="s">
        <v>136</v>
      </c>
      <c r="B31" s="71" t="s">
        <v>221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spans="1:17" ht="15.6" x14ac:dyDescent="0.3">
      <c r="A32" s="62" t="s">
        <v>101</v>
      </c>
      <c r="B32" s="63" t="s">
        <v>222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5"/>
    </row>
    <row r="33" spans="1:17" ht="15.6" x14ac:dyDescent="0.3">
      <c r="A33" s="62" t="s">
        <v>105</v>
      </c>
      <c r="B33" s="63" t="s">
        <v>223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5"/>
    </row>
    <row r="34" spans="1:17" ht="15.6" x14ac:dyDescent="0.3">
      <c r="A34" s="70" t="s">
        <v>146</v>
      </c>
      <c r="B34" s="71" t="s">
        <v>224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5"/>
    </row>
    <row r="35" spans="1:17" ht="15.6" x14ac:dyDescent="0.3">
      <c r="A35" s="72" t="s">
        <v>138</v>
      </c>
      <c r="B35" s="73" t="s">
        <v>225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5"/>
    </row>
    <row r="36" spans="1:17" s="76" customFormat="1" ht="15.6" x14ac:dyDescent="0.3">
      <c r="A36" s="58" t="s">
        <v>113</v>
      </c>
      <c r="B36" s="59" t="s">
        <v>226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</row>
    <row r="37" spans="1:17" s="76" customFormat="1" ht="15.6" x14ac:dyDescent="0.3">
      <c r="A37" s="62" t="s">
        <v>111</v>
      </c>
      <c r="B37" s="63" t="s">
        <v>227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5"/>
    </row>
    <row r="38" spans="1:17" s="76" customFormat="1" ht="15.6" x14ac:dyDescent="0.3">
      <c r="A38" s="62" t="s">
        <v>143</v>
      </c>
      <c r="B38" s="63" t="s">
        <v>228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5"/>
    </row>
    <row r="39" spans="1:17" s="76" customFormat="1" ht="15.6" x14ac:dyDescent="0.3">
      <c r="A39" s="66" t="s">
        <v>107</v>
      </c>
      <c r="B39" s="67" t="s">
        <v>229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9"/>
    </row>
    <row r="40" spans="1:17" ht="15.6" x14ac:dyDescent="0.3">
      <c r="A40" s="77" t="s">
        <v>141</v>
      </c>
      <c r="B40" s="78" t="s">
        <v>230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80"/>
    </row>
    <row r="41" spans="1:17" ht="15.6" x14ac:dyDescent="0.3">
      <c r="A41" s="62" t="s">
        <v>109</v>
      </c>
      <c r="B41" s="63" t="s">
        <v>231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/>
    </row>
    <row r="42" spans="1:17" ht="15.6" x14ac:dyDescent="0.3">
      <c r="A42" s="62" t="s">
        <v>139</v>
      </c>
      <c r="B42" s="63" t="s">
        <v>232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5"/>
    </row>
    <row r="43" spans="1:17" ht="15.6" x14ac:dyDescent="0.3">
      <c r="A43" s="62" t="s">
        <v>108</v>
      </c>
      <c r="B43" s="63" t="s">
        <v>233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5"/>
    </row>
    <row r="44" spans="1:17" ht="15.6" x14ac:dyDescent="0.3">
      <c r="A44" s="62" t="s">
        <v>140</v>
      </c>
      <c r="B44" s="63" t="s">
        <v>232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5"/>
    </row>
    <row r="45" spans="1:17" ht="15.6" x14ac:dyDescent="0.3">
      <c r="A45" s="66" t="s">
        <v>142</v>
      </c>
      <c r="B45" s="67" t="s">
        <v>234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9"/>
    </row>
    <row r="46" spans="1:17" ht="15.6" x14ac:dyDescent="0.3">
      <c r="A46" s="58" t="s">
        <v>18</v>
      </c>
      <c r="B46" s="60" t="s">
        <v>235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1"/>
    </row>
    <row r="47" spans="1:17" ht="15.6" x14ac:dyDescent="0.3">
      <c r="A47" s="62" t="s">
        <v>236</v>
      </c>
      <c r="B47" s="64" t="s">
        <v>237</v>
      </c>
      <c r="C47" s="64"/>
      <c r="D47" s="81"/>
      <c r="E47" s="64"/>
      <c r="F47" s="64"/>
      <c r="G47" s="64"/>
      <c r="H47" s="64"/>
      <c r="I47" s="81"/>
      <c r="J47" s="64"/>
      <c r="K47" s="64"/>
      <c r="L47" s="64"/>
      <c r="M47" s="64"/>
      <c r="N47" s="64"/>
      <c r="O47" s="64"/>
      <c r="P47" s="64"/>
      <c r="Q47" s="65"/>
    </row>
    <row r="48" spans="1:17" ht="15.6" x14ac:dyDescent="0.3">
      <c r="A48" s="62" t="s">
        <v>20</v>
      </c>
      <c r="B48" s="64" t="s">
        <v>238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5"/>
    </row>
    <row r="49" spans="1:17" ht="15.6" x14ac:dyDescent="0.3">
      <c r="A49" s="66" t="s">
        <v>239</v>
      </c>
      <c r="B49" s="68"/>
      <c r="C49" s="68"/>
      <c r="D49" s="68"/>
      <c r="E49" s="68"/>
      <c r="F49" s="68"/>
      <c r="G49" s="68"/>
      <c r="H49" s="68"/>
      <c r="I49" s="68"/>
      <c r="J49" s="68"/>
      <c r="K49" s="68" t="s">
        <v>240</v>
      </c>
      <c r="L49" s="68"/>
      <c r="M49" s="68"/>
      <c r="N49" s="68"/>
      <c r="O49" s="68"/>
      <c r="P49" s="68"/>
      <c r="Q49" s="69"/>
    </row>
    <row r="50" spans="1:17" ht="15.6" x14ac:dyDescent="0.3">
      <c r="A50" s="82" t="s">
        <v>241</v>
      </c>
      <c r="B50" s="83"/>
      <c r="C50" s="83"/>
      <c r="D50" s="83"/>
      <c r="E50" s="83"/>
      <c r="F50" s="83"/>
      <c r="G50" s="83"/>
      <c r="H50" s="83"/>
      <c r="I50" s="83"/>
      <c r="J50" s="83"/>
      <c r="K50" s="60" t="s">
        <v>242</v>
      </c>
      <c r="L50" s="83"/>
      <c r="M50" s="83"/>
      <c r="N50" s="83"/>
      <c r="O50" s="83"/>
      <c r="P50" s="83" t="s">
        <v>243</v>
      </c>
      <c r="Q50" s="84" t="s">
        <v>244</v>
      </c>
    </row>
    <row r="51" spans="1:17" s="76" customFormat="1" ht="15.6" x14ac:dyDescent="0.3">
      <c r="A51" s="70" t="s">
        <v>245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85" t="s">
        <v>246</v>
      </c>
      <c r="O51" s="64"/>
      <c r="P51" s="64"/>
      <c r="Q51" s="65"/>
    </row>
    <row r="52" spans="1:17" s="76" customFormat="1" ht="15.6" x14ac:dyDescent="0.3">
      <c r="A52" s="62" t="s">
        <v>247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 t="s">
        <v>248</v>
      </c>
      <c r="O52" s="64"/>
      <c r="P52" s="64"/>
      <c r="Q52" s="65"/>
    </row>
    <row r="53" spans="1:17" s="76" customFormat="1" ht="15.6" x14ac:dyDescent="0.3">
      <c r="A53" s="62" t="s">
        <v>249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 t="s">
        <v>250</v>
      </c>
      <c r="O53" s="64"/>
      <c r="P53" s="64"/>
      <c r="Q53" s="65"/>
    </row>
    <row r="54" spans="1:17" s="76" customFormat="1" ht="15.6" x14ac:dyDescent="0.3">
      <c r="A54" s="62" t="s">
        <v>251</v>
      </c>
      <c r="B54" s="64"/>
      <c r="C54" s="64"/>
      <c r="D54" s="86"/>
      <c r="E54" s="85"/>
      <c r="F54" s="64"/>
      <c r="G54" s="64"/>
      <c r="H54" s="64"/>
      <c r="I54" s="64"/>
      <c r="J54" s="64"/>
      <c r="K54" s="64"/>
      <c r="L54" s="64"/>
      <c r="M54" s="64"/>
      <c r="N54" s="64" t="s">
        <v>252</v>
      </c>
      <c r="O54" s="64"/>
      <c r="P54" s="64"/>
      <c r="Q54" s="65"/>
    </row>
    <row r="55" spans="1:17" s="76" customFormat="1" ht="15.6" x14ac:dyDescent="0.3">
      <c r="A55" s="62" t="s">
        <v>253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 t="s">
        <v>254</v>
      </c>
      <c r="O55" s="64"/>
      <c r="P55" s="64"/>
      <c r="Q55" s="65"/>
    </row>
    <row r="56" spans="1:17" s="76" customFormat="1" ht="15.6" x14ac:dyDescent="0.3">
      <c r="A56" s="62" t="s">
        <v>255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 t="s">
        <v>256</v>
      </c>
      <c r="O56" s="64"/>
      <c r="P56" s="64"/>
      <c r="Q56" s="65"/>
    </row>
    <row r="57" spans="1:17" s="76" customFormat="1" ht="15.6" x14ac:dyDescent="0.3">
      <c r="A57" s="62" t="s">
        <v>257</v>
      </c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 t="s">
        <v>258</v>
      </c>
      <c r="O57" s="64"/>
      <c r="P57" s="64"/>
      <c r="Q57" s="65"/>
    </row>
    <row r="58" spans="1:17" s="76" customFormat="1" ht="15.6" x14ac:dyDescent="0.3">
      <c r="A58" s="62" t="s">
        <v>259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 t="s">
        <v>260</v>
      </c>
      <c r="O58" s="64"/>
      <c r="P58" s="64"/>
      <c r="Q58" s="65"/>
    </row>
    <row r="59" spans="1:17" s="76" customFormat="1" ht="15.6" x14ac:dyDescent="0.3">
      <c r="A59" s="66" t="s">
        <v>261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 t="s">
        <v>262</v>
      </c>
      <c r="O59" s="68"/>
      <c r="P59" s="68"/>
      <c r="Q59" s="69"/>
    </row>
    <row r="60" spans="1:17" ht="15.6" x14ac:dyDescent="0.3">
      <c r="A60" s="77" t="s">
        <v>263</v>
      </c>
      <c r="B60" s="79"/>
      <c r="C60" s="60" t="s">
        <v>264</v>
      </c>
      <c r="D60" s="79" t="s">
        <v>265</v>
      </c>
      <c r="E60" s="79"/>
      <c r="F60" s="79"/>
      <c r="G60" s="87" t="s">
        <v>266</v>
      </c>
      <c r="H60" s="79" t="s">
        <v>267</v>
      </c>
      <c r="I60" s="79" t="s">
        <v>268</v>
      </c>
      <c r="J60" s="60" t="s">
        <v>269</v>
      </c>
      <c r="K60" s="79" t="s">
        <v>270</v>
      </c>
      <c r="L60" s="79" t="s">
        <v>271</v>
      </c>
      <c r="M60" s="79" t="s">
        <v>272</v>
      </c>
      <c r="N60" s="79"/>
      <c r="O60" s="79"/>
      <c r="P60" s="79"/>
      <c r="Q60" s="80"/>
    </row>
    <row r="61" spans="1:17" ht="15.6" x14ac:dyDescent="0.3">
      <c r="A61" s="62" t="s">
        <v>273</v>
      </c>
      <c r="B61" s="64"/>
      <c r="C61" s="64" t="s">
        <v>274</v>
      </c>
      <c r="D61" s="64"/>
      <c r="E61" s="64" t="s">
        <v>275</v>
      </c>
      <c r="F61" s="64"/>
      <c r="G61" s="64"/>
      <c r="H61" s="64"/>
      <c r="I61" s="64"/>
      <c r="J61" s="64" t="s">
        <v>276</v>
      </c>
      <c r="K61" s="64" t="s">
        <v>277</v>
      </c>
      <c r="L61" s="64"/>
      <c r="M61" s="64" t="s">
        <v>278</v>
      </c>
      <c r="N61" s="64"/>
      <c r="O61" s="64"/>
      <c r="P61" s="64"/>
      <c r="Q61" s="65"/>
    </row>
    <row r="62" spans="1:17" ht="15.6" x14ac:dyDescent="0.3">
      <c r="A62" s="62" t="s">
        <v>279</v>
      </c>
      <c r="B62" s="64"/>
      <c r="C62" s="64" t="s">
        <v>280</v>
      </c>
      <c r="D62" s="64" t="s">
        <v>281</v>
      </c>
      <c r="E62" s="64"/>
      <c r="F62" s="64"/>
      <c r="G62" s="64"/>
      <c r="H62" s="64"/>
      <c r="I62" s="64"/>
      <c r="J62" s="64" t="s">
        <v>282</v>
      </c>
      <c r="K62" s="64" t="s">
        <v>283</v>
      </c>
      <c r="L62" s="64" t="s">
        <v>284</v>
      </c>
      <c r="M62" s="64"/>
      <c r="N62" s="64"/>
      <c r="O62" s="64"/>
      <c r="P62" s="64"/>
      <c r="Q62" s="65"/>
    </row>
    <row r="63" spans="1:17" ht="15.6" x14ac:dyDescent="0.3">
      <c r="A63" s="62" t="s">
        <v>285</v>
      </c>
      <c r="B63" s="64"/>
      <c r="C63" s="64" t="s">
        <v>286</v>
      </c>
      <c r="D63" s="64" t="s">
        <v>287</v>
      </c>
      <c r="E63" s="64"/>
      <c r="F63" s="64"/>
      <c r="G63" s="85" t="s">
        <v>288</v>
      </c>
      <c r="H63" s="64" t="s">
        <v>289</v>
      </c>
      <c r="I63" s="64" t="s">
        <v>290</v>
      </c>
      <c r="J63" s="64"/>
      <c r="K63" s="64" t="s">
        <v>291</v>
      </c>
      <c r="L63" s="64" t="s">
        <v>292</v>
      </c>
      <c r="M63" s="64" t="s">
        <v>293</v>
      </c>
      <c r="N63" s="64"/>
      <c r="O63" s="64"/>
      <c r="P63" s="64"/>
      <c r="Q63" s="65"/>
    </row>
    <row r="64" spans="1:17" ht="15.6" x14ac:dyDescent="0.3">
      <c r="A64" s="62" t="s">
        <v>294</v>
      </c>
      <c r="B64" s="64"/>
      <c r="C64" s="64" t="s">
        <v>295</v>
      </c>
      <c r="D64" s="64"/>
      <c r="E64" s="64">
        <v>96</v>
      </c>
      <c r="F64" s="64"/>
      <c r="G64" s="64"/>
      <c r="H64" s="64"/>
      <c r="I64" s="64"/>
      <c r="J64" s="64"/>
      <c r="K64" s="64" t="s">
        <v>296</v>
      </c>
      <c r="L64" s="88"/>
      <c r="M64" s="64"/>
      <c r="N64" s="64"/>
      <c r="O64" s="64"/>
      <c r="P64" s="64"/>
      <c r="Q64" s="65"/>
    </row>
    <row r="65" spans="1:17" ht="15.6" x14ac:dyDescent="0.3">
      <c r="A65" s="62" t="s">
        <v>297</v>
      </c>
      <c r="B65" s="64"/>
      <c r="C65" s="64" t="s">
        <v>298</v>
      </c>
      <c r="D65" s="64" t="s">
        <v>299</v>
      </c>
      <c r="E65" s="64"/>
      <c r="F65" s="64"/>
      <c r="G65" s="64"/>
      <c r="H65" s="64"/>
      <c r="I65" s="64"/>
      <c r="J65" s="64"/>
      <c r="K65" s="64" t="s">
        <v>300</v>
      </c>
      <c r="L65" s="64"/>
      <c r="M65" s="64"/>
      <c r="N65" s="64"/>
      <c r="O65" s="64"/>
      <c r="P65" s="64"/>
      <c r="Q65" s="65"/>
    </row>
    <row r="66" spans="1:17" ht="15.6" x14ac:dyDescent="0.3">
      <c r="A66" s="89" t="s">
        <v>301</v>
      </c>
      <c r="B66" s="68"/>
      <c r="C66" s="90" t="s">
        <v>302</v>
      </c>
      <c r="D66" s="90">
        <v>74</v>
      </c>
      <c r="E66" s="68"/>
      <c r="F66" s="68"/>
      <c r="G66" s="68"/>
      <c r="H66" s="68"/>
      <c r="I66" s="68"/>
      <c r="J66" s="68"/>
      <c r="K66" s="90" t="s">
        <v>303</v>
      </c>
      <c r="L66" s="90" t="s">
        <v>304</v>
      </c>
      <c r="M66" s="68"/>
      <c r="N66" s="68"/>
      <c r="O66" s="68"/>
      <c r="P66" s="68"/>
      <c r="Q66" s="69"/>
    </row>
    <row r="67" spans="1:17" ht="15.6" x14ac:dyDescent="0.3">
      <c r="A67" s="58" t="s">
        <v>305</v>
      </c>
      <c r="B67" s="60"/>
      <c r="C67" s="60" t="s">
        <v>306</v>
      </c>
      <c r="D67" s="60" t="s">
        <v>307</v>
      </c>
      <c r="E67" s="60"/>
      <c r="F67" s="60"/>
      <c r="G67" s="91" t="s">
        <v>308</v>
      </c>
      <c r="H67" s="60" t="s">
        <v>309</v>
      </c>
      <c r="I67" s="60" t="s">
        <v>310</v>
      </c>
      <c r="J67" s="60" t="s">
        <v>311</v>
      </c>
      <c r="K67" s="60" t="s">
        <v>312</v>
      </c>
      <c r="L67" s="60" t="s">
        <v>313</v>
      </c>
      <c r="M67" s="60" t="s">
        <v>314</v>
      </c>
      <c r="N67" s="60"/>
      <c r="O67" s="60"/>
      <c r="P67" s="60"/>
      <c r="Q67" s="61"/>
    </row>
    <row r="68" spans="1:17" ht="15.6" x14ac:dyDescent="0.3">
      <c r="A68" s="62" t="s">
        <v>315</v>
      </c>
      <c r="B68" s="64"/>
      <c r="C68" s="64" t="s">
        <v>316</v>
      </c>
      <c r="D68" s="64" t="s">
        <v>317</v>
      </c>
      <c r="E68" s="64"/>
      <c r="F68" s="64"/>
      <c r="G68" s="85" t="s">
        <v>318</v>
      </c>
      <c r="H68" s="64" t="s">
        <v>319</v>
      </c>
      <c r="I68" s="64" t="s">
        <v>320</v>
      </c>
      <c r="J68" s="64" t="s">
        <v>321</v>
      </c>
      <c r="K68" s="64" t="s">
        <v>322</v>
      </c>
      <c r="L68" s="64" t="s">
        <v>323</v>
      </c>
      <c r="M68" s="64" t="s">
        <v>324</v>
      </c>
      <c r="N68" s="64"/>
      <c r="O68" s="64"/>
      <c r="P68" s="64"/>
      <c r="Q68" s="65"/>
    </row>
    <row r="69" spans="1:17" ht="15.6" x14ac:dyDescent="0.3">
      <c r="A69" s="62" t="s">
        <v>325</v>
      </c>
      <c r="B69" s="64"/>
      <c r="C69" s="64" t="s">
        <v>326</v>
      </c>
      <c r="D69" s="64" t="s">
        <v>327</v>
      </c>
      <c r="E69" s="64"/>
      <c r="F69" s="64"/>
      <c r="G69" s="85" t="s">
        <v>328</v>
      </c>
      <c r="H69" s="64" t="s">
        <v>329</v>
      </c>
      <c r="I69" s="64" t="s">
        <v>330</v>
      </c>
      <c r="J69" s="64" t="s">
        <v>331</v>
      </c>
      <c r="K69" s="64" t="s">
        <v>332</v>
      </c>
      <c r="L69" s="64" t="s">
        <v>333</v>
      </c>
      <c r="M69" s="64" t="s">
        <v>334</v>
      </c>
      <c r="N69" s="64"/>
      <c r="O69" s="64"/>
      <c r="P69" s="64"/>
      <c r="Q69" s="65"/>
    </row>
    <row r="70" spans="1:17" ht="15.6" x14ac:dyDescent="0.3">
      <c r="A70" s="62" t="s">
        <v>335</v>
      </c>
      <c r="B70" s="64"/>
      <c r="C70" s="64" t="s">
        <v>336</v>
      </c>
      <c r="D70" s="64" t="s">
        <v>337</v>
      </c>
      <c r="E70" s="64"/>
      <c r="F70" s="64"/>
      <c r="G70" s="85" t="s">
        <v>338</v>
      </c>
      <c r="H70" s="64" t="s">
        <v>339</v>
      </c>
      <c r="I70" s="64" t="s">
        <v>340</v>
      </c>
      <c r="J70" s="64" t="s">
        <v>341</v>
      </c>
      <c r="K70" s="64" t="s">
        <v>342</v>
      </c>
      <c r="L70" s="64" t="s">
        <v>343</v>
      </c>
      <c r="M70" s="64" t="s">
        <v>344</v>
      </c>
      <c r="N70" s="64"/>
      <c r="O70" s="64"/>
      <c r="P70" s="64"/>
      <c r="Q70" s="65"/>
    </row>
    <row r="71" spans="1:17" ht="15.6" x14ac:dyDescent="0.3">
      <c r="A71" s="92" t="s">
        <v>345</v>
      </c>
      <c r="B71" s="74"/>
      <c r="C71" s="68" t="s">
        <v>346</v>
      </c>
      <c r="D71" s="74" t="s">
        <v>347</v>
      </c>
      <c r="E71" s="74"/>
      <c r="F71" s="74"/>
      <c r="G71" s="93" t="s">
        <v>348</v>
      </c>
      <c r="H71" s="74" t="s">
        <v>349</v>
      </c>
      <c r="I71" s="74" t="s">
        <v>350</v>
      </c>
      <c r="J71" s="74" t="s">
        <v>351</v>
      </c>
      <c r="K71" s="74" t="s">
        <v>352</v>
      </c>
      <c r="L71" s="74" t="s">
        <v>353</v>
      </c>
      <c r="M71" s="74" t="s">
        <v>354</v>
      </c>
      <c r="N71" s="74"/>
      <c r="O71" s="74"/>
      <c r="P71" s="74"/>
      <c r="Q71" s="75"/>
    </row>
    <row r="72" spans="1:17" ht="15.6" x14ac:dyDescent="0.3">
      <c r="A72" s="94" t="s">
        <v>355</v>
      </c>
      <c r="B72" s="60"/>
      <c r="C72" s="95" t="s">
        <v>356</v>
      </c>
      <c r="D72" s="95" t="s">
        <v>357</v>
      </c>
      <c r="E72" s="60"/>
      <c r="F72" s="91" t="s">
        <v>358</v>
      </c>
      <c r="G72" s="60"/>
      <c r="H72" s="60"/>
      <c r="I72" s="60"/>
      <c r="J72" s="60"/>
      <c r="K72" s="95" t="s">
        <v>359</v>
      </c>
      <c r="L72" s="95" t="s">
        <v>360</v>
      </c>
      <c r="M72" s="60"/>
      <c r="N72" s="60"/>
      <c r="O72" s="60"/>
      <c r="P72" s="60"/>
      <c r="Q72" s="61"/>
    </row>
    <row r="73" spans="1:17" ht="15.6" x14ac:dyDescent="0.3">
      <c r="A73" s="96" t="s">
        <v>361</v>
      </c>
      <c r="B73" s="64"/>
      <c r="C73" s="97" t="s">
        <v>362</v>
      </c>
      <c r="D73" s="97" t="s">
        <v>363</v>
      </c>
      <c r="E73" s="64"/>
      <c r="F73" s="85" t="s">
        <v>364</v>
      </c>
      <c r="G73" s="64"/>
      <c r="H73" s="64"/>
      <c r="I73" s="64"/>
      <c r="J73" s="64"/>
      <c r="K73" s="97" t="s">
        <v>365</v>
      </c>
      <c r="L73" s="97" t="s">
        <v>366</v>
      </c>
      <c r="M73" s="64"/>
      <c r="N73" s="64"/>
      <c r="O73" s="64"/>
      <c r="P73" s="64"/>
      <c r="Q73" s="65"/>
    </row>
    <row r="74" spans="1:17" ht="15.6" x14ac:dyDescent="0.3">
      <c r="A74" s="96" t="s">
        <v>367</v>
      </c>
      <c r="B74" s="64"/>
      <c r="C74" s="97" t="s">
        <v>368</v>
      </c>
      <c r="D74" s="97" t="s">
        <v>369</v>
      </c>
      <c r="E74" s="64"/>
      <c r="F74" s="64" t="s">
        <v>370</v>
      </c>
      <c r="G74" s="64"/>
      <c r="H74" s="64"/>
      <c r="I74" s="64"/>
      <c r="J74" s="64"/>
      <c r="K74" s="97" t="s">
        <v>371</v>
      </c>
      <c r="L74" s="97" t="s">
        <v>372</v>
      </c>
      <c r="M74" s="64"/>
      <c r="N74" s="64"/>
      <c r="O74" s="64"/>
      <c r="P74" s="64"/>
      <c r="Q74" s="65"/>
    </row>
    <row r="75" spans="1:17" ht="15.6" x14ac:dyDescent="0.3">
      <c r="A75" s="96" t="s">
        <v>373</v>
      </c>
      <c r="B75" s="64"/>
      <c r="C75" s="97" t="s">
        <v>374</v>
      </c>
      <c r="D75" s="97" t="s">
        <v>375</v>
      </c>
      <c r="E75" s="64"/>
      <c r="F75" s="64" t="s">
        <v>376</v>
      </c>
      <c r="G75" s="64"/>
      <c r="H75" s="64"/>
      <c r="I75" s="64"/>
      <c r="J75" s="64"/>
      <c r="K75" s="97" t="s">
        <v>377</v>
      </c>
      <c r="L75" s="97" t="s">
        <v>378</v>
      </c>
      <c r="M75" s="64"/>
      <c r="N75" s="64"/>
      <c r="O75" s="64"/>
      <c r="P75" s="64"/>
      <c r="Q75" s="65"/>
    </row>
    <row r="76" spans="1:17" ht="15.6" x14ac:dyDescent="0.3">
      <c r="A76" s="96" t="s">
        <v>379</v>
      </c>
      <c r="B76" s="64"/>
      <c r="C76" s="97" t="s">
        <v>380</v>
      </c>
      <c r="D76" s="97" t="s">
        <v>381</v>
      </c>
      <c r="E76" s="64"/>
      <c r="F76" s="64" t="s">
        <v>382</v>
      </c>
      <c r="G76" s="64"/>
      <c r="H76" s="64"/>
      <c r="I76" s="64"/>
      <c r="J76" s="64"/>
      <c r="K76" s="97" t="s">
        <v>383</v>
      </c>
      <c r="L76" s="97" t="s">
        <v>384</v>
      </c>
      <c r="M76" s="64"/>
      <c r="N76" s="64"/>
      <c r="O76" s="64"/>
      <c r="P76" s="64"/>
      <c r="Q76" s="65"/>
    </row>
    <row r="77" spans="1:17" ht="15.6" x14ac:dyDescent="0.3">
      <c r="A77" s="98" t="s">
        <v>385</v>
      </c>
      <c r="B77" s="68"/>
      <c r="C77" s="99" t="s">
        <v>386</v>
      </c>
      <c r="D77" s="99" t="s">
        <v>387</v>
      </c>
      <c r="E77" s="68"/>
      <c r="F77" s="68" t="s">
        <v>388</v>
      </c>
      <c r="G77" s="68"/>
      <c r="H77" s="68"/>
      <c r="I77" s="68"/>
      <c r="J77" s="68"/>
      <c r="K77" s="99" t="s">
        <v>389</v>
      </c>
      <c r="L77" s="99" t="s">
        <v>390</v>
      </c>
      <c r="M77" s="68"/>
      <c r="N77" s="68"/>
      <c r="O77" s="68"/>
      <c r="P77" s="68"/>
      <c r="Q77" s="69"/>
    </row>
    <row r="78" spans="1:17" ht="15.6" x14ac:dyDescent="0.3">
      <c r="A78" s="58" t="s">
        <v>391</v>
      </c>
      <c r="B78" s="60"/>
      <c r="C78" s="60" t="s">
        <v>392</v>
      </c>
      <c r="D78" s="60" t="s">
        <v>393</v>
      </c>
      <c r="E78" s="60"/>
      <c r="F78" s="60"/>
      <c r="G78" s="91" t="s">
        <v>394</v>
      </c>
      <c r="H78" s="60" t="s">
        <v>395</v>
      </c>
      <c r="I78" s="60" t="s">
        <v>396</v>
      </c>
      <c r="J78" s="60" t="s">
        <v>397</v>
      </c>
      <c r="K78" s="60" t="s">
        <v>398</v>
      </c>
      <c r="L78" s="60" t="s">
        <v>399</v>
      </c>
      <c r="M78" s="60" t="s">
        <v>400</v>
      </c>
      <c r="N78" s="60"/>
      <c r="O78" s="60"/>
      <c r="P78" s="60"/>
      <c r="Q78" s="61"/>
    </row>
    <row r="79" spans="1:17" ht="15.6" x14ac:dyDescent="0.3">
      <c r="A79" s="62" t="s">
        <v>401</v>
      </c>
      <c r="B79" s="64"/>
      <c r="C79" s="64" t="s">
        <v>402</v>
      </c>
      <c r="D79" s="64"/>
      <c r="E79" s="64"/>
      <c r="F79" s="64"/>
      <c r="G79" s="64"/>
      <c r="H79" s="64"/>
      <c r="I79" s="64"/>
      <c r="J79" s="64" t="s">
        <v>403</v>
      </c>
      <c r="K79" s="64" t="s">
        <v>404</v>
      </c>
      <c r="L79" s="64"/>
      <c r="M79" s="64"/>
      <c r="N79" s="64"/>
      <c r="O79" s="64"/>
      <c r="P79" s="64"/>
      <c r="Q79" s="65"/>
    </row>
    <row r="80" spans="1:17" ht="15.6" x14ac:dyDescent="0.3">
      <c r="A80" s="66" t="s">
        <v>405</v>
      </c>
      <c r="B80" s="68"/>
      <c r="C80" s="68" t="s">
        <v>406</v>
      </c>
      <c r="D80" s="68"/>
      <c r="E80" s="68"/>
      <c r="F80" s="68"/>
      <c r="G80" s="68"/>
      <c r="H80" s="68"/>
      <c r="I80" s="68"/>
      <c r="J80" s="68" t="s">
        <v>407</v>
      </c>
      <c r="K80" s="68" t="s">
        <v>408</v>
      </c>
      <c r="L80" s="68"/>
      <c r="M80" s="68"/>
      <c r="N80" s="68"/>
      <c r="O80" s="68"/>
      <c r="P80" s="68"/>
      <c r="Q80" s="69"/>
    </row>
    <row r="81" spans="1:20" ht="15.6" x14ac:dyDescent="0.3">
      <c r="A81" s="82" t="s">
        <v>409</v>
      </c>
      <c r="B81" s="83"/>
      <c r="C81" s="56" t="s">
        <v>410</v>
      </c>
      <c r="D81" s="100" t="s">
        <v>411</v>
      </c>
      <c r="E81" s="83"/>
      <c r="F81" s="83"/>
      <c r="G81" s="83"/>
      <c r="H81" s="83"/>
      <c r="I81" s="83"/>
      <c r="J81" s="100" t="s">
        <v>412</v>
      </c>
      <c r="K81" s="83" t="s">
        <v>413</v>
      </c>
      <c r="L81" s="100" t="s">
        <v>414</v>
      </c>
      <c r="M81" s="83"/>
      <c r="N81" s="83"/>
      <c r="O81" s="83"/>
      <c r="P81" s="83"/>
      <c r="Q81" s="101"/>
    </row>
    <row r="82" spans="1:20" ht="15.6" x14ac:dyDescent="0.3">
      <c r="A82" s="102" t="s">
        <v>415</v>
      </c>
      <c r="B82" s="60"/>
      <c r="C82" s="103" t="s">
        <v>416</v>
      </c>
      <c r="D82" s="60"/>
      <c r="E82" s="60"/>
      <c r="F82" s="60"/>
      <c r="G82" s="60"/>
      <c r="H82" s="60"/>
      <c r="I82" s="60"/>
      <c r="J82" s="60"/>
      <c r="K82" s="103" t="s">
        <v>417</v>
      </c>
      <c r="L82" s="60"/>
      <c r="M82" s="60"/>
      <c r="N82" s="60"/>
      <c r="O82" s="60"/>
      <c r="P82" s="60"/>
      <c r="Q82" s="61"/>
    </row>
    <row r="83" spans="1:20" ht="15.6" x14ac:dyDescent="0.3">
      <c r="A83" s="104" t="s">
        <v>418</v>
      </c>
      <c r="B83" s="68"/>
      <c r="C83" s="105" t="s">
        <v>419</v>
      </c>
      <c r="D83" s="68"/>
      <c r="E83" s="68"/>
      <c r="F83" s="68"/>
      <c r="G83" s="68"/>
      <c r="H83" s="68"/>
      <c r="I83" s="68"/>
      <c r="J83" s="68"/>
      <c r="K83" s="105" t="s">
        <v>420</v>
      </c>
      <c r="L83" s="68"/>
      <c r="M83" s="68"/>
      <c r="N83" s="68"/>
      <c r="O83" s="68"/>
      <c r="P83" s="68"/>
      <c r="Q83" s="69"/>
    </row>
    <row r="84" spans="1:20" s="51" customFormat="1" ht="15.6" x14ac:dyDescent="0.3">
      <c r="A84" s="51">
        <f>SUM(B84:Q84)</f>
        <v>178</v>
      </c>
      <c r="B84" s="51">
        <v>29</v>
      </c>
      <c r="C84" s="51">
        <v>26</v>
      </c>
      <c r="D84" s="51">
        <v>18</v>
      </c>
      <c r="E84" s="51">
        <v>2</v>
      </c>
      <c r="F84" s="51">
        <v>6</v>
      </c>
      <c r="G84" s="51">
        <v>8</v>
      </c>
      <c r="H84" s="51">
        <v>8</v>
      </c>
      <c r="I84" s="51">
        <v>8</v>
      </c>
      <c r="J84" s="51">
        <v>12</v>
      </c>
      <c r="K84" s="51">
        <v>24</v>
      </c>
      <c r="L84" s="51">
        <v>17</v>
      </c>
      <c r="M84" s="51">
        <v>9</v>
      </c>
      <c r="N84" s="51">
        <v>9</v>
      </c>
      <c r="O84" s="106">
        <v>0</v>
      </c>
      <c r="P84" s="51">
        <v>1</v>
      </c>
      <c r="Q84" s="51">
        <v>1</v>
      </c>
      <c r="R84" s="107"/>
      <c r="S84" s="107"/>
      <c r="T84" s="107"/>
    </row>
    <row r="85" spans="1:20" s="51" customFormat="1" ht="15.6" x14ac:dyDescent="0.3">
      <c r="A85" s="51">
        <f>B84+F84</f>
        <v>35</v>
      </c>
      <c r="B85" s="51" t="s">
        <v>421</v>
      </c>
      <c r="C85" s="108">
        <f>A85/A84</f>
        <v>0.19662921348314608</v>
      </c>
    </row>
    <row r="86" spans="1:20" s="51" customFormat="1" ht="15.6" x14ac:dyDescent="0.3">
      <c r="A86" s="51">
        <f>C84+D84+E84+G84+H84+I84+J84+N84</f>
        <v>91</v>
      </c>
      <c r="B86" s="51" t="s">
        <v>422</v>
      </c>
      <c r="C86" s="108">
        <f>A86/A84</f>
        <v>0.5112359550561798</v>
      </c>
    </row>
    <row r="87" spans="1:20" s="51" customFormat="1" ht="15.6" x14ac:dyDescent="0.3">
      <c r="A87" s="51">
        <f>+K84+L84+M84+O84+P84+Q84</f>
        <v>52</v>
      </c>
      <c r="B87" s="51" t="s">
        <v>423</v>
      </c>
      <c r="C87" s="108">
        <f>A87/A84</f>
        <v>0.29213483146067415</v>
      </c>
    </row>
    <row r="88" spans="1:20" s="51" customFormat="1" ht="15.6" x14ac:dyDescent="0.3">
      <c r="B88" s="109">
        <f t="shared" ref="B88:G88" si="0">B89/$A$89</f>
        <v>0.13559322033898305</v>
      </c>
      <c r="C88" s="109">
        <f t="shared" si="0"/>
        <v>0.16384180790960451</v>
      </c>
      <c r="D88" s="109">
        <f t="shared" si="0"/>
        <v>0.1751412429378531</v>
      </c>
      <c r="E88" s="109">
        <f t="shared" si="0"/>
        <v>0.20903954802259886</v>
      </c>
      <c r="F88" s="109">
        <f t="shared" si="0"/>
        <v>0.23728813559322035</v>
      </c>
      <c r="G88" s="109">
        <f t="shared" si="0"/>
        <v>7.909604519774012E-2</v>
      </c>
    </row>
    <row r="89" spans="1:20" s="51" customFormat="1" ht="15.6" x14ac:dyDescent="0.3">
      <c r="A89" s="51">
        <f>SUM(B89:I89)</f>
        <v>177</v>
      </c>
      <c r="B89" s="107">
        <v>24</v>
      </c>
      <c r="C89" s="107">
        <v>29</v>
      </c>
      <c r="D89" s="107">
        <v>31</v>
      </c>
      <c r="E89" s="107">
        <v>37</v>
      </c>
      <c r="F89" s="107">
        <v>42</v>
      </c>
      <c r="G89" s="107">
        <v>14</v>
      </c>
      <c r="H89" s="107">
        <v>0</v>
      </c>
      <c r="I89" s="107">
        <v>0</v>
      </c>
    </row>
    <row r="90" spans="1:20" s="51" customFormat="1" ht="15.6" x14ac:dyDescent="0.3">
      <c r="A90" s="107"/>
      <c r="B90" s="110" t="s">
        <v>424</v>
      </c>
      <c r="C90" s="111" t="s">
        <v>425</v>
      </c>
      <c r="D90" s="112" t="s">
        <v>426</v>
      </c>
      <c r="E90" s="112" t="s">
        <v>427</v>
      </c>
      <c r="F90" s="112" t="s">
        <v>428</v>
      </c>
      <c r="G90" s="112" t="s">
        <v>429</v>
      </c>
      <c r="H90" s="112" t="s">
        <v>430</v>
      </c>
      <c r="I90" s="113" t="s">
        <v>431</v>
      </c>
    </row>
    <row r="91" spans="1:20" s="51" customFormat="1" ht="15.6" x14ac:dyDescent="0.3">
      <c r="A91" s="114" t="s">
        <v>145</v>
      </c>
      <c r="B91" s="115" t="s">
        <v>432</v>
      </c>
      <c r="C91" s="116" t="s">
        <v>433</v>
      </c>
      <c r="D91" s="117"/>
      <c r="E91" s="118"/>
      <c r="F91" s="118"/>
      <c r="G91" s="118"/>
      <c r="H91" s="118"/>
      <c r="I91" s="119"/>
    </row>
    <row r="92" spans="1:20" s="51" customFormat="1" ht="15.6" x14ac:dyDescent="0.3">
      <c r="A92" s="120" t="s">
        <v>100</v>
      </c>
      <c r="B92" s="121" t="s">
        <v>432</v>
      </c>
      <c r="C92" s="122" t="s">
        <v>433</v>
      </c>
      <c r="D92" s="123"/>
      <c r="E92" s="124"/>
      <c r="F92" s="124"/>
      <c r="G92" s="124"/>
      <c r="H92" s="124"/>
      <c r="I92" s="125"/>
    </row>
    <row r="93" spans="1:20" s="51" customFormat="1" ht="15.6" x14ac:dyDescent="0.3">
      <c r="A93" s="120" t="s">
        <v>102</v>
      </c>
      <c r="B93" s="121" t="s">
        <v>432</v>
      </c>
      <c r="C93" s="122" t="s">
        <v>433</v>
      </c>
      <c r="D93" s="123"/>
      <c r="E93" s="124"/>
      <c r="F93" s="124"/>
      <c r="G93" s="124"/>
      <c r="H93" s="124"/>
      <c r="I93" s="125"/>
    </row>
    <row r="94" spans="1:20" s="51" customFormat="1" ht="15.6" x14ac:dyDescent="0.3">
      <c r="A94" s="120" t="s">
        <v>110</v>
      </c>
      <c r="B94" s="121" t="s">
        <v>432</v>
      </c>
      <c r="C94" s="122" t="s">
        <v>433</v>
      </c>
      <c r="D94" s="123"/>
      <c r="E94" s="124"/>
      <c r="F94" s="124"/>
      <c r="G94" s="124"/>
      <c r="H94" s="124"/>
      <c r="I94" s="125"/>
    </row>
    <row r="95" spans="1:20" s="51" customFormat="1" ht="15.6" x14ac:dyDescent="0.3">
      <c r="A95" s="120" t="s">
        <v>104</v>
      </c>
      <c r="B95" s="121" t="s">
        <v>432</v>
      </c>
      <c r="C95" s="122" t="s">
        <v>433</v>
      </c>
      <c r="D95" s="123"/>
      <c r="E95" s="124"/>
      <c r="F95" s="124"/>
      <c r="G95" s="124"/>
      <c r="H95" s="124"/>
      <c r="I95" s="125"/>
    </row>
    <row r="96" spans="1:20" s="51" customFormat="1" ht="15.6" x14ac:dyDescent="0.3">
      <c r="A96" s="120" t="s">
        <v>106</v>
      </c>
      <c r="B96" s="121" t="s">
        <v>432</v>
      </c>
      <c r="C96" s="122" t="s">
        <v>433</v>
      </c>
      <c r="D96" s="123"/>
      <c r="E96" s="124"/>
      <c r="F96" s="124"/>
      <c r="G96" s="124"/>
      <c r="H96" s="124"/>
      <c r="I96" s="125"/>
    </row>
    <row r="97" spans="1:9" s="51" customFormat="1" ht="15.6" x14ac:dyDescent="0.3">
      <c r="A97" s="120" t="s">
        <v>112</v>
      </c>
      <c r="B97" s="121" t="s">
        <v>432</v>
      </c>
      <c r="C97" s="122" t="s">
        <v>433</v>
      </c>
      <c r="D97" s="123"/>
      <c r="E97" s="124"/>
      <c r="F97" s="124"/>
      <c r="G97" s="124"/>
      <c r="H97" s="124"/>
      <c r="I97" s="125"/>
    </row>
    <row r="98" spans="1:9" s="51" customFormat="1" ht="15.6" x14ac:dyDescent="0.3">
      <c r="A98" s="120" t="s">
        <v>114</v>
      </c>
      <c r="B98" s="121" t="s">
        <v>432</v>
      </c>
      <c r="C98" s="122" t="s">
        <v>433</v>
      </c>
      <c r="D98" s="123"/>
      <c r="E98" s="124"/>
      <c r="F98" s="124"/>
      <c r="G98" s="124"/>
      <c r="H98" s="124"/>
      <c r="I98" s="125"/>
    </row>
    <row r="99" spans="1:9" s="51" customFormat="1" ht="15.6" x14ac:dyDescent="0.3">
      <c r="A99" s="120" t="s">
        <v>113</v>
      </c>
      <c r="B99" s="121" t="s">
        <v>432</v>
      </c>
      <c r="C99" s="122" t="s">
        <v>433</v>
      </c>
      <c r="D99" s="123"/>
      <c r="E99" s="124"/>
      <c r="F99" s="124"/>
      <c r="G99" s="124"/>
      <c r="H99" s="124"/>
      <c r="I99" s="125"/>
    </row>
    <row r="100" spans="1:9" s="51" customFormat="1" ht="15.6" x14ac:dyDescent="0.3">
      <c r="A100" s="120" t="s">
        <v>111</v>
      </c>
      <c r="B100" s="121" t="s">
        <v>432</v>
      </c>
      <c r="C100" s="122" t="s">
        <v>433</v>
      </c>
      <c r="D100" s="123"/>
      <c r="E100" s="124"/>
      <c r="F100" s="124"/>
      <c r="G100" s="124"/>
      <c r="H100" s="124"/>
      <c r="I100" s="125"/>
    </row>
    <row r="101" spans="1:9" s="51" customFormat="1" ht="15.6" x14ac:dyDescent="0.3">
      <c r="A101" s="120" t="s">
        <v>143</v>
      </c>
      <c r="B101" s="121" t="s">
        <v>432</v>
      </c>
      <c r="C101" s="122" t="s">
        <v>433</v>
      </c>
      <c r="D101" s="123"/>
      <c r="E101" s="124"/>
      <c r="F101" s="124"/>
      <c r="G101" s="124"/>
      <c r="H101" s="124"/>
      <c r="I101" s="125"/>
    </row>
    <row r="102" spans="1:9" s="51" customFormat="1" ht="15.6" x14ac:dyDescent="0.3">
      <c r="A102" s="120" t="s">
        <v>107</v>
      </c>
      <c r="B102" s="121" t="s">
        <v>432</v>
      </c>
      <c r="C102" s="122" t="s">
        <v>433</v>
      </c>
      <c r="D102" s="123"/>
      <c r="E102" s="124"/>
      <c r="F102" s="124"/>
      <c r="G102" s="124"/>
      <c r="H102" s="124"/>
      <c r="I102" s="125"/>
    </row>
    <row r="103" spans="1:9" s="51" customFormat="1" ht="15.6" x14ac:dyDescent="0.3">
      <c r="A103" s="120" t="s">
        <v>141</v>
      </c>
      <c r="B103" s="121" t="s">
        <v>432</v>
      </c>
      <c r="C103" s="122" t="s">
        <v>433</v>
      </c>
      <c r="D103" s="123"/>
      <c r="E103" s="124"/>
      <c r="F103" s="124"/>
      <c r="G103" s="124"/>
      <c r="H103" s="124"/>
      <c r="I103" s="125"/>
    </row>
    <row r="104" spans="1:9" s="51" customFormat="1" ht="15.6" x14ac:dyDescent="0.3">
      <c r="A104" s="120" t="s">
        <v>109</v>
      </c>
      <c r="B104" s="121" t="s">
        <v>432</v>
      </c>
      <c r="C104" s="122" t="s">
        <v>433</v>
      </c>
      <c r="D104" s="123"/>
      <c r="E104" s="124"/>
      <c r="F104" s="124"/>
      <c r="G104" s="124"/>
      <c r="H104" s="124"/>
      <c r="I104" s="125"/>
    </row>
    <row r="105" spans="1:9" s="51" customFormat="1" ht="15.6" x14ac:dyDescent="0.3">
      <c r="A105" s="120" t="s">
        <v>139</v>
      </c>
      <c r="B105" s="121" t="s">
        <v>432</v>
      </c>
      <c r="C105" s="122" t="s">
        <v>433</v>
      </c>
      <c r="D105" s="123"/>
      <c r="E105" s="124"/>
      <c r="F105" s="124"/>
      <c r="G105" s="124"/>
      <c r="H105" s="124"/>
      <c r="I105" s="125"/>
    </row>
    <row r="106" spans="1:9" s="51" customFormat="1" ht="15.6" x14ac:dyDescent="0.3">
      <c r="A106" s="120" t="s">
        <v>108</v>
      </c>
      <c r="B106" s="121" t="s">
        <v>432</v>
      </c>
      <c r="C106" s="122" t="s">
        <v>433</v>
      </c>
      <c r="D106" s="123"/>
      <c r="E106" s="124"/>
      <c r="F106" s="124"/>
      <c r="G106" s="124"/>
      <c r="H106" s="124"/>
      <c r="I106" s="125"/>
    </row>
    <row r="107" spans="1:9" s="51" customFormat="1" ht="15.6" x14ac:dyDescent="0.3">
      <c r="A107" s="120" t="s">
        <v>140</v>
      </c>
      <c r="B107" s="121" t="s">
        <v>432</v>
      </c>
      <c r="C107" s="122" t="s">
        <v>433</v>
      </c>
      <c r="D107" s="123"/>
      <c r="E107" s="124"/>
      <c r="F107" s="124"/>
      <c r="G107" s="124"/>
      <c r="H107" s="124"/>
      <c r="I107" s="125"/>
    </row>
    <row r="108" spans="1:9" s="51" customFormat="1" ht="15.6" x14ac:dyDescent="0.3">
      <c r="A108" s="120" t="s">
        <v>142</v>
      </c>
      <c r="B108" s="121" t="s">
        <v>432</v>
      </c>
      <c r="C108" s="122" t="s">
        <v>433</v>
      </c>
      <c r="D108" s="123"/>
      <c r="E108" s="124"/>
      <c r="F108" s="124"/>
      <c r="G108" s="124"/>
      <c r="H108" s="124"/>
      <c r="I108" s="125"/>
    </row>
    <row r="109" spans="1:9" s="51" customFormat="1" ht="15.6" x14ac:dyDescent="0.3">
      <c r="A109" s="62" t="s">
        <v>355</v>
      </c>
      <c r="B109" s="121" t="s">
        <v>432</v>
      </c>
      <c r="C109" s="122" t="s">
        <v>433</v>
      </c>
      <c r="D109" s="123"/>
      <c r="E109" s="124"/>
      <c r="F109" s="124"/>
      <c r="G109" s="124"/>
      <c r="H109" s="124"/>
      <c r="I109" s="125"/>
    </row>
    <row r="110" spans="1:9" s="51" customFormat="1" ht="15.6" x14ac:dyDescent="0.3">
      <c r="A110" s="62" t="s">
        <v>361</v>
      </c>
      <c r="B110" s="121" t="s">
        <v>432</v>
      </c>
      <c r="C110" s="122" t="s">
        <v>433</v>
      </c>
      <c r="D110" s="123"/>
      <c r="E110" s="124"/>
      <c r="F110" s="124"/>
      <c r="G110" s="124"/>
      <c r="H110" s="124"/>
      <c r="I110" s="125"/>
    </row>
    <row r="111" spans="1:9" s="51" customFormat="1" ht="15.6" x14ac:dyDescent="0.3">
      <c r="A111" s="62" t="s">
        <v>367</v>
      </c>
      <c r="B111" s="121" t="s">
        <v>432</v>
      </c>
      <c r="C111" s="122" t="s">
        <v>433</v>
      </c>
      <c r="D111" s="123"/>
      <c r="E111" s="124"/>
      <c r="F111" s="124"/>
      <c r="G111" s="124"/>
      <c r="H111" s="124"/>
      <c r="I111" s="125"/>
    </row>
    <row r="112" spans="1:9" s="51" customFormat="1" ht="15.6" x14ac:dyDescent="0.3">
      <c r="A112" s="62" t="s">
        <v>373</v>
      </c>
      <c r="B112" s="121" t="s">
        <v>432</v>
      </c>
      <c r="C112" s="122" t="s">
        <v>433</v>
      </c>
      <c r="D112" s="123"/>
      <c r="E112" s="124"/>
      <c r="F112" s="124"/>
      <c r="G112" s="124"/>
      <c r="H112" s="124"/>
      <c r="I112" s="125"/>
    </row>
    <row r="113" spans="1:9" s="51" customFormat="1" ht="15.6" x14ac:dyDescent="0.3">
      <c r="A113" s="62" t="s">
        <v>379</v>
      </c>
      <c r="B113" s="121" t="s">
        <v>432</v>
      </c>
      <c r="C113" s="122" t="s">
        <v>433</v>
      </c>
      <c r="D113" s="123"/>
      <c r="E113" s="124"/>
      <c r="F113" s="124"/>
      <c r="G113" s="124"/>
      <c r="H113" s="124"/>
      <c r="I113" s="125"/>
    </row>
    <row r="114" spans="1:9" s="51" customFormat="1" ht="15.6" x14ac:dyDescent="0.3">
      <c r="A114" s="66" t="s">
        <v>385</v>
      </c>
      <c r="B114" s="126" t="s">
        <v>432</v>
      </c>
      <c r="C114" s="127" t="s">
        <v>433</v>
      </c>
      <c r="D114" s="123"/>
      <c r="E114" s="128"/>
      <c r="F114" s="129"/>
      <c r="G114" s="129"/>
      <c r="H114" s="129"/>
      <c r="I114" s="130"/>
    </row>
    <row r="115" spans="1:9" s="51" customFormat="1" ht="15.6" x14ac:dyDescent="0.3">
      <c r="A115" s="131" t="s">
        <v>147</v>
      </c>
      <c r="B115" s="132" t="s">
        <v>432</v>
      </c>
      <c r="C115" s="133" t="s">
        <v>433</v>
      </c>
      <c r="D115" s="123"/>
      <c r="E115" s="134"/>
      <c r="F115" s="134"/>
      <c r="G115" s="124"/>
      <c r="H115" s="124"/>
      <c r="I115" s="125"/>
    </row>
    <row r="116" spans="1:9" s="51" customFormat="1" ht="15.6" x14ac:dyDescent="0.3">
      <c r="A116" s="131" t="s">
        <v>148</v>
      </c>
      <c r="B116" s="132" t="s">
        <v>432</v>
      </c>
      <c r="C116" s="133" t="s">
        <v>433</v>
      </c>
      <c r="D116" s="135"/>
      <c r="E116" s="128"/>
      <c r="F116" s="134"/>
      <c r="G116" s="124"/>
      <c r="H116" s="124"/>
      <c r="I116" s="125"/>
    </row>
    <row r="117" spans="1:9" s="51" customFormat="1" ht="15.6" x14ac:dyDescent="0.3">
      <c r="A117" s="114" t="s">
        <v>99</v>
      </c>
      <c r="B117" s="136" t="s">
        <v>432</v>
      </c>
      <c r="C117" s="137" t="s">
        <v>434</v>
      </c>
      <c r="D117" s="116" t="s">
        <v>433</v>
      </c>
      <c r="E117" s="123"/>
      <c r="F117" s="124"/>
      <c r="G117" s="124"/>
      <c r="H117" s="124"/>
      <c r="I117" s="125"/>
    </row>
    <row r="118" spans="1:9" s="51" customFormat="1" ht="15.6" x14ac:dyDescent="0.3">
      <c r="A118" s="120" t="s">
        <v>103</v>
      </c>
      <c r="B118" s="121" t="s">
        <v>432</v>
      </c>
      <c r="C118" s="138" t="s">
        <v>435</v>
      </c>
      <c r="D118" s="122" t="s">
        <v>433</v>
      </c>
      <c r="E118" s="123"/>
      <c r="F118" s="124"/>
      <c r="G118" s="124"/>
      <c r="H118" s="124"/>
      <c r="I118" s="125"/>
    </row>
    <row r="119" spans="1:9" s="51" customFormat="1" ht="15.6" x14ac:dyDescent="0.3">
      <c r="A119" s="139" t="s">
        <v>144</v>
      </c>
      <c r="B119" s="121" t="s">
        <v>432</v>
      </c>
      <c r="C119" s="138" t="s">
        <v>436</v>
      </c>
      <c r="D119" s="122" t="s">
        <v>433</v>
      </c>
      <c r="E119" s="123"/>
      <c r="F119" s="124"/>
      <c r="G119" s="124"/>
      <c r="H119" s="124"/>
      <c r="I119" s="125"/>
    </row>
    <row r="120" spans="1:9" s="51" customFormat="1" ht="15.6" x14ac:dyDescent="0.3">
      <c r="A120" s="139" t="s">
        <v>136</v>
      </c>
      <c r="B120" s="121" t="s">
        <v>432</v>
      </c>
      <c r="C120" s="138" t="s">
        <v>437</v>
      </c>
      <c r="D120" s="122" t="s">
        <v>433</v>
      </c>
      <c r="E120" s="123"/>
      <c r="F120" s="124"/>
      <c r="G120" s="124"/>
      <c r="H120" s="124"/>
      <c r="I120" s="125"/>
    </row>
    <row r="121" spans="1:9" s="51" customFormat="1" ht="15.6" x14ac:dyDescent="0.3">
      <c r="A121" s="120" t="s">
        <v>101</v>
      </c>
      <c r="B121" s="121" t="s">
        <v>432</v>
      </c>
      <c r="C121" s="138" t="s">
        <v>438</v>
      </c>
      <c r="D121" s="122" t="s">
        <v>433</v>
      </c>
      <c r="E121" s="123"/>
      <c r="F121" s="124"/>
      <c r="G121" s="124"/>
      <c r="H121" s="124"/>
      <c r="I121" s="125"/>
    </row>
    <row r="122" spans="1:9" s="51" customFormat="1" ht="15.6" x14ac:dyDescent="0.3">
      <c r="A122" s="120" t="s">
        <v>105</v>
      </c>
      <c r="B122" s="121" t="s">
        <v>432</v>
      </c>
      <c r="C122" s="138" t="s">
        <v>439</v>
      </c>
      <c r="D122" s="122" t="s">
        <v>433</v>
      </c>
      <c r="E122" s="123"/>
      <c r="F122" s="124"/>
      <c r="G122" s="124"/>
      <c r="H122" s="124"/>
      <c r="I122" s="125"/>
    </row>
    <row r="123" spans="1:9" s="51" customFormat="1" ht="15.6" x14ac:dyDescent="0.3">
      <c r="A123" s="139" t="s">
        <v>146</v>
      </c>
      <c r="B123" s="121" t="s">
        <v>432</v>
      </c>
      <c r="C123" s="138" t="s">
        <v>440</v>
      </c>
      <c r="D123" s="122" t="s">
        <v>433</v>
      </c>
      <c r="E123" s="123"/>
      <c r="F123" s="124"/>
      <c r="G123" s="129"/>
      <c r="H123" s="129"/>
      <c r="I123" s="130"/>
    </row>
    <row r="124" spans="1:9" s="51" customFormat="1" ht="15.6" x14ac:dyDescent="0.3">
      <c r="A124" s="140" t="s">
        <v>138</v>
      </c>
      <c r="B124" s="126" t="s">
        <v>432</v>
      </c>
      <c r="C124" s="141" t="s">
        <v>441</v>
      </c>
      <c r="D124" s="127" t="s">
        <v>433</v>
      </c>
      <c r="E124" s="142"/>
      <c r="F124" s="124"/>
      <c r="G124" s="124"/>
      <c r="H124" s="124"/>
      <c r="I124" s="125"/>
    </row>
    <row r="125" spans="1:9" s="51" customFormat="1" ht="15.6" x14ac:dyDescent="0.3">
      <c r="A125" s="110" t="s">
        <v>20</v>
      </c>
      <c r="B125" s="143" t="s">
        <v>432</v>
      </c>
      <c r="C125" s="144" t="s">
        <v>442</v>
      </c>
      <c r="D125" s="144" t="s">
        <v>443</v>
      </c>
      <c r="E125" s="145" t="s">
        <v>433</v>
      </c>
      <c r="F125" s="142"/>
      <c r="G125" s="124"/>
      <c r="H125" s="124"/>
      <c r="I125" s="125"/>
    </row>
    <row r="126" spans="1:9" s="51" customFormat="1" ht="15.6" x14ac:dyDescent="0.3">
      <c r="A126" s="110" t="s">
        <v>18</v>
      </c>
      <c r="B126" s="143" t="s">
        <v>432</v>
      </c>
      <c r="C126" s="144" t="s">
        <v>438</v>
      </c>
      <c r="D126" s="144" t="s">
        <v>442</v>
      </c>
      <c r="E126" s="144" t="s">
        <v>443</v>
      </c>
      <c r="F126" s="145" t="s">
        <v>433</v>
      </c>
      <c r="G126" s="146"/>
      <c r="H126" s="147"/>
      <c r="I126" s="148"/>
    </row>
    <row r="127" spans="1:9" s="51" customFormat="1" ht="15.6" x14ac:dyDescent="0.3">
      <c r="A127" s="110" t="s">
        <v>236</v>
      </c>
      <c r="B127" s="143" t="s">
        <v>432</v>
      </c>
      <c r="C127" s="143" t="s">
        <v>444</v>
      </c>
      <c r="D127" s="144" t="s">
        <v>445</v>
      </c>
      <c r="E127" s="149" t="s">
        <v>446</v>
      </c>
      <c r="F127" s="149" t="s">
        <v>434</v>
      </c>
      <c r="G127" s="144" t="s">
        <v>447</v>
      </c>
      <c r="H127" s="144" t="s">
        <v>448</v>
      </c>
      <c r="I127" s="150" t="s">
        <v>433</v>
      </c>
    </row>
    <row r="128" spans="1:9" s="51" customFormat="1" ht="15.6" x14ac:dyDescent="0.3">
      <c r="A128" s="151" t="s">
        <v>245</v>
      </c>
      <c r="B128" s="115" t="s">
        <v>432</v>
      </c>
      <c r="C128" s="115" t="s">
        <v>449</v>
      </c>
      <c r="D128" s="116" t="s">
        <v>433</v>
      </c>
      <c r="E128" s="117"/>
      <c r="F128" s="118"/>
      <c r="G128" s="152"/>
      <c r="H128" s="152"/>
      <c r="I128" s="153"/>
    </row>
    <row r="129" spans="1:9" s="51" customFormat="1" ht="15.6" x14ac:dyDescent="0.3">
      <c r="A129" s="62" t="s">
        <v>247</v>
      </c>
      <c r="B129" s="121" t="s">
        <v>432</v>
      </c>
      <c r="C129" s="121" t="s">
        <v>449</v>
      </c>
      <c r="D129" s="122" t="s">
        <v>433</v>
      </c>
      <c r="E129" s="123"/>
      <c r="F129" s="124"/>
      <c r="G129" s="124"/>
      <c r="H129" s="124"/>
      <c r="I129" s="125"/>
    </row>
    <row r="130" spans="1:9" s="51" customFormat="1" ht="15.6" x14ac:dyDescent="0.3">
      <c r="A130" s="62" t="s">
        <v>249</v>
      </c>
      <c r="B130" s="121" t="s">
        <v>432</v>
      </c>
      <c r="C130" s="121" t="s">
        <v>449</v>
      </c>
      <c r="D130" s="122" t="s">
        <v>433</v>
      </c>
      <c r="E130" s="123"/>
      <c r="F130" s="124"/>
      <c r="G130" s="124"/>
      <c r="H130" s="124"/>
      <c r="I130" s="125"/>
    </row>
    <row r="131" spans="1:9" s="51" customFormat="1" ht="15.6" x14ac:dyDescent="0.3">
      <c r="A131" s="62" t="s">
        <v>251</v>
      </c>
      <c r="B131" s="121" t="s">
        <v>432</v>
      </c>
      <c r="C131" s="121" t="s">
        <v>449</v>
      </c>
      <c r="D131" s="122" t="s">
        <v>433</v>
      </c>
      <c r="E131" s="123"/>
      <c r="F131" s="124"/>
      <c r="G131" s="124"/>
      <c r="H131" s="124"/>
      <c r="I131" s="125"/>
    </row>
    <row r="132" spans="1:9" s="51" customFormat="1" ht="15.6" x14ac:dyDescent="0.3">
      <c r="A132" s="62" t="s">
        <v>253</v>
      </c>
      <c r="B132" s="121" t="s">
        <v>432</v>
      </c>
      <c r="C132" s="121" t="s">
        <v>449</v>
      </c>
      <c r="D132" s="122" t="s">
        <v>433</v>
      </c>
      <c r="E132" s="123"/>
      <c r="F132" s="124"/>
      <c r="G132" s="124"/>
      <c r="H132" s="124"/>
      <c r="I132" s="125"/>
    </row>
    <row r="133" spans="1:9" s="51" customFormat="1" ht="15.6" x14ac:dyDescent="0.3">
      <c r="A133" s="62" t="s">
        <v>255</v>
      </c>
      <c r="B133" s="121" t="s">
        <v>432</v>
      </c>
      <c r="C133" s="121" t="s">
        <v>449</v>
      </c>
      <c r="D133" s="122" t="s">
        <v>433</v>
      </c>
      <c r="E133" s="123"/>
      <c r="F133" s="124"/>
      <c r="G133" s="124"/>
      <c r="H133" s="124"/>
      <c r="I133" s="125"/>
    </row>
    <row r="134" spans="1:9" s="51" customFormat="1" ht="15.6" x14ac:dyDescent="0.3">
      <c r="A134" s="62" t="s">
        <v>257</v>
      </c>
      <c r="B134" s="121" t="s">
        <v>432</v>
      </c>
      <c r="C134" s="121" t="s">
        <v>449</v>
      </c>
      <c r="D134" s="122" t="s">
        <v>433</v>
      </c>
      <c r="E134" s="123"/>
      <c r="F134" s="124"/>
      <c r="G134" s="124"/>
      <c r="H134" s="124"/>
      <c r="I134" s="125"/>
    </row>
    <row r="135" spans="1:9" s="51" customFormat="1" ht="15.6" x14ac:dyDescent="0.3">
      <c r="A135" s="62" t="s">
        <v>259</v>
      </c>
      <c r="B135" s="121" t="s">
        <v>432</v>
      </c>
      <c r="C135" s="121" t="s">
        <v>449</v>
      </c>
      <c r="D135" s="122" t="s">
        <v>433</v>
      </c>
      <c r="E135" s="123"/>
      <c r="F135" s="124"/>
      <c r="G135" s="124"/>
      <c r="H135" s="124"/>
      <c r="I135" s="125"/>
    </row>
    <row r="136" spans="1:9" s="51" customFormat="1" ht="15.6" x14ac:dyDescent="0.3">
      <c r="A136" s="92" t="s">
        <v>261</v>
      </c>
      <c r="B136" s="132" t="s">
        <v>432</v>
      </c>
      <c r="C136" s="132" t="s">
        <v>449</v>
      </c>
      <c r="D136" s="133" t="s">
        <v>433</v>
      </c>
      <c r="E136" s="154"/>
      <c r="F136" s="129"/>
      <c r="G136" s="124"/>
      <c r="H136" s="124"/>
      <c r="I136" s="125"/>
    </row>
    <row r="137" spans="1:9" s="51" customFormat="1" ht="15.6" x14ac:dyDescent="0.3">
      <c r="A137" s="155" t="s">
        <v>450</v>
      </c>
      <c r="B137" s="136" t="s">
        <v>432</v>
      </c>
      <c r="C137" s="136" t="s">
        <v>195</v>
      </c>
      <c r="D137" s="156" t="s">
        <v>451</v>
      </c>
      <c r="E137" s="136" t="s">
        <v>449</v>
      </c>
      <c r="F137" s="157" t="s">
        <v>433</v>
      </c>
      <c r="G137" s="124"/>
      <c r="H137" s="124"/>
      <c r="I137" s="125"/>
    </row>
    <row r="138" spans="1:9" s="51" customFormat="1" ht="15.6" x14ac:dyDescent="0.3">
      <c r="A138" s="158" t="s">
        <v>452</v>
      </c>
      <c r="B138" s="126" t="s">
        <v>432</v>
      </c>
      <c r="C138" s="126" t="s">
        <v>195</v>
      </c>
      <c r="D138" s="159" t="s">
        <v>451</v>
      </c>
      <c r="E138" s="126" t="s">
        <v>449</v>
      </c>
      <c r="F138" s="127" t="s">
        <v>433</v>
      </c>
      <c r="G138" s="124"/>
      <c r="H138" s="124"/>
      <c r="I138" s="125"/>
    </row>
    <row r="139" spans="1:9" s="51" customFormat="1" ht="15.6" x14ac:dyDescent="0.3">
      <c r="A139" s="58" t="s">
        <v>263</v>
      </c>
      <c r="B139" s="136" t="s">
        <v>432</v>
      </c>
      <c r="C139" s="136" t="s">
        <v>444</v>
      </c>
      <c r="D139" s="157" t="s">
        <v>433</v>
      </c>
      <c r="E139" s="123"/>
      <c r="F139" s="124"/>
      <c r="G139" s="124"/>
      <c r="H139" s="124"/>
      <c r="I139" s="125"/>
    </row>
    <row r="140" spans="1:9" s="51" customFormat="1" ht="15.6" x14ac:dyDescent="0.3">
      <c r="A140" s="62" t="s">
        <v>273</v>
      </c>
      <c r="B140" s="121" t="s">
        <v>432</v>
      </c>
      <c r="C140" s="121" t="s">
        <v>444</v>
      </c>
      <c r="D140" s="122" t="s">
        <v>433</v>
      </c>
      <c r="E140" s="123"/>
      <c r="F140" s="124"/>
      <c r="G140" s="124"/>
      <c r="H140" s="124"/>
      <c r="I140" s="125"/>
    </row>
    <row r="141" spans="1:9" s="51" customFormat="1" ht="15.6" x14ac:dyDescent="0.3">
      <c r="A141" s="62" t="s">
        <v>279</v>
      </c>
      <c r="B141" s="121" t="s">
        <v>432</v>
      </c>
      <c r="C141" s="121" t="s">
        <v>444</v>
      </c>
      <c r="D141" s="122" t="s">
        <v>433</v>
      </c>
      <c r="E141" s="123"/>
      <c r="F141" s="124"/>
      <c r="G141" s="124"/>
      <c r="H141" s="124"/>
      <c r="I141" s="125"/>
    </row>
    <row r="142" spans="1:9" s="51" customFormat="1" ht="15.6" x14ac:dyDescent="0.3">
      <c r="A142" s="62" t="s">
        <v>305</v>
      </c>
      <c r="B142" s="121" t="s">
        <v>432</v>
      </c>
      <c r="C142" s="121" t="s">
        <v>444</v>
      </c>
      <c r="D142" s="122" t="s">
        <v>433</v>
      </c>
      <c r="E142" s="123"/>
      <c r="F142" s="124"/>
      <c r="G142" s="124"/>
      <c r="H142" s="124"/>
      <c r="I142" s="125"/>
    </row>
    <row r="143" spans="1:9" s="51" customFormat="1" ht="15.6" x14ac:dyDescent="0.3">
      <c r="A143" s="62" t="s">
        <v>315</v>
      </c>
      <c r="B143" s="121" t="s">
        <v>432</v>
      </c>
      <c r="C143" s="121" t="s">
        <v>444</v>
      </c>
      <c r="D143" s="122" t="s">
        <v>433</v>
      </c>
      <c r="E143" s="123"/>
      <c r="F143" s="124"/>
      <c r="G143" s="124"/>
      <c r="H143" s="124"/>
      <c r="I143" s="125"/>
    </row>
    <row r="144" spans="1:9" s="51" customFormat="1" ht="15.6" x14ac:dyDescent="0.3">
      <c r="A144" s="62" t="s">
        <v>325</v>
      </c>
      <c r="B144" s="121" t="s">
        <v>432</v>
      </c>
      <c r="C144" s="121" t="s">
        <v>444</v>
      </c>
      <c r="D144" s="122" t="s">
        <v>433</v>
      </c>
      <c r="E144" s="123"/>
      <c r="F144" s="124"/>
      <c r="G144" s="124"/>
      <c r="H144" s="124"/>
      <c r="I144" s="125"/>
    </row>
    <row r="145" spans="1:9" s="51" customFormat="1" ht="15.6" x14ac:dyDescent="0.3">
      <c r="A145" s="62" t="s">
        <v>335</v>
      </c>
      <c r="B145" s="121" t="s">
        <v>432</v>
      </c>
      <c r="C145" s="121" t="s">
        <v>444</v>
      </c>
      <c r="D145" s="122" t="s">
        <v>433</v>
      </c>
      <c r="E145" s="123"/>
      <c r="F145" s="124"/>
      <c r="G145" s="124"/>
      <c r="H145" s="124"/>
      <c r="I145" s="125"/>
    </row>
    <row r="146" spans="1:9" s="51" customFormat="1" ht="15.6" x14ac:dyDescent="0.3">
      <c r="A146" s="62" t="s">
        <v>345</v>
      </c>
      <c r="B146" s="121" t="s">
        <v>432</v>
      </c>
      <c r="C146" s="121" t="s">
        <v>444</v>
      </c>
      <c r="D146" s="122" t="s">
        <v>433</v>
      </c>
      <c r="E146" s="123"/>
      <c r="F146" s="124"/>
      <c r="G146" s="124"/>
      <c r="H146" s="124"/>
      <c r="I146" s="125"/>
    </row>
    <row r="147" spans="1:9" s="51" customFormat="1" ht="15.6" x14ac:dyDescent="0.3">
      <c r="A147" s="62" t="s">
        <v>391</v>
      </c>
      <c r="B147" s="121" t="s">
        <v>432</v>
      </c>
      <c r="C147" s="121" t="s">
        <v>444</v>
      </c>
      <c r="D147" s="122" t="s">
        <v>433</v>
      </c>
      <c r="E147" s="123"/>
      <c r="F147" s="124"/>
      <c r="G147" s="124"/>
      <c r="H147" s="124"/>
      <c r="I147" s="125"/>
    </row>
    <row r="148" spans="1:9" s="51" customFormat="1" ht="15.6" x14ac:dyDescent="0.3">
      <c r="A148" s="62" t="s">
        <v>401</v>
      </c>
      <c r="B148" s="121" t="s">
        <v>432</v>
      </c>
      <c r="C148" s="121" t="s">
        <v>444</v>
      </c>
      <c r="D148" s="122" t="s">
        <v>433</v>
      </c>
      <c r="E148" s="123"/>
      <c r="F148" s="124"/>
      <c r="G148" s="124"/>
      <c r="H148" s="124"/>
      <c r="I148" s="125"/>
    </row>
    <row r="149" spans="1:9" s="51" customFormat="1" ht="15.6" x14ac:dyDescent="0.3">
      <c r="A149" s="62" t="s">
        <v>405</v>
      </c>
      <c r="B149" s="121" t="s">
        <v>432</v>
      </c>
      <c r="C149" s="121" t="s">
        <v>444</v>
      </c>
      <c r="D149" s="122" t="s">
        <v>433</v>
      </c>
      <c r="E149" s="123"/>
      <c r="F149" s="124"/>
      <c r="G149" s="124"/>
      <c r="H149" s="124"/>
      <c r="I149" s="125"/>
    </row>
    <row r="150" spans="1:9" s="51" customFormat="1" ht="15.6" x14ac:dyDescent="0.3">
      <c r="A150" s="92" t="s">
        <v>409</v>
      </c>
      <c r="B150" s="132" t="s">
        <v>432</v>
      </c>
      <c r="C150" s="132" t="s">
        <v>444</v>
      </c>
      <c r="D150" s="133" t="s">
        <v>433</v>
      </c>
      <c r="E150" s="123"/>
      <c r="F150" s="124"/>
      <c r="G150" s="124"/>
      <c r="H150" s="124"/>
      <c r="I150" s="125"/>
    </row>
    <row r="151" spans="1:9" s="51" customFormat="1" ht="15.6" x14ac:dyDescent="0.3">
      <c r="A151" s="58" t="s">
        <v>263</v>
      </c>
      <c r="B151" s="136" t="s">
        <v>432</v>
      </c>
      <c r="C151" s="136" t="s">
        <v>195</v>
      </c>
      <c r="D151" s="156" t="s">
        <v>451</v>
      </c>
      <c r="E151" s="157" t="s">
        <v>433</v>
      </c>
      <c r="F151" s="123"/>
      <c r="G151" s="124"/>
      <c r="H151" s="124"/>
      <c r="I151" s="125"/>
    </row>
    <row r="152" spans="1:9" s="51" customFormat="1" ht="15.6" x14ac:dyDescent="0.3">
      <c r="A152" s="62" t="s">
        <v>273</v>
      </c>
      <c r="B152" s="121" t="s">
        <v>432</v>
      </c>
      <c r="C152" s="121" t="s">
        <v>195</v>
      </c>
      <c r="D152" s="160" t="s">
        <v>451</v>
      </c>
      <c r="E152" s="122" t="s">
        <v>433</v>
      </c>
      <c r="F152" s="123"/>
      <c r="G152" s="124"/>
      <c r="H152" s="124"/>
      <c r="I152" s="125"/>
    </row>
    <row r="153" spans="1:9" s="51" customFormat="1" ht="15.6" x14ac:dyDescent="0.3">
      <c r="A153" s="62" t="s">
        <v>279</v>
      </c>
      <c r="B153" s="121" t="s">
        <v>432</v>
      </c>
      <c r="C153" s="121" t="s">
        <v>195</v>
      </c>
      <c r="D153" s="160" t="s">
        <v>451</v>
      </c>
      <c r="E153" s="122" t="s">
        <v>433</v>
      </c>
      <c r="F153" s="123"/>
      <c r="G153" s="124"/>
      <c r="H153" s="124"/>
      <c r="I153" s="125"/>
    </row>
    <row r="154" spans="1:9" s="51" customFormat="1" ht="15.6" x14ac:dyDescent="0.3">
      <c r="A154" s="62" t="s">
        <v>285</v>
      </c>
      <c r="B154" s="121" t="s">
        <v>432</v>
      </c>
      <c r="C154" s="121" t="s">
        <v>195</v>
      </c>
      <c r="D154" s="160" t="s">
        <v>453</v>
      </c>
      <c r="E154" s="122" t="s">
        <v>433</v>
      </c>
      <c r="F154" s="123"/>
      <c r="G154" s="124"/>
      <c r="H154" s="124"/>
      <c r="I154" s="125"/>
    </row>
    <row r="155" spans="1:9" s="51" customFormat="1" ht="15.6" x14ac:dyDescent="0.3">
      <c r="A155" s="62" t="s">
        <v>294</v>
      </c>
      <c r="B155" s="121" t="s">
        <v>432</v>
      </c>
      <c r="C155" s="121" t="s">
        <v>195</v>
      </c>
      <c r="D155" s="160" t="s">
        <v>453</v>
      </c>
      <c r="E155" s="122" t="s">
        <v>433</v>
      </c>
      <c r="F155" s="123"/>
      <c r="G155" s="124"/>
      <c r="H155" s="124"/>
      <c r="I155" s="125"/>
    </row>
    <row r="156" spans="1:9" s="51" customFormat="1" ht="15.6" x14ac:dyDescent="0.3">
      <c r="A156" s="62" t="s">
        <v>297</v>
      </c>
      <c r="B156" s="121" t="s">
        <v>432</v>
      </c>
      <c r="C156" s="121" t="s">
        <v>195</v>
      </c>
      <c r="D156" s="160" t="s">
        <v>453</v>
      </c>
      <c r="E156" s="122" t="s">
        <v>433</v>
      </c>
      <c r="F156" s="123"/>
      <c r="G156" s="124"/>
      <c r="H156" s="124"/>
      <c r="I156" s="125"/>
    </row>
    <row r="157" spans="1:9" s="51" customFormat="1" ht="15.6" x14ac:dyDescent="0.3">
      <c r="A157" s="70" t="s">
        <v>301</v>
      </c>
      <c r="B157" s="121" t="s">
        <v>432</v>
      </c>
      <c r="C157" s="121" t="s">
        <v>195</v>
      </c>
      <c r="D157" s="160" t="s">
        <v>453</v>
      </c>
      <c r="E157" s="122" t="s">
        <v>433</v>
      </c>
      <c r="F157" s="123"/>
      <c r="G157" s="124"/>
      <c r="H157" s="124"/>
      <c r="I157" s="125"/>
    </row>
    <row r="158" spans="1:9" s="51" customFormat="1" ht="15.6" x14ac:dyDescent="0.3">
      <c r="A158" s="62" t="s">
        <v>305</v>
      </c>
      <c r="B158" s="121" t="s">
        <v>432</v>
      </c>
      <c r="C158" s="121" t="s">
        <v>195</v>
      </c>
      <c r="D158" s="160" t="s">
        <v>451</v>
      </c>
      <c r="E158" s="122" t="s">
        <v>433</v>
      </c>
      <c r="F158" s="123"/>
      <c r="G158" s="124"/>
      <c r="H158" s="124"/>
      <c r="I158" s="125"/>
    </row>
    <row r="159" spans="1:9" s="51" customFormat="1" ht="15.6" x14ac:dyDescent="0.3">
      <c r="A159" s="62" t="s">
        <v>315</v>
      </c>
      <c r="B159" s="121" t="s">
        <v>432</v>
      </c>
      <c r="C159" s="121" t="s">
        <v>195</v>
      </c>
      <c r="D159" s="160" t="s">
        <v>451</v>
      </c>
      <c r="E159" s="122" t="s">
        <v>433</v>
      </c>
      <c r="F159" s="123"/>
      <c r="G159" s="124"/>
      <c r="H159" s="124"/>
      <c r="I159" s="125"/>
    </row>
    <row r="160" spans="1:9" s="51" customFormat="1" ht="15.6" x14ac:dyDescent="0.3">
      <c r="A160" s="62" t="s">
        <v>325</v>
      </c>
      <c r="B160" s="121" t="s">
        <v>432</v>
      </c>
      <c r="C160" s="121" t="s">
        <v>195</v>
      </c>
      <c r="D160" s="160" t="s">
        <v>451</v>
      </c>
      <c r="E160" s="122" t="s">
        <v>433</v>
      </c>
      <c r="F160" s="123"/>
      <c r="G160" s="124"/>
      <c r="H160" s="124"/>
      <c r="I160" s="125"/>
    </row>
    <row r="161" spans="1:9" s="51" customFormat="1" ht="15.6" x14ac:dyDescent="0.3">
      <c r="A161" s="62" t="s">
        <v>335</v>
      </c>
      <c r="B161" s="121" t="s">
        <v>432</v>
      </c>
      <c r="C161" s="121" t="s">
        <v>195</v>
      </c>
      <c r="D161" s="160" t="s">
        <v>451</v>
      </c>
      <c r="E161" s="122" t="s">
        <v>433</v>
      </c>
      <c r="F161" s="123"/>
      <c r="G161" s="124"/>
      <c r="H161" s="124"/>
      <c r="I161" s="125"/>
    </row>
    <row r="162" spans="1:9" s="51" customFormat="1" ht="15.6" x14ac:dyDescent="0.3">
      <c r="A162" s="62" t="s">
        <v>345</v>
      </c>
      <c r="B162" s="121" t="s">
        <v>432</v>
      </c>
      <c r="C162" s="121" t="s">
        <v>195</v>
      </c>
      <c r="D162" s="160" t="s">
        <v>451</v>
      </c>
      <c r="E162" s="122" t="s">
        <v>433</v>
      </c>
      <c r="F162" s="123"/>
      <c r="G162" s="124"/>
      <c r="H162" s="124"/>
      <c r="I162" s="125"/>
    </row>
    <row r="163" spans="1:9" s="51" customFormat="1" ht="15.6" x14ac:dyDescent="0.3">
      <c r="A163" s="62" t="s">
        <v>391</v>
      </c>
      <c r="B163" s="121" t="s">
        <v>432</v>
      </c>
      <c r="C163" s="121" t="s">
        <v>195</v>
      </c>
      <c r="D163" s="160" t="s">
        <v>451</v>
      </c>
      <c r="E163" s="122" t="s">
        <v>433</v>
      </c>
      <c r="F163" s="123"/>
      <c r="G163" s="124"/>
      <c r="H163" s="124"/>
      <c r="I163" s="125"/>
    </row>
    <row r="164" spans="1:9" s="51" customFormat="1" ht="15.6" x14ac:dyDescent="0.3">
      <c r="A164" s="62" t="s">
        <v>401</v>
      </c>
      <c r="B164" s="121" t="s">
        <v>432</v>
      </c>
      <c r="C164" s="121" t="s">
        <v>195</v>
      </c>
      <c r="D164" s="160" t="s">
        <v>451</v>
      </c>
      <c r="E164" s="122" t="s">
        <v>433</v>
      </c>
      <c r="F164" s="123"/>
      <c r="G164" s="124"/>
      <c r="H164" s="124"/>
      <c r="I164" s="125"/>
    </row>
    <row r="165" spans="1:9" s="51" customFormat="1" ht="15.6" x14ac:dyDescent="0.3">
      <c r="A165" s="62" t="s">
        <v>405</v>
      </c>
      <c r="B165" s="121" t="s">
        <v>432</v>
      </c>
      <c r="C165" s="121" t="s">
        <v>195</v>
      </c>
      <c r="D165" s="160" t="s">
        <v>451</v>
      </c>
      <c r="E165" s="122" t="s">
        <v>433</v>
      </c>
      <c r="F165" s="123"/>
      <c r="G165" s="124"/>
      <c r="H165" s="124"/>
      <c r="I165" s="125"/>
    </row>
    <row r="166" spans="1:9" s="51" customFormat="1" ht="15.6" x14ac:dyDescent="0.3">
      <c r="A166" s="66" t="s">
        <v>409</v>
      </c>
      <c r="B166" s="126" t="s">
        <v>432</v>
      </c>
      <c r="C166" s="126" t="s">
        <v>195</v>
      </c>
      <c r="D166" s="159" t="s">
        <v>451</v>
      </c>
      <c r="E166" s="127" t="s">
        <v>433</v>
      </c>
      <c r="F166" s="123"/>
      <c r="G166" s="124"/>
      <c r="H166" s="124"/>
      <c r="I166" s="125"/>
    </row>
    <row r="167" spans="1:9" s="51" customFormat="1" ht="15.6" x14ac:dyDescent="0.3">
      <c r="A167" s="58" t="s">
        <v>263</v>
      </c>
      <c r="B167" s="136" t="s">
        <v>432</v>
      </c>
      <c r="C167" s="136" t="s">
        <v>196</v>
      </c>
      <c r="D167" s="156" t="s">
        <v>451</v>
      </c>
      <c r="E167" s="157" t="s">
        <v>433</v>
      </c>
      <c r="F167" s="123"/>
      <c r="G167" s="124"/>
      <c r="H167" s="124"/>
      <c r="I167" s="125"/>
    </row>
    <row r="168" spans="1:9" s="51" customFormat="1" ht="15.6" x14ac:dyDescent="0.3">
      <c r="A168" s="62" t="s">
        <v>273</v>
      </c>
      <c r="B168" s="121" t="s">
        <v>432</v>
      </c>
      <c r="C168" s="121" t="s">
        <v>197</v>
      </c>
      <c r="D168" s="160" t="s">
        <v>451</v>
      </c>
      <c r="E168" s="122" t="s">
        <v>433</v>
      </c>
      <c r="F168" s="123"/>
      <c r="G168" s="124"/>
      <c r="H168" s="124"/>
      <c r="I168" s="125"/>
    </row>
    <row r="169" spans="1:9" s="51" customFormat="1" ht="15.6" x14ac:dyDescent="0.3">
      <c r="A169" s="62" t="s">
        <v>279</v>
      </c>
      <c r="B169" s="121" t="s">
        <v>432</v>
      </c>
      <c r="C169" s="121" t="s">
        <v>196</v>
      </c>
      <c r="D169" s="160" t="s">
        <v>451</v>
      </c>
      <c r="E169" s="122" t="s">
        <v>433</v>
      </c>
      <c r="F169" s="123"/>
      <c r="G169" s="124"/>
      <c r="H169" s="124"/>
      <c r="I169" s="125"/>
    </row>
    <row r="170" spans="1:9" s="51" customFormat="1" ht="15.6" x14ac:dyDescent="0.3">
      <c r="A170" s="62" t="s">
        <v>285</v>
      </c>
      <c r="B170" s="121" t="s">
        <v>432</v>
      </c>
      <c r="C170" s="121" t="s">
        <v>196</v>
      </c>
      <c r="D170" s="160" t="s">
        <v>453</v>
      </c>
      <c r="E170" s="122" t="s">
        <v>433</v>
      </c>
      <c r="F170" s="123"/>
      <c r="G170" s="124"/>
      <c r="H170" s="124"/>
      <c r="I170" s="125"/>
    </row>
    <row r="171" spans="1:9" s="51" customFormat="1" ht="15.6" x14ac:dyDescent="0.3">
      <c r="A171" s="62" t="s">
        <v>294</v>
      </c>
      <c r="B171" s="121" t="s">
        <v>432</v>
      </c>
      <c r="C171" s="121" t="s">
        <v>197</v>
      </c>
      <c r="D171" s="160" t="s">
        <v>453</v>
      </c>
      <c r="E171" s="122" t="s">
        <v>433</v>
      </c>
      <c r="F171" s="123"/>
      <c r="G171" s="124"/>
      <c r="H171" s="124"/>
      <c r="I171" s="125"/>
    </row>
    <row r="172" spans="1:9" s="51" customFormat="1" ht="15.6" x14ac:dyDescent="0.3">
      <c r="A172" s="62" t="s">
        <v>297</v>
      </c>
      <c r="B172" s="121" t="s">
        <v>432</v>
      </c>
      <c r="C172" s="121" t="s">
        <v>196</v>
      </c>
      <c r="D172" s="160" t="s">
        <v>453</v>
      </c>
      <c r="E172" s="122" t="s">
        <v>433</v>
      </c>
      <c r="F172" s="123"/>
      <c r="G172" s="124"/>
      <c r="H172" s="124"/>
      <c r="I172" s="125"/>
    </row>
    <row r="173" spans="1:9" s="51" customFormat="1" ht="15.6" x14ac:dyDescent="0.3">
      <c r="A173" s="70" t="s">
        <v>301</v>
      </c>
      <c r="B173" s="121" t="s">
        <v>432</v>
      </c>
      <c r="C173" s="121" t="s">
        <v>196</v>
      </c>
      <c r="D173" s="160" t="s">
        <v>453</v>
      </c>
      <c r="E173" s="122" t="s">
        <v>433</v>
      </c>
      <c r="F173" s="123"/>
      <c r="G173" s="124"/>
      <c r="H173" s="124"/>
      <c r="I173" s="125"/>
    </row>
    <row r="174" spans="1:9" s="51" customFormat="1" ht="15.6" x14ac:dyDescent="0.3">
      <c r="A174" s="62" t="s">
        <v>305</v>
      </c>
      <c r="B174" s="121" t="s">
        <v>432</v>
      </c>
      <c r="C174" s="121" t="s">
        <v>196</v>
      </c>
      <c r="D174" s="160" t="s">
        <v>451</v>
      </c>
      <c r="E174" s="122" t="s">
        <v>433</v>
      </c>
      <c r="F174" s="123"/>
      <c r="G174" s="124"/>
      <c r="H174" s="124"/>
      <c r="I174" s="125"/>
    </row>
    <row r="175" spans="1:9" s="51" customFormat="1" ht="15.6" x14ac:dyDescent="0.3">
      <c r="A175" s="62" t="s">
        <v>315</v>
      </c>
      <c r="B175" s="121" t="s">
        <v>432</v>
      </c>
      <c r="C175" s="121" t="s">
        <v>196</v>
      </c>
      <c r="D175" s="160" t="s">
        <v>451</v>
      </c>
      <c r="E175" s="122" t="s">
        <v>433</v>
      </c>
      <c r="F175" s="123"/>
      <c r="G175" s="124"/>
      <c r="H175" s="124"/>
      <c r="I175" s="125"/>
    </row>
    <row r="176" spans="1:9" s="51" customFormat="1" ht="15.6" x14ac:dyDescent="0.3">
      <c r="A176" s="62" t="s">
        <v>325</v>
      </c>
      <c r="B176" s="121" t="s">
        <v>432</v>
      </c>
      <c r="C176" s="121" t="s">
        <v>196</v>
      </c>
      <c r="D176" s="160" t="s">
        <v>451</v>
      </c>
      <c r="E176" s="122" t="s">
        <v>433</v>
      </c>
      <c r="F176" s="123"/>
      <c r="G176" s="124"/>
      <c r="H176" s="124"/>
      <c r="I176" s="125"/>
    </row>
    <row r="177" spans="1:9" s="51" customFormat="1" ht="15.6" x14ac:dyDescent="0.3">
      <c r="A177" s="62" t="s">
        <v>335</v>
      </c>
      <c r="B177" s="121" t="s">
        <v>432</v>
      </c>
      <c r="C177" s="121" t="s">
        <v>196</v>
      </c>
      <c r="D177" s="160" t="s">
        <v>451</v>
      </c>
      <c r="E177" s="122" t="s">
        <v>433</v>
      </c>
      <c r="F177" s="123"/>
      <c r="G177" s="124"/>
      <c r="H177" s="124"/>
      <c r="I177" s="125"/>
    </row>
    <row r="178" spans="1:9" s="51" customFormat="1" ht="15.6" x14ac:dyDescent="0.3">
      <c r="A178" s="62" t="s">
        <v>345</v>
      </c>
      <c r="B178" s="121" t="s">
        <v>432</v>
      </c>
      <c r="C178" s="121" t="s">
        <v>196</v>
      </c>
      <c r="D178" s="160" t="s">
        <v>451</v>
      </c>
      <c r="E178" s="122" t="s">
        <v>433</v>
      </c>
      <c r="F178" s="123"/>
      <c r="G178" s="124"/>
      <c r="H178" s="124"/>
      <c r="I178" s="125"/>
    </row>
    <row r="179" spans="1:9" s="51" customFormat="1" ht="15.6" x14ac:dyDescent="0.3">
      <c r="A179" s="62" t="s">
        <v>391</v>
      </c>
      <c r="B179" s="121" t="s">
        <v>432</v>
      </c>
      <c r="C179" s="121" t="s">
        <v>196</v>
      </c>
      <c r="D179" s="160" t="s">
        <v>451</v>
      </c>
      <c r="E179" s="122" t="s">
        <v>433</v>
      </c>
      <c r="F179" s="123"/>
      <c r="G179" s="124"/>
      <c r="H179" s="124"/>
      <c r="I179" s="125"/>
    </row>
    <row r="180" spans="1:9" s="51" customFormat="1" ht="15.6" x14ac:dyDescent="0.3">
      <c r="A180" s="92" t="s">
        <v>409</v>
      </c>
      <c r="B180" s="132" t="s">
        <v>432</v>
      </c>
      <c r="C180" s="132" t="s">
        <v>196</v>
      </c>
      <c r="D180" s="161" t="s">
        <v>451</v>
      </c>
      <c r="E180" s="133" t="s">
        <v>433</v>
      </c>
      <c r="F180" s="154"/>
      <c r="G180" s="129"/>
      <c r="H180" s="129"/>
      <c r="I180" s="130"/>
    </row>
    <row r="181" spans="1:9" s="51" customFormat="1" ht="15.6" x14ac:dyDescent="0.3">
      <c r="A181" s="58" t="s">
        <v>263</v>
      </c>
      <c r="B181" s="136" t="s">
        <v>432</v>
      </c>
      <c r="C181" s="136" t="s">
        <v>199</v>
      </c>
      <c r="D181" s="156" t="s">
        <v>454</v>
      </c>
      <c r="E181" s="156" t="s">
        <v>455</v>
      </c>
      <c r="F181" s="156" t="s">
        <v>451</v>
      </c>
      <c r="G181" s="157" t="s">
        <v>433</v>
      </c>
      <c r="H181" s="134"/>
      <c r="I181" s="125"/>
    </row>
    <row r="182" spans="1:9" s="51" customFormat="1" ht="15.6" x14ac:dyDescent="0.3">
      <c r="A182" s="62" t="s">
        <v>285</v>
      </c>
      <c r="B182" s="121" t="s">
        <v>432</v>
      </c>
      <c r="C182" s="121" t="s">
        <v>199</v>
      </c>
      <c r="D182" s="160" t="s">
        <v>454</v>
      </c>
      <c r="E182" s="160" t="s">
        <v>455</v>
      </c>
      <c r="F182" s="160" t="s">
        <v>453</v>
      </c>
      <c r="G182" s="122" t="s">
        <v>433</v>
      </c>
      <c r="H182" s="134"/>
      <c r="I182" s="125"/>
    </row>
    <row r="183" spans="1:9" s="51" customFormat="1" ht="15.6" x14ac:dyDescent="0.3">
      <c r="A183" s="62" t="s">
        <v>305</v>
      </c>
      <c r="B183" s="121" t="s">
        <v>432</v>
      </c>
      <c r="C183" s="121" t="s">
        <v>199</v>
      </c>
      <c r="D183" s="160" t="s">
        <v>454</v>
      </c>
      <c r="E183" s="160" t="s">
        <v>455</v>
      </c>
      <c r="F183" s="160" t="s">
        <v>451</v>
      </c>
      <c r="G183" s="122" t="s">
        <v>433</v>
      </c>
      <c r="H183" s="134"/>
      <c r="I183" s="125"/>
    </row>
    <row r="184" spans="1:9" s="51" customFormat="1" ht="15.6" x14ac:dyDescent="0.3">
      <c r="A184" s="62" t="s">
        <v>315</v>
      </c>
      <c r="B184" s="121" t="s">
        <v>432</v>
      </c>
      <c r="C184" s="121" t="s">
        <v>199</v>
      </c>
      <c r="D184" s="160" t="s">
        <v>454</v>
      </c>
      <c r="E184" s="160" t="s">
        <v>455</v>
      </c>
      <c r="F184" s="160" t="s">
        <v>451</v>
      </c>
      <c r="G184" s="122" t="s">
        <v>433</v>
      </c>
      <c r="H184" s="134"/>
      <c r="I184" s="125"/>
    </row>
    <row r="185" spans="1:9" s="51" customFormat="1" ht="15.6" x14ac:dyDescent="0.3">
      <c r="A185" s="62" t="s">
        <v>325</v>
      </c>
      <c r="B185" s="121" t="s">
        <v>432</v>
      </c>
      <c r="C185" s="121" t="s">
        <v>199</v>
      </c>
      <c r="D185" s="160" t="s">
        <v>454</v>
      </c>
      <c r="E185" s="160" t="s">
        <v>455</v>
      </c>
      <c r="F185" s="160" t="s">
        <v>451</v>
      </c>
      <c r="G185" s="122" t="s">
        <v>433</v>
      </c>
      <c r="H185" s="134"/>
      <c r="I185" s="125"/>
    </row>
    <row r="186" spans="1:9" s="51" customFormat="1" ht="15.6" x14ac:dyDescent="0.3">
      <c r="A186" s="62" t="s">
        <v>335</v>
      </c>
      <c r="B186" s="121" t="s">
        <v>432</v>
      </c>
      <c r="C186" s="121" t="s">
        <v>199</v>
      </c>
      <c r="D186" s="160" t="s">
        <v>454</v>
      </c>
      <c r="E186" s="160" t="s">
        <v>455</v>
      </c>
      <c r="F186" s="160" t="s">
        <v>451</v>
      </c>
      <c r="G186" s="122" t="s">
        <v>433</v>
      </c>
      <c r="H186" s="134"/>
      <c r="I186" s="125"/>
    </row>
    <row r="187" spans="1:9" s="51" customFormat="1" ht="15.6" x14ac:dyDescent="0.3">
      <c r="A187" s="62" t="s">
        <v>345</v>
      </c>
      <c r="B187" s="121" t="s">
        <v>432</v>
      </c>
      <c r="C187" s="121" t="s">
        <v>199</v>
      </c>
      <c r="D187" s="160" t="s">
        <v>454</v>
      </c>
      <c r="E187" s="160" t="s">
        <v>455</v>
      </c>
      <c r="F187" s="160" t="s">
        <v>451</v>
      </c>
      <c r="G187" s="122" t="s">
        <v>433</v>
      </c>
      <c r="H187" s="134"/>
      <c r="I187" s="125"/>
    </row>
    <row r="188" spans="1:9" s="51" customFormat="1" ht="15.6" x14ac:dyDescent="0.3">
      <c r="A188" s="66" t="s">
        <v>391</v>
      </c>
      <c r="B188" s="126" t="s">
        <v>432</v>
      </c>
      <c r="C188" s="126" t="s">
        <v>199</v>
      </c>
      <c r="D188" s="159" t="s">
        <v>454</v>
      </c>
      <c r="E188" s="159" t="s">
        <v>455</v>
      </c>
      <c r="F188" s="159" t="s">
        <v>451</v>
      </c>
      <c r="G188" s="127" t="s">
        <v>433</v>
      </c>
      <c r="H188" s="134"/>
      <c r="I188" s="125"/>
    </row>
    <row r="189" spans="1:9" s="51" customFormat="1" ht="15.6" x14ac:dyDescent="0.3">
      <c r="A189" s="58" t="s">
        <v>263</v>
      </c>
      <c r="B189" s="136" t="s">
        <v>432</v>
      </c>
      <c r="C189" s="136" t="s">
        <v>200</v>
      </c>
      <c r="D189" s="156" t="s">
        <v>454</v>
      </c>
      <c r="E189" s="156" t="s">
        <v>455</v>
      </c>
      <c r="F189" s="156" t="s">
        <v>451</v>
      </c>
      <c r="G189" s="157" t="s">
        <v>433</v>
      </c>
      <c r="H189" s="134"/>
      <c r="I189" s="125"/>
    </row>
    <row r="190" spans="1:9" s="51" customFormat="1" ht="15.6" x14ac:dyDescent="0.3">
      <c r="A190" s="62" t="s">
        <v>285</v>
      </c>
      <c r="B190" s="121" t="s">
        <v>432</v>
      </c>
      <c r="C190" s="121" t="s">
        <v>200</v>
      </c>
      <c r="D190" s="160" t="s">
        <v>454</v>
      </c>
      <c r="E190" s="160" t="s">
        <v>455</v>
      </c>
      <c r="F190" s="160" t="s">
        <v>453</v>
      </c>
      <c r="G190" s="122" t="s">
        <v>433</v>
      </c>
      <c r="H190" s="134"/>
      <c r="I190" s="125"/>
    </row>
    <row r="191" spans="1:9" s="51" customFormat="1" ht="15.6" x14ac:dyDescent="0.3">
      <c r="A191" s="62" t="s">
        <v>305</v>
      </c>
      <c r="B191" s="121" t="s">
        <v>432</v>
      </c>
      <c r="C191" s="121" t="s">
        <v>200</v>
      </c>
      <c r="D191" s="160" t="s">
        <v>454</v>
      </c>
      <c r="E191" s="160" t="s">
        <v>455</v>
      </c>
      <c r="F191" s="160" t="s">
        <v>451</v>
      </c>
      <c r="G191" s="122" t="s">
        <v>433</v>
      </c>
      <c r="H191" s="134"/>
      <c r="I191" s="125"/>
    </row>
    <row r="192" spans="1:9" s="51" customFormat="1" ht="15.6" x14ac:dyDescent="0.3">
      <c r="A192" s="62" t="s">
        <v>315</v>
      </c>
      <c r="B192" s="121" t="s">
        <v>432</v>
      </c>
      <c r="C192" s="121" t="s">
        <v>200</v>
      </c>
      <c r="D192" s="160" t="s">
        <v>454</v>
      </c>
      <c r="E192" s="160" t="s">
        <v>455</v>
      </c>
      <c r="F192" s="160" t="s">
        <v>451</v>
      </c>
      <c r="G192" s="122" t="s">
        <v>433</v>
      </c>
      <c r="H192" s="134"/>
      <c r="I192" s="125"/>
    </row>
    <row r="193" spans="1:9" s="51" customFormat="1" ht="15.6" x14ac:dyDescent="0.3">
      <c r="A193" s="62" t="s">
        <v>325</v>
      </c>
      <c r="B193" s="121" t="s">
        <v>432</v>
      </c>
      <c r="C193" s="121" t="s">
        <v>200</v>
      </c>
      <c r="D193" s="160" t="s">
        <v>454</v>
      </c>
      <c r="E193" s="160" t="s">
        <v>455</v>
      </c>
      <c r="F193" s="160" t="s">
        <v>451</v>
      </c>
      <c r="G193" s="122" t="s">
        <v>433</v>
      </c>
      <c r="H193" s="134"/>
      <c r="I193" s="125"/>
    </row>
    <row r="194" spans="1:9" s="51" customFormat="1" ht="15.6" x14ac:dyDescent="0.3">
      <c r="A194" s="62" t="s">
        <v>335</v>
      </c>
      <c r="B194" s="121" t="s">
        <v>432</v>
      </c>
      <c r="C194" s="121" t="s">
        <v>200</v>
      </c>
      <c r="D194" s="160" t="s">
        <v>454</v>
      </c>
      <c r="E194" s="160" t="s">
        <v>455</v>
      </c>
      <c r="F194" s="160" t="s">
        <v>451</v>
      </c>
      <c r="G194" s="122" t="s">
        <v>433</v>
      </c>
      <c r="H194" s="134"/>
      <c r="I194" s="125"/>
    </row>
    <row r="195" spans="1:9" s="51" customFormat="1" ht="15.6" x14ac:dyDescent="0.3">
      <c r="A195" s="62" t="s">
        <v>345</v>
      </c>
      <c r="B195" s="121" t="s">
        <v>432</v>
      </c>
      <c r="C195" s="121" t="s">
        <v>200</v>
      </c>
      <c r="D195" s="160" t="s">
        <v>454</v>
      </c>
      <c r="E195" s="160" t="s">
        <v>455</v>
      </c>
      <c r="F195" s="160" t="s">
        <v>451</v>
      </c>
      <c r="G195" s="122" t="s">
        <v>433</v>
      </c>
      <c r="H195" s="134"/>
      <c r="I195" s="125"/>
    </row>
    <row r="196" spans="1:9" s="51" customFormat="1" ht="15.6" x14ac:dyDescent="0.3">
      <c r="A196" s="66" t="s">
        <v>391</v>
      </c>
      <c r="B196" s="126" t="s">
        <v>432</v>
      </c>
      <c r="C196" s="126" t="s">
        <v>200</v>
      </c>
      <c r="D196" s="159" t="s">
        <v>454</v>
      </c>
      <c r="E196" s="159" t="s">
        <v>455</v>
      </c>
      <c r="F196" s="159" t="s">
        <v>451</v>
      </c>
      <c r="G196" s="127" t="s">
        <v>433</v>
      </c>
      <c r="H196" s="134"/>
      <c r="I196" s="125"/>
    </row>
    <row r="197" spans="1:9" s="51" customFormat="1" ht="15.6" x14ac:dyDescent="0.3">
      <c r="A197" s="58" t="s">
        <v>263</v>
      </c>
      <c r="B197" s="136" t="s">
        <v>432</v>
      </c>
      <c r="C197" s="136" t="s">
        <v>201</v>
      </c>
      <c r="D197" s="156" t="s">
        <v>454</v>
      </c>
      <c r="E197" s="156" t="s">
        <v>455</v>
      </c>
      <c r="F197" s="156" t="s">
        <v>451</v>
      </c>
      <c r="G197" s="157" t="s">
        <v>433</v>
      </c>
      <c r="H197" s="134"/>
      <c r="I197" s="125"/>
    </row>
    <row r="198" spans="1:9" s="51" customFormat="1" ht="15.6" x14ac:dyDescent="0.3">
      <c r="A198" s="62" t="s">
        <v>285</v>
      </c>
      <c r="B198" s="121" t="s">
        <v>432</v>
      </c>
      <c r="C198" s="121" t="s">
        <v>201</v>
      </c>
      <c r="D198" s="160" t="s">
        <v>454</v>
      </c>
      <c r="E198" s="160" t="s">
        <v>455</v>
      </c>
      <c r="F198" s="160" t="s">
        <v>453</v>
      </c>
      <c r="G198" s="122" t="s">
        <v>433</v>
      </c>
      <c r="H198" s="134"/>
      <c r="I198" s="125"/>
    </row>
    <row r="199" spans="1:9" s="51" customFormat="1" ht="15.6" x14ac:dyDescent="0.3">
      <c r="A199" s="62" t="s">
        <v>305</v>
      </c>
      <c r="B199" s="121" t="s">
        <v>432</v>
      </c>
      <c r="C199" s="121" t="s">
        <v>201</v>
      </c>
      <c r="D199" s="160" t="s">
        <v>454</v>
      </c>
      <c r="E199" s="160" t="s">
        <v>455</v>
      </c>
      <c r="F199" s="160" t="s">
        <v>451</v>
      </c>
      <c r="G199" s="122" t="s">
        <v>433</v>
      </c>
      <c r="H199" s="134"/>
      <c r="I199" s="125"/>
    </row>
    <row r="200" spans="1:9" s="51" customFormat="1" ht="15.6" x14ac:dyDescent="0.3">
      <c r="A200" s="62" t="s">
        <v>315</v>
      </c>
      <c r="B200" s="121" t="s">
        <v>432</v>
      </c>
      <c r="C200" s="121" t="s">
        <v>201</v>
      </c>
      <c r="D200" s="160" t="s">
        <v>454</v>
      </c>
      <c r="E200" s="160" t="s">
        <v>455</v>
      </c>
      <c r="F200" s="160" t="s">
        <v>451</v>
      </c>
      <c r="G200" s="122" t="s">
        <v>433</v>
      </c>
      <c r="H200" s="134"/>
      <c r="I200" s="125"/>
    </row>
    <row r="201" spans="1:9" s="51" customFormat="1" ht="15.6" x14ac:dyDescent="0.3">
      <c r="A201" s="62" t="s">
        <v>325</v>
      </c>
      <c r="B201" s="121" t="s">
        <v>432</v>
      </c>
      <c r="C201" s="121" t="s">
        <v>201</v>
      </c>
      <c r="D201" s="160" t="s">
        <v>454</v>
      </c>
      <c r="E201" s="160" t="s">
        <v>455</v>
      </c>
      <c r="F201" s="160" t="s">
        <v>451</v>
      </c>
      <c r="G201" s="122" t="s">
        <v>433</v>
      </c>
      <c r="H201" s="134"/>
      <c r="I201" s="125"/>
    </row>
    <row r="202" spans="1:9" s="51" customFormat="1" ht="15.6" x14ac:dyDescent="0.3">
      <c r="A202" s="62" t="s">
        <v>335</v>
      </c>
      <c r="B202" s="121" t="s">
        <v>432</v>
      </c>
      <c r="C202" s="121" t="s">
        <v>201</v>
      </c>
      <c r="D202" s="160" t="s">
        <v>454</v>
      </c>
      <c r="E202" s="160" t="s">
        <v>455</v>
      </c>
      <c r="F202" s="160" t="s">
        <v>451</v>
      </c>
      <c r="G202" s="122" t="s">
        <v>433</v>
      </c>
      <c r="H202" s="134"/>
      <c r="I202" s="125"/>
    </row>
    <row r="203" spans="1:9" s="51" customFormat="1" ht="15.6" x14ac:dyDescent="0.3">
      <c r="A203" s="62" t="s">
        <v>345</v>
      </c>
      <c r="B203" s="121" t="s">
        <v>432</v>
      </c>
      <c r="C203" s="121" t="s">
        <v>201</v>
      </c>
      <c r="D203" s="160" t="s">
        <v>454</v>
      </c>
      <c r="E203" s="160" t="s">
        <v>455</v>
      </c>
      <c r="F203" s="160" t="s">
        <v>451</v>
      </c>
      <c r="G203" s="122" t="s">
        <v>433</v>
      </c>
      <c r="H203" s="134"/>
      <c r="I203" s="125"/>
    </row>
    <row r="204" spans="1:9" s="51" customFormat="1" ht="15.6" x14ac:dyDescent="0.3">
      <c r="A204" s="66" t="s">
        <v>391</v>
      </c>
      <c r="B204" s="126" t="s">
        <v>432</v>
      </c>
      <c r="C204" s="126" t="s">
        <v>201</v>
      </c>
      <c r="D204" s="159" t="s">
        <v>454</v>
      </c>
      <c r="E204" s="159" t="s">
        <v>455</v>
      </c>
      <c r="F204" s="159" t="s">
        <v>451</v>
      </c>
      <c r="G204" s="127" t="s">
        <v>433</v>
      </c>
      <c r="H204" s="134"/>
      <c r="I204" s="125"/>
    </row>
    <row r="205" spans="1:9" s="51" customFormat="1" ht="15.6" x14ac:dyDescent="0.3">
      <c r="A205" s="58" t="s">
        <v>355</v>
      </c>
      <c r="B205" s="136" t="s">
        <v>432</v>
      </c>
      <c r="C205" s="136" t="s">
        <v>195</v>
      </c>
      <c r="D205" s="156" t="s">
        <v>451</v>
      </c>
      <c r="E205" s="156" t="s">
        <v>453</v>
      </c>
      <c r="F205" s="162" t="s">
        <v>433</v>
      </c>
      <c r="G205" s="123"/>
      <c r="H205" s="134"/>
      <c r="I205" s="125"/>
    </row>
    <row r="206" spans="1:9" s="51" customFormat="1" ht="15.6" x14ac:dyDescent="0.3">
      <c r="A206" s="62" t="s">
        <v>361</v>
      </c>
      <c r="B206" s="121" t="s">
        <v>432</v>
      </c>
      <c r="C206" s="121" t="s">
        <v>195</v>
      </c>
      <c r="D206" s="160" t="s">
        <v>451</v>
      </c>
      <c r="E206" s="160" t="s">
        <v>453</v>
      </c>
      <c r="F206" s="163" t="s">
        <v>433</v>
      </c>
      <c r="G206" s="123"/>
      <c r="H206" s="134"/>
      <c r="I206" s="125"/>
    </row>
    <row r="207" spans="1:9" s="51" customFormat="1" ht="15.6" x14ac:dyDescent="0.3">
      <c r="A207" s="62" t="s">
        <v>367</v>
      </c>
      <c r="B207" s="121" t="s">
        <v>432</v>
      </c>
      <c r="C207" s="121" t="s">
        <v>195</v>
      </c>
      <c r="D207" s="160" t="s">
        <v>451</v>
      </c>
      <c r="E207" s="160" t="s">
        <v>453</v>
      </c>
      <c r="F207" s="163" t="s">
        <v>433</v>
      </c>
      <c r="G207" s="123"/>
      <c r="H207" s="134"/>
      <c r="I207" s="125"/>
    </row>
    <row r="208" spans="1:9" s="51" customFormat="1" ht="15.6" x14ac:dyDescent="0.3">
      <c r="A208" s="62" t="s">
        <v>373</v>
      </c>
      <c r="B208" s="121" t="s">
        <v>432</v>
      </c>
      <c r="C208" s="121" t="s">
        <v>195</v>
      </c>
      <c r="D208" s="160" t="s">
        <v>451</v>
      </c>
      <c r="E208" s="160" t="s">
        <v>453</v>
      </c>
      <c r="F208" s="163" t="s">
        <v>433</v>
      </c>
      <c r="G208" s="123"/>
      <c r="H208" s="134"/>
      <c r="I208" s="125"/>
    </row>
    <row r="209" spans="1:9" s="51" customFormat="1" ht="15.6" x14ac:dyDescent="0.3">
      <c r="A209" s="62" t="s">
        <v>379</v>
      </c>
      <c r="B209" s="121" t="s">
        <v>432</v>
      </c>
      <c r="C209" s="121" t="s">
        <v>195</v>
      </c>
      <c r="D209" s="160" t="s">
        <v>451</v>
      </c>
      <c r="E209" s="160" t="s">
        <v>453</v>
      </c>
      <c r="F209" s="163" t="s">
        <v>433</v>
      </c>
      <c r="G209" s="123"/>
      <c r="H209" s="134"/>
      <c r="I209" s="125"/>
    </row>
    <row r="210" spans="1:9" s="51" customFormat="1" ht="15.6" x14ac:dyDescent="0.3">
      <c r="A210" s="62" t="s">
        <v>385</v>
      </c>
      <c r="B210" s="121" t="s">
        <v>432</v>
      </c>
      <c r="C210" s="121" t="s">
        <v>195</v>
      </c>
      <c r="D210" s="160" t="s">
        <v>451</v>
      </c>
      <c r="E210" s="160" t="s">
        <v>453</v>
      </c>
      <c r="F210" s="163" t="s">
        <v>433</v>
      </c>
      <c r="G210" s="123"/>
      <c r="H210" s="134"/>
      <c r="I210" s="125"/>
    </row>
    <row r="211" spans="1:9" s="51" customFormat="1" ht="15.6" x14ac:dyDescent="0.3">
      <c r="A211" s="70" t="s">
        <v>415</v>
      </c>
      <c r="B211" s="121" t="s">
        <v>432</v>
      </c>
      <c r="C211" s="121" t="s">
        <v>195</v>
      </c>
      <c r="D211" s="160" t="s">
        <v>451</v>
      </c>
      <c r="E211" s="160" t="s">
        <v>453</v>
      </c>
      <c r="F211" s="163" t="s">
        <v>433</v>
      </c>
      <c r="G211" s="123"/>
      <c r="H211" s="134"/>
      <c r="I211" s="125"/>
    </row>
    <row r="212" spans="1:9" s="51" customFormat="1" ht="15.6" x14ac:dyDescent="0.3">
      <c r="A212" s="70" t="s">
        <v>418</v>
      </c>
      <c r="B212" s="121" t="s">
        <v>432</v>
      </c>
      <c r="C212" s="121" t="s">
        <v>195</v>
      </c>
      <c r="D212" s="160" t="s">
        <v>451</v>
      </c>
      <c r="E212" s="160" t="s">
        <v>453</v>
      </c>
      <c r="F212" s="163" t="s">
        <v>433</v>
      </c>
      <c r="G212" s="123"/>
      <c r="H212" s="134"/>
      <c r="I212" s="125"/>
    </row>
    <row r="213" spans="1:9" s="51" customFormat="1" ht="15.6" x14ac:dyDescent="0.3">
      <c r="A213" s="164" t="s">
        <v>456</v>
      </c>
      <c r="B213" s="121" t="s">
        <v>432</v>
      </c>
      <c r="C213" s="121" t="s">
        <v>195</v>
      </c>
      <c r="D213" s="160" t="s">
        <v>451</v>
      </c>
      <c r="E213" s="160" t="s">
        <v>453</v>
      </c>
      <c r="F213" s="163" t="s">
        <v>433</v>
      </c>
      <c r="G213" s="123"/>
      <c r="H213" s="134"/>
      <c r="I213" s="125"/>
    </row>
    <row r="214" spans="1:9" s="51" customFormat="1" ht="15.6" x14ac:dyDescent="0.3">
      <c r="A214" s="158" t="s">
        <v>457</v>
      </c>
      <c r="B214" s="126" t="s">
        <v>432</v>
      </c>
      <c r="C214" s="121" t="s">
        <v>195</v>
      </c>
      <c r="D214" s="160" t="s">
        <v>451</v>
      </c>
      <c r="E214" s="160" t="s">
        <v>453</v>
      </c>
      <c r="F214" s="163" t="s">
        <v>433</v>
      </c>
      <c r="G214" s="123"/>
      <c r="H214" s="134"/>
      <c r="I214" s="125"/>
    </row>
    <row r="215" spans="1:9" s="51" customFormat="1" ht="15.6" x14ac:dyDescent="0.3">
      <c r="A215" s="58" t="s">
        <v>355</v>
      </c>
      <c r="B215" s="136" t="s">
        <v>432</v>
      </c>
      <c r="C215" s="136" t="s">
        <v>196</v>
      </c>
      <c r="D215" s="156" t="s">
        <v>451</v>
      </c>
      <c r="E215" s="156" t="s">
        <v>453</v>
      </c>
      <c r="F215" s="162" t="s">
        <v>433</v>
      </c>
      <c r="G215" s="123"/>
      <c r="H215" s="134"/>
      <c r="I215" s="125"/>
    </row>
    <row r="216" spans="1:9" s="51" customFormat="1" ht="15.6" x14ac:dyDescent="0.3">
      <c r="A216" s="62" t="s">
        <v>361</v>
      </c>
      <c r="B216" s="121" t="s">
        <v>432</v>
      </c>
      <c r="C216" s="121" t="s">
        <v>196</v>
      </c>
      <c r="D216" s="160" t="s">
        <v>451</v>
      </c>
      <c r="E216" s="160" t="s">
        <v>453</v>
      </c>
      <c r="F216" s="163" t="s">
        <v>433</v>
      </c>
      <c r="G216" s="123"/>
      <c r="H216" s="134"/>
      <c r="I216" s="125"/>
    </row>
    <row r="217" spans="1:9" s="51" customFormat="1" ht="15.6" x14ac:dyDescent="0.3">
      <c r="A217" s="62" t="s">
        <v>367</v>
      </c>
      <c r="B217" s="121" t="s">
        <v>432</v>
      </c>
      <c r="C217" s="121" t="s">
        <v>196</v>
      </c>
      <c r="D217" s="160" t="s">
        <v>451</v>
      </c>
      <c r="E217" s="160" t="s">
        <v>453</v>
      </c>
      <c r="F217" s="163" t="s">
        <v>433</v>
      </c>
      <c r="G217" s="123"/>
      <c r="H217" s="134"/>
      <c r="I217" s="125"/>
    </row>
    <row r="218" spans="1:9" s="51" customFormat="1" ht="15.6" x14ac:dyDescent="0.3">
      <c r="A218" s="62" t="s">
        <v>373</v>
      </c>
      <c r="B218" s="121" t="s">
        <v>432</v>
      </c>
      <c r="C218" s="121" t="s">
        <v>196</v>
      </c>
      <c r="D218" s="160" t="s">
        <v>451</v>
      </c>
      <c r="E218" s="160" t="s">
        <v>453</v>
      </c>
      <c r="F218" s="163" t="s">
        <v>433</v>
      </c>
      <c r="G218" s="123"/>
      <c r="H218" s="134"/>
      <c r="I218" s="125"/>
    </row>
    <row r="219" spans="1:9" s="51" customFormat="1" ht="15.6" x14ac:dyDescent="0.3">
      <c r="A219" s="62" t="s">
        <v>379</v>
      </c>
      <c r="B219" s="121" t="s">
        <v>432</v>
      </c>
      <c r="C219" s="121" t="s">
        <v>196</v>
      </c>
      <c r="D219" s="160" t="s">
        <v>451</v>
      </c>
      <c r="E219" s="160" t="s">
        <v>453</v>
      </c>
      <c r="F219" s="163" t="s">
        <v>433</v>
      </c>
      <c r="G219" s="123"/>
      <c r="H219" s="134"/>
      <c r="I219" s="125"/>
    </row>
    <row r="220" spans="1:9" s="51" customFormat="1" ht="15.6" x14ac:dyDescent="0.3">
      <c r="A220" s="66" t="s">
        <v>385</v>
      </c>
      <c r="B220" s="126" t="s">
        <v>432</v>
      </c>
      <c r="C220" s="126" t="s">
        <v>196</v>
      </c>
      <c r="D220" s="159" t="s">
        <v>451</v>
      </c>
      <c r="E220" s="161" t="s">
        <v>453</v>
      </c>
      <c r="F220" s="165" t="s">
        <v>433</v>
      </c>
      <c r="G220" s="123"/>
      <c r="H220" s="134"/>
      <c r="I220" s="125"/>
    </row>
    <row r="221" spans="1:9" s="51" customFormat="1" ht="15.6" x14ac:dyDescent="0.3">
      <c r="A221" s="82" t="s">
        <v>241</v>
      </c>
      <c r="B221" s="166" t="s">
        <v>432</v>
      </c>
      <c r="C221" s="14" t="s">
        <v>203</v>
      </c>
      <c r="D221" s="14"/>
      <c r="E221" s="167" t="s">
        <v>433</v>
      </c>
      <c r="F221" s="168"/>
      <c r="G221" s="134"/>
      <c r="H221" s="169"/>
      <c r="I221" s="148"/>
    </row>
    <row r="222" spans="1:9" s="51" customFormat="1" ht="15.6" x14ac:dyDescent="0.3">
      <c r="A222" s="58" t="s">
        <v>239</v>
      </c>
      <c r="B222" s="136" t="s">
        <v>432</v>
      </c>
      <c r="C222" s="13" t="s">
        <v>203</v>
      </c>
      <c r="D222" s="13"/>
      <c r="E222" s="156" t="s">
        <v>445</v>
      </c>
      <c r="F222" s="156" t="s">
        <v>446</v>
      </c>
      <c r="G222" s="157" t="s">
        <v>433</v>
      </c>
      <c r="H222" s="134"/>
      <c r="I222" s="125"/>
    </row>
    <row r="223" spans="1:9" s="51" customFormat="1" ht="15.6" x14ac:dyDescent="0.3">
      <c r="A223" s="62" t="s">
        <v>241</v>
      </c>
      <c r="B223" s="121" t="s">
        <v>432</v>
      </c>
      <c r="C223" s="12" t="s">
        <v>208</v>
      </c>
      <c r="D223" s="12"/>
      <c r="E223" s="160" t="s">
        <v>454</v>
      </c>
      <c r="F223" s="160" t="s">
        <v>455</v>
      </c>
      <c r="G223" s="122" t="s">
        <v>433</v>
      </c>
      <c r="H223" s="134"/>
      <c r="I223" s="125"/>
    </row>
    <row r="224" spans="1:9" s="51" customFormat="1" ht="15.6" x14ac:dyDescent="0.3">
      <c r="A224" s="66" t="s">
        <v>241</v>
      </c>
      <c r="B224" s="126" t="s">
        <v>432</v>
      </c>
      <c r="C224" s="11" t="s">
        <v>209</v>
      </c>
      <c r="D224" s="11"/>
      <c r="E224" s="159" t="s">
        <v>454</v>
      </c>
      <c r="F224" s="159" t="s">
        <v>455</v>
      </c>
      <c r="G224" s="127" t="s">
        <v>433</v>
      </c>
      <c r="H224" s="134"/>
      <c r="I224" s="125"/>
    </row>
    <row r="225" spans="1:9" s="51" customFormat="1" ht="15.6" x14ac:dyDescent="0.3">
      <c r="A225" s="77" t="s">
        <v>263</v>
      </c>
      <c r="B225" s="115" t="s">
        <v>432</v>
      </c>
      <c r="C225" s="10" t="s">
        <v>203</v>
      </c>
      <c r="D225" s="10"/>
      <c r="E225" s="170" t="s">
        <v>451</v>
      </c>
      <c r="F225" s="171" t="s">
        <v>433</v>
      </c>
      <c r="G225" s="172"/>
      <c r="H225" s="173"/>
      <c r="I225" s="153"/>
    </row>
    <row r="226" spans="1:9" s="51" customFormat="1" ht="15.6" x14ac:dyDescent="0.3">
      <c r="A226" s="62" t="s">
        <v>273</v>
      </c>
      <c r="B226" s="121" t="s">
        <v>432</v>
      </c>
      <c r="C226" s="12" t="s">
        <v>203</v>
      </c>
      <c r="D226" s="12"/>
      <c r="E226" s="160" t="s">
        <v>451</v>
      </c>
      <c r="F226" s="163" t="s">
        <v>433</v>
      </c>
      <c r="G226" s="123"/>
      <c r="H226" s="134"/>
      <c r="I226" s="125"/>
    </row>
    <row r="227" spans="1:9" s="51" customFormat="1" ht="15.6" x14ac:dyDescent="0.3">
      <c r="A227" s="62" t="s">
        <v>279</v>
      </c>
      <c r="B227" s="121" t="s">
        <v>432</v>
      </c>
      <c r="C227" s="12" t="s">
        <v>203</v>
      </c>
      <c r="D227" s="12"/>
      <c r="E227" s="160" t="s">
        <v>451</v>
      </c>
      <c r="F227" s="163" t="s">
        <v>433</v>
      </c>
      <c r="G227" s="123"/>
      <c r="H227" s="134"/>
      <c r="I227" s="125"/>
    </row>
    <row r="228" spans="1:9" s="51" customFormat="1" ht="15.6" x14ac:dyDescent="0.3">
      <c r="A228" s="62" t="s">
        <v>285</v>
      </c>
      <c r="B228" s="121" t="s">
        <v>432</v>
      </c>
      <c r="C228" s="12" t="s">
        <v>203</v>
      </c>
      <c r="D228" s="12"/>
      <c r="E228" s="160" t="s">
        <v>453</v>
      </c>
      <c r="F228" s="163" t="s">
        <v>433</v>
      </c>
      <c r="G228" s="123"/>
      <c r="H228" s="134"/>
      <c r="I228" s="125"/>
    </row>
    <row r="229" spans="1:9" s="51" customFormat="1" ht="15.6" x14ac:dyDescent="0.3">
      <c r="A229" s="62" t="s">
        <v>294</v>
      </c>
      <c r="B229" s="121" t="s">
        <v>432</v>
      </c>
      <c r="C229" s="12" t="s">
        <v>203</v>
      </c>
      <c r="D229" s="12"/>
      <c r="E229" s="160" t="s">
        <v>453</v>
      </c>
      <c r="F229" s="163" t="s">
        <v>433</v>
      </c>
      <c r="G229" s="123"/>
      <c r="H229" s="134"/>
      <c r="I229" s="125"/>
    </row>
    <row r="230" spans="1:9" s="51" customFormat="1" ht="15.6" x14ac:dyDescent="0.3">
      <c r="A230" s="62" t="s">
        <v>297</v>
      </c>
      <c r="B230" s="121" t="s">
        <v>432</v>
      </c>
      <c r="C230" s="12" t="s">
        <v>203</v>
      </c>
      <c r="D230" s="12"/>
      <c r="E230" s="160" t="s">
        <v>453</v>
      </c>
      <c r="F230" s="163" t="s">
        <v>433</v>
      </c>
      <c r="G230" s="123"/>
      <c r="H230" s="134"/>
      <c r="I230" s="125"/>
    </row>
    <row r="231" spans="1:9" s="51" customFormat="1" ht="15.6" x14ac:dyDescent="0.3">
      <c r="A231" s="70" t="s">
        <v>301</v>
      </c>
      <c r="B231" s="121" t="s">
        <v>432</v>
      </c>
      <c r="C231" s="12" t="s">
        <v>203</v>
      </c>
      <c r="D231" s="12"/>
      <c r="E231" s="160" t="s">
        <v>453</v>
      </c>
      <c r="F231" s="163" t="s">
        <v>433</v>
      </c>
      <c r="G231" s="123"/>
      <c r="H231" s="134"/>
      <c r="I231" s="125"/>
    </row>
    <row r="232" spans="1:9" s="51" customFormat="1" ht="15.6" x14ac:dyDescent="0.3">
      <c r="A232" s="62" t="s">
        <v>305</v>
      </c>
      <c r="B232" s="121" t="s">
        <v>432</v>
      </c>
      <c r="C232" s="12" t="s">
        <v>203</v>
      </c>
      <c r="D232" s="12"/>
      <c r="E232" s="160" t="s">
        <v>451</v>
      </c>
      <c r="F232" s="163" t="s">
        <v>433</v>
      </c>
      <c r="G232" s="123"/>
      <c r="H232" s="134"/>
      <c r="I232" s="125"/>
    </row>
    <row r="233" spans="1:9" s="51" customFormat="1" ht="15.6" x14ac:dyDescent="0.3">
      <c r="A233" s="62" t="s">
        <v>315</v>
      </c>
      <c r="B233" s="121" t="s">
        <v>432</v>
      </c>
      <c r="C233" s="12" t="s">
        <v>203</v>
      </c>
      <c r="D233" s="12"/>
      <c r="E233" s="160" t="s">
        <v>451</v>
      </c>
      <c r="F233" s="163" t="s">
        <v>433</v>
      </c>
      <c r="G233" s="123"/>
      <c r="H233" s="134"/>
      <c r="I233" s="125"/>
    </row>
    <row r="234" spans="1:9" s="51" customFormat="1" ht="15.6" x14ac:dyDescent="0.3">
      <c r="A234" s="62" t="s">
        <v>325</v>
      </c>
      <c r="B234" s="121" t="s">
        <v>432</v>
      </c>
      <c r="C234" s="12" t="s">
        <v>203</v>
      </c>
      <c r="D234" s="12"/>
      <c r="E234" s="160" t="s">
        <v>451</v>
      </c>
      <c r="F234" s="163" t="s">
        <v>433</v>
      </c>
      <c r="G234" s="123"/>
      <c r="H234" s="134"/>
      <c r="I234" s="125"/>
    </row>
    <row r="235" spans="1:9" s="51" customFormat="1" ht="15.6" x14ac:dyDescent="0.3">
      <c r="A235" s="62" t="s">
        <v>335</v>
      </c>
      <c r="B235" s="121" t="s">
        <v>432</v>
      </c>
      <c r="C235" s="12" t="s">
        <v>203</v>
      </c>
      <c r="D235" s="12"/>
      <c r="E235" s="160" t="s">
        <v>451</v>
      </c>
      <c r="F235" s="163" t="s">
        <v>433</v>
      </c>
      <c r="G235" s="123"/>
      <c r="H235" s="134"/>
      <c r="I235" s="125"/>
    </row>
    <row r="236" spans="1:9" s="51" customFormat="1" ht="15.6" x14ac:dyDescent="0.3">
      <c r="A236" s="62" t="s">
        <v>345</v>
      </c>
      <c r="B236" s="121" t="s">
        <v>432</v>
      </c>
      <c r="C236" s="12" t="s">
        <v>203</v>
      </c>
      <c r="D236" s="12"/>
      <c r="E236" s="160" t="s">
        <v>451</v>
      </c>
      <c r="F236" s="163" t="s">
        <v>433</v>
      </c>
      <c r="G236" s="123"/>
      <c r="H236" s="134"/>
      <c r="I236" s="125"/>
    </row>
    <row r="237" spans="1:9" s="51" customFormat="1" ht="15.6" x14ac:dyDescent="0.3">
      <c r="A237" s="62" t="s">
        <v>391</v>
      </c>
      <c r="B237" s="121" t="s">
        <v>432</v>
      </c>
      <c r="C237" s="12" t="s">
        <v>203</v>
      </c>
      <c r="D237" s="12"/>
      <c r="E237" s="160" t="s">
        <v>451</v>
      </c>
      <c r="F237" s="163" t="s">
        <v>433</v>
      </c>
      <c r="G237" s="123"/>
      <c r="H237" s="134"/>
      <c r="I237" s="125"/>
    </row>
    <row r="238" spans="1:9" s="51" customFormat="1" ht="15.6" x14ac:dyDescent="0.3">
      <c r="A238" s="62" t="s">
        <v>401</v>
      </c>
      <c r="B238" s="121" t="s">
        <v>432</v>
      </c>
      <c r="C238" s="12" t="s">
        <v>203</v>
      </c>
      <c r="D238" s="12"/>
      <c r="E238" s="160" t="s">
        <v>451</v>
      </c>
      <c r="F238" s="163" t="s">
        <v>433</v>
      </c>
      <c r="G238" s="123"/>
      <c r="H238" s="134"/>
      <c r="I238" s="125"/>
    </row>
    <row r="239" spans="1:9" s="51" customFormat="1" ht="15.6" x14ac:dyDescent="0.3">
      <c r="A239" s="62" t="s">
        <v>405</v>
      </c>
      <c r="B239" s="121" t="s">
        <v>432</v>
      </c>
      <c r="C239" s="12" t="s">
        <v>203</v>
      </c>
      <c r="D239" s="12"/>
      <c r="E239" s="160" t="s">
        <v>451</v>
      </c>
      <c r="F239" s="163" t="s">
        <v>433</v>
      </c>
      <c r="G239" s="123"/>
      <c r="H239" s="134"/>
      <c r="I239" s="125"/>
    </row>
    <row r="240" spans="1:9" s="51" customFormat="1" ht="15.6" x14ac:dyDescent="0.3">
      <c r="A240" s="66" t="s">
        <v>409</v>
      </c>
      <c r="B240" s="126" t="s">
        <v>432</v>
      </c>
      <c r="C240" s="11" t="s">
        <v>203</v>
      </c>
      <c r="D240" s="11"/>
      <c r="E240" s="159" t="s">
        <v>451</v>
      </c>
      <c r="F240" s="174" t="s">
        <v>433</v>
      </c>
      <c r="G240" s="123"/>
      <c r="H240" s="134"/>
      <c r="I240" s="125"/>
    </row>
    <row r="241" spans="1:9" s="51" customFormat="1" ht="15.6" x14ac:dyDescent="0.3">
      <c r="A241" s="58" t="s">
        <v>263</v>
      </c>
      <c r="B241" s="136" t="s">
        <v>432</v>
      </c>
      <c r="C241" s="13" t="s">
        <v>204</v>
      </c>
      <c r="D241" s="13"/>
      <c r="E241" s="156" t="s">
        <v>451</v>
      </c>
      <c r="F241" s="162" t="s">
        <v>433</v>
      </c>
      <c r="G241" s="123"/>
      <c r="H241" s="134"/>
      <c r="I241" s="125"/>
    </row>
    <row r="242" spans="1:9" s="51" customFormat="1" ht="15.6" x14ac:dyDescent="0.3">
      <c r="A242" s="62" t="s">
        <v>279</v>
      </c>
      <c r="B242" s="121" t="s">
        <v>432</v>
      </c>
      <c r="C242" s="12" t="s">
        <v>204</v>
      </c>
      <c r="D242" s="12"/>
      <c r="E242" s="160" t="s">
        <v>451</v>
      </c>
      <c r="F242" s="163" t="s">
        <v>433</v>
      </c>
      <c r="G242" s="123"/>
      <c r="H242" s="134"/>
      <c r="I242" s="125"/>
    </row>
    <row r="243" spans="1:9" s="51" customFormat="1" ht="15.6" x14ac:dyDescent="0.3">
      <c r="A243" s="62" t="s">
        <v>285</v>
      </c>
      <c r="B243" s="121" t="s">
        <v>432</v>
      </c>
      <c r="C243" s="12" t="s">
        <v>204</v>
      </c>
      <c r="D243" s="12"/>
      <c r="E243" s="160" t="s">
        <v>453</v>
      </c>
      <c r="F243" s="163" t="s">
        <v>433</v>
      </c>
      <c r="G243" s="123"/>
      <c r="H243" s="134"/>
      <c r="I243" s="125"/>
    </row>
    <row r="244" spans="1:9" s="51" customFormat="1" ht="15.6" x14ac:dyDescent="0.3">
      <c r="A244" s="70" t="s">
        <v>301</v>
      </c>
      <c r="B244" s="121" t="s">
        <v>432</v>
      </c>
      <c r="C244" s="12" t="s">
        <v>204</v>
      </c>
      <c r="D244" s="12"/>
      <c r="E244" s="160" t="s">
        <v>453</v>
      </c>
      <c r="F244" s="163" t="s">
        <v>433</v>
      </c>
      <c r="G244" s="123"/>
      <c r="H244" s="134"/>
      <c r="I244" s="125"/>
    </row>
    <row r="245" spans="1:9" s="51" customFormat="1" ht="15.6" x14ac:dyDescent="0.3">
      <c r="A245" s="62" t="s">
        <v>305</v>
      </c>
      <c r="B245" s="121" t="s">
        <v>432</v>
      </c>
      <c r="C245" s="12" t="s">
        <v>204</v>
      </c>
      <c r="D245" s="12"/>
      <c r="E245" s="160" t="s">
        <v>451</v>
      </c>
      <c r="F245" s="163" t="s">
        <v>433</v>
      </c>
      <c r="G245" s="123"/>
      <c r="H245" s="134"/>
      <c r="I245" s="125"/>
    </row>
    <row r="246" spans="1:9" s="51" customFormat="1" ht="15.6" x14ac:dyDescent="0.3">
      <c r="A246" s="62" t="s">
        <v>315</v>
      </c>
      <c r="B246" s="121" t="s">
        <v>432</v>
      </c>
      <c r="C246" s="12" t="s">
        <v>204</v>
      </c>
      <c r="D246" s="12"/>
      <c r="E246" s="160" t="s">
        <v>451</v>
      </c>
      <c r="F246" s="163" t="s">
        <v>433</v>
      </c>
      <c r="G246" s="123"/>
      <c r="H246" s="134"/>
      <c r="I246" s="125"/>
    </row>
    <row r="247" spans="1:9" s="51" customFormat="1" ht="15.6" x14ac:dyDescent="0.3">
      <c r="A247" s="62" t="s">
        <v>325</v>
      </c>
      <c r="B247" s="121" t="s">
        <v>432</v>
      </c>
      <c r="C247" s="12" t="s">
        <v>204</v>
      </c>
      <c r="D247" s="12"/>
      <c r="E247" s="160" t="s">
        <v>451</v>
      </c>
      <c r="F247" s="163" t="s">
        <v>433</v>
      </c>
      <c r="G247" s="123"/>
      <c r="H247" s="134"/>
      <c r="I247" s="125"/>
    </row>
    <row r="248" spans="1:9" s="51" customFormat="1" ht="15.6" x14ac:dyDescent="0.3">
      <c r="A248" s="62" t="s">
        <v>335</v>
      </c>
      <c r="B248" s="121" t="s">
        <v>432</v>
      </c>
      <c r="C248" s="12" t="s">
        <v>204</v>
      </c>
      <c r="D248" s="12"/>
      <c r="E248" s="160" t="s">
        <v>451</v>
      </c>
      <c r="F248" s="163" t="s">
        <v>433</v>
      </c>
      <c r="G248" s="123"/>
      <c r="H248" s="134"/>
      <c r="I248" s="125"/>
    </row>
    <row r="249" spans="1:9" s="51" customFormat="1" ht="15.6" x14ac:dyDescent="0.3">
      <c r="A249" s="62" t="s">
        <v>345</v>
      </c>
      <c r="B249" s="121" t="s">
        <v>432</v>
      </c>
      <c r="C249" s="12" t="s">
        <v>204</v>
      </c>
      <c r="D249" s="12"/>
      <c r="E249" s="160" t="s">
        <v>451</v>
      </c>
      <c r="F249" s="163" t="s">
        <v>433</v>
      </c>
      <c r="G249" s="123"/>
      <c r="H249" s="134"/>
      <c r="I249" s="125"/>
    </row>
    <row r="250" spans="1:9" s="51" customFormat="1" ht="15.6" x14ac:dyDescent="0.3">
      <c r="A250" s="62" t="s">
        <v>391</v>
      </c>
      <c r="B250" s="121" t="s">
        <v>432</v>
      </c>
      <c r="C250" s="12" t="s">
        <v>204</v>
      </c>
      <c r="D250" s="12"/>
      <c r="E250" s="160" t="s">
        <v>451</v>
      </c>
      <c r="F250" s="163" t="s">
        <v>433</v>
      </c>
      <c r="G250" s="123"/>
      <c r="H250" s="134"/>
      <c r="I250" s="125"/>
    </row>
    <row r="251" spans="1:9" s="51" customFormat="1" ht="15.6" x14ac:dyDescent="0.3">
      <c r="A251" s="66" t="s">
        <v>409</v>
      </c>
      <c r="B251" s="126" t="s">
        <v>432</v>
      </c>
      <c r="C251" s="11" t="s">
        <v>204</v>
      </c>
      <c r="D251" s="11"/>
      <c r="E251" s="159" t="s">
        <v>451</v>
      </c>
      <c r="F251" s="174" t="s">
        <v>433</v>
      </c>
      <c r="G251" s="123"/>
      <c r="H251" s="134"/>
      <c r="I251" s="125"/>
    </row>
    <row r="252" spans="1:9" s="51" customFormat="1" ht="15.6" x14ac:dyDescent="0.3">
      <c r="A252" s="58" t="s">
        <v>263</v>
      </c>
      <c r="B252" s="136" t="s">
        <v>432</v>
      </c>
      <c r="C252" s="13" t="s">
        <v>205</v>
      </c>
      <c r="D252" s="13"/>
      <c r="E252" s="156" t="s">
        <v>451</v>
      </c>
      <c r="F252" s="162" t="s">
        <v>433</v>
      </c>
      <c r="G252" s="123"/>
      <c r="H252" s="134"/>
      <c r="I252" s="125"/>
    </row>
    <row r="253" spans="1:9" s="51" customFormat="1" ht="15.6" x14ac:dyDescent="0.3">
      <c r="A253" s="62" t="s">
        <v>273</v>
      </c>
      <c r="B253" s="121" t="s">
        <v>432</v>
      </c>
      <c r="C253" s="12" t="s">
        <v>205</v>
      </c>
      <c r="D253" s="12"/>
      <c r="E253" s="160" t="s">
        <v>451</v>
      </c>
      <c r="F253" s="163" t="s">
        <v>433</v>
      </c>
      <c r="G253" s="123"/>
      <c r="H253" s="134"/>
      <c r="I253" s="125"/>
    </row>
    <row r="254" spans="1:9" s="51" customFormat="1" ht="15.6" x14ac:dyDescent="0.3">
      <c r="A254" s="62" t="s">
        <v>285</v>
      </c>
      <c r="B254" s="121" t="s">
        <v>432</v>
      </c>
      <c r="C254" s="12" t="s">
        <v>205</v>
      </c>
      <c r="D254" s="12"/>
      <c r="E254" s="160" t="s">
        <v>453</v>
      </c>
      <c r="F254" s="163" t="s">
        <v>433</v>
      </c>
      <c r="G254" s="123"/>
      <c r="H254" s="134"/>
      <c r="I254" s="125"/>
    </row>
    <row r="255" spans="1:9" s="51" customFormat="1" ht="15.6" x14ac:dyDescent="0.3">
      <c r="A255" s="62" t="s">
        <v>305</v>
      </c>
      <c r="B255" s="121" t="s">
        <v>432</v>
      </c>
      <c r="C255" s="12" t="s">
        <v>205</v>
      </c>
      <c r="D255" s="12"/>
      <c r="E255" s="160" t="s">
        <v>451</v>
      </c>
      <c r="F255" s="163" t="s">
        <v>433</v>
      </c>
      <c r="G255" s="123"/>
      <c r="H255" s="134"/>
      <c r="I255" s="125"/>
    </row>
    <row r="256" spans="1:9" s="51" customFormat="1" ht="15.6" x14ac:dyDescent="0.3">
      <c r="A256" s="62" t="s">
        <v>315</v>
      </c>
      <c r="B256" s="121" t="s">
        <v>432</v>
      </c>
      <c r="C256" s="12" t="s">
        <v>205</v>
      </c>
      <c r="D256" s="12"/>
      <c r="E256" s="160" t="s">
        <v>451</v>
      </c>
      <c r="F256" s="163" t="s">
        <v>433</v>
      </c>
      <c r="G256" s="123"/>
      <c r="H256" s="134"/>
      <c r="I256" s="125"/>
    </row>
    <row r="257" spans="1:9" s="51" customFormat="1" ht="15.6" x14ac:dyDescent="0.3">
      <c r="A257" s="62" t="s">
        <v>325</v>
      </c>
      <c r="B257" s="121" t="s">
        <v>432</v>
      </c>
      <c r="C257" s="12" t="s">
        <v>205</v>
      </c>
      <c r="D257" s="12"/>
      <c r="E257" s="160" t="s">
        <v>451</v>
      </c>
      <c r="F257" s="163" t="s">
        <v>433</v>
      </c>
      <c r="G257" s="123"/>
      <c r="H257" s="134"/>
      <c r="I257" s="125"/>
    </row>
    <row r="258" spans="1:9" s="51" customFormat="1" ht="15.6" x14ac:dyDescent="0.3">
      <c r="A258" s="62" t="s">
        <v>335</v>
      </c>
      <c r="B258" s="121" t="s">
        <v>432</v>
      </c>
      <c r="C258" s="12" t="s">
        <v>205</v>
      </c>
      <c r="D258" s="12"/>
      <c r="E258" s="160" t="s">
        <v>451</v>
      </c>
      <c r="F258" s="163" t="s">
        <v>433</v>
      </c>
      <c r="G258" s="123"/>
      <c r="H258" s="134"/>
      <c r="I258" s="125"/>
    </row>
    <row r="259" spans="1:9" s="51" customFormat="1" ht="15.6" x14ac:dyDescent="0.3">
      <c r="A259" s="62" t="s">
        <v>345</v>
      </c>
      <c r="B259" s="121" t="s">
        <v>432</v>
      </c>
      <c r="C259" s="12" t="s">
        <v>205</v>
      </c>
      <c r="D259" s="12"/>
      <c r="E259" s="160" t="s">
        <v>451</v>
      </c>
      <c r="F259" s="163" t="s">
        <v>433</v>
      </c>
      <c r="G259" s="123"/>
      <c r="H259" s="134"/>
      <c r="I259" s="125"/>
    </row>
    <row r="260" spans="1:9" s="51" customFormat="1" ht="15.6" x14ac:dyDescent="0.3">
      <c r="A260" s="92" t="s">
        <v>391</v>
      </c>
      <c r="B260" s="132" t="s">
        <v>432</v>
      </c>
      <c r="C260" s="9" t="s">
        <v>205</v>
      </c>
      <c r="D260" s="9"/>
      <c r="E260" s="161" t="s">
        <v>451</v>
      </c>
      <c r="F260" s="165" t="s">
        <v>433</v>
      </c>
      <c r="G260" s="154"/>
      <c r="H260" s="128"/>
      <c r="I260" s="130"/>
    </row>
    <row r="261" spans="1:9" s="51" customFormat="1" ht="15.6" x14ac:dyDescent="0.3">
      <c r="A261" s="58" t="s">
        <v>355</v>
      </c>
      <c r="B261" s="136" t="s">
        <v>432</v>
      </c>
      <c r="C261" s="13" t="s">
        <v>203</v>
      </c>
      <c r="D261" s="13"/>
      <c r="E261" s="156" t="s">
        <v>451</v>
      </c>
      <c r="F261" s="156" t="s">
        <v>453</v>
      </c>
      <c r="G261" s="157" t="s">
        <v>433</v>
      </c>
      <c r="H261" s="123"/>
      <c r="I261" s="125"/>
    </row>
    <row r="262" spans="1:9" s="51" customFormat="1" ht="15.6" x14ac:dyDescent="0.3">
      <c r="A262" s="62" t="s">
        <v>361</v>
      </c>
      <c r="B262" s="121" t="s">
        <v>432</v>
      </c>
      <c r="C262" s="12" t="s">
        <v>203</v>
      </c>
      <c r="D262" s="12"/>
      <c r="E262" s="160" t="s">
        <v>451</v>
      </c>
      <c r="F262" s="160" t="s">
        <v>453</v>
      </c>
      <c r="G262" s="122" t="s">
        <v>433</v>
      </c>
      <c r="H262" s="123"/>
      <c r="I262" s="125"/>
    </row>
    <row r="263" spans="1:9" s="51" customFormat="1" ht="15.6" x14ac:dyDescent="0.3">
      <c r="A263" s="62" t="s">
        <v>367</v>
      </c>
      <c r="B263" s="121" t="s">
        <v>432</v>
      </c>
      <c r="C263" s="12" t="s">
        <v>203</v>
      </c>
      <c r="D263" s="12"/>
      <c r="E263" s="160" t="s">
        <v>451</v>
      </c>
      <c r="F263" s="160" t="s">
        <v>453</v>
      </c>
      <c r="G263" s="122" t="s">
        <v>433</v>
      </c>
      <c r="H263" s="123"/>
      <c r="I263" s="125"/>
    </row>
    <row r="264" spans="1:9" s="51" customFormat="1" ht="15.6" x14ac:dyDescent="0.3">
      <c r="A264" s="62" t="s">
        <v>373</v>
      </c>
      <c r="B264" s="121" t="s">
        <v>432</v>
      </c>
      <c r="C264" s="12" t="s">
        <v>203</v>
      </c>
      <c r="D264" s="12"/>
      <c r="E264" s="160" t="s">
        <v>451</v>
      </c>
      <c r="F264" s="160" t="s">
        <v>453</v>
      </c>
      <c r="G264" s="122" t="s">
        <v>433</v>
      </c>
      <c r="H264" s="123"/>
      <c r="I264" s="125"/>
    </row>
    <row r="265" spans="1:9" s="51" customFormat="1" ht="15.6" x14ac:dyDescent="0.3">
      <c r="A265" s="62" t="s">
        <v>379</v>
      </c>
      <c r="B265" s="121" t="s">
        <v>432</v>
      </c>
      <c r="C265" s="12" t="s">
        <v>203</v>
      </c>
      <c r="D265" s="12"/>
      <c r="E265" s="160" t="s">
        <v>451</v>
      </c>
      <c r="F265" s="160" t="s">
        <v>453</v>
      </c>
      <c r="G265" s="122" t="s">
        <v>433</v>
      </c>
      <c r="H265" s="123"/>
      <c r="I265" s="125"/>
    </row>
    <row r="266" spans="1:9" s="51" customFormat="1" ht="15.6" x14ac:dyDescent="0.3">
      <c r="A266" s="62" t="s">
        <v>385</v>
      </c>
      <c r="B266" s="121" t="s">
        <v>432</v>
      </c>
      <c r="C266" s="12" t="s">
        <v>203</v>
      </c>
      <c r="D266" s="12"/>
      <c r="E266" s="160" t="s">
        <v>451</v>
      </c>
      <c r="F266" s="160" t="s">
        <v>453</v>
      </c>
      <c r="G266" s="122" t="s">
        <v>433</v>
      </c>
      <c r="H266" s="123"/>
      <c r="I266" s="125"/>
    </row>
    <row r="267" spans="1:9" s="51" customFormat="1" ht="15.6" x14ac:dyDescent="0.3">
      <c r="A267" s="70" t="s">
        <v>415</v>
      </c>
      <c r="B267" s="121" t="s">
        <v>432</v>
      </c>
      <c r="C267" s="12" t="s">
        <v>203</v>
      </c>
      <c r="D267" s="12"/>
      <c r="E267" s="160" t="s">
        <v>451</v>
      </c>
      <c r="F267" s="160" t="s">
        <v>453</v>
      </c>
      <c r="G267" s="122" t="s">
        <v>433</v>
      </c>
      <c r="H267" s="123"/>
      <c r="I267" s="125"/>
    </row>
    <row r="268" spans="1:9" s="51" customFormat="1" ht="15.6" x14ac:dyDescent="0.3">
      <c r="A268" s="89" t="s">
        <v>418</v>
      </c>
      <c r="B268" s="126" t="s">
        <v>432</v>
      </c>
      <c r="C268" s="11" t="s">
        <v>203</v>
      </c>
      <c r="D268" s="11"/>
      <c r="E268" s="159" t="s">
        <v>451</v>
      </c>
      <c r="F268" s="159" t="s">
        <v>453</v>
      </c>
      <c r="G268" s="127" t="s">
        <v>433</v>
      </c>
      <c r="H268" s="123"/>
      <c r="I268" s="125"/>
    </row>
    <row r="269" spans="1:9" s="51" customFormat="1" ht="15.6" x14ac:dyDescent="0.3">
      <c r="A269" s="58" t="s">
        <v>355</v>
      </c>
      <c r="B269" s="136" t="s">
        <v>432</v>
      </c>
      <c r="C269" s="13" t="s">
        <v>204</v>
      </c>
      <c r="D269" s="13"/>
      <c r="E269" s="156" t="s">
        <v>451</v>
      </c>
      <c r="F269" s="156" t="s">
        <v>453</v>
      </c>
      <c r="G269" s="157" t="s">
        <v>433</v>
      </c>
      <c r="H269" s="123"/>
      <c r="I269" s="125"/>
    </row>
    <row r="270" spans="1:9" s="51" customFormat="1" ht="15.6" x14ac:dyDescent="0.3">
      <c r="A270" s="62" t="s">
        <v>361</v>
      </c>
      <c r="B270" s="121" t="s">
        <v>432</v>
      </c>
      <c r="C270" s="12" t="s">
        <v>204</v>
      </c>
      <c r="D270" s="12"/>
      <c r="E270" s="160" t="s">
        <v>451</v>
      </c>
      <c r="F270" s="160" t="s">
        <v>453</v>
      </c>
      <c r="G270" s="122" t="s">
        <v>433</v>
      </c>
      <c r="H270" s="123"/>
      <c r="I270" s="125"/>
    </row>
    <row r="271" spans="1:9" s="51" customFormat="1" ht="15.6" x14ac:dyDescent="0.3">
      <c r="A271" s="62" t="s">
        <v>367</v>
      </c>
      <c r="B271" s="121" t="s">
        <v>432</v>
      </c>
      <c r="C271" s="12" t="s">
        <v>204</v>
      </c>
      <c r="D271" s="12"/>
      <c r="E271" s="160" t="s">
        <v>451</v>
      </c>
      <c r="F271" s="160" t="s">
        <v>453</v>
      </c>
      <c r="G271" s="122" t="s">
        <v>433</v>
      </c>
      <c r="H271" s="123"/>
      <c r="I271" s="125"/>
    </row>
    <row r="272" spans="1:9" s="51" customFormat="1" ht="15.6" x14ac:dyDescent="0.3">
      <c r="A272" s="62" t="s">
        <v>373</v>
      </c>
      <c r="B272" s="121" t="s">
        <v>432</v>
      </c>
      <c r="C272" s="12" t="s">
        <v>204</v>
      </c>
      <c r="D272" s="12"/>
      <c r="E272" s="160" t="s">
        <v>451</v>
      </c>
      <c r="F272" s="160" t="s">
        <v>453</v>
      </c>
      <c r="G272" s="122" t="s">
        <v>433</v>
      </c>
      <c r="H272" s="123"/>
      <c r="I272" s="125"/>
    </row>
    <row r="273" spans="1:17" s="51" customFormat="1" ht="15.6" x14ac:dyDescent="0.3">
      <c r="A273" s="62" t="s">
        <v>379</v>
      </c>
      <c r="B273" s="121" t="s">
        <v>432</v>
      </c>
      <c r="C273" s="12" t="s">
        <v>204</v>
      </c>
      <c r="D273" s="12"/>
      <c r="E273" s="160" t="s">
        <v>451</v>
      </c>
      <c r="F273" s="160" t="s">
        <v>453</v>
      </c>
      <c r="G273" s="122" t="s">
        <v>433</v>
      </c>
      <c r="H273" s="123"/>
      <c r="I273" s="125"/>
      <c r="J273" s="175"/>
    </row>
    <row r="274" spans="1:17" s="51" customFormat="1" ht="15.6" x14ac:dyDescent="0.3">
      <c r="A274" s="66" t="s">
        <v>385</v>
      </c>
      <c r="B274" s="126" t="s">
        <v>432</v>
      </c>
      <c r="C274" s="11" t="s">
        <v>204</v>
      </c>
      <c r="D274" s="11"/>
      <c r="E274" s="159" t="s">
        <v>451</v>
      </c>
      <c r="F274" s="159" t="s">
        <v>453</v>
      </c>
      <c r="G274" s="127" t="s">
        <v>433</v>
      </c>
      <c r="H274" s="135"/>
      <c r="I274" s="176"/>
    </row>
    <row r="275" spans="1:17" s="51" customFormat="1" ht="15.6" x14ac:dyDescent="0.3">
      <c r="A275" s="177"/>
      <c r="B275" s="107"/>
      <c r="C275" s="107"/>
      <c r="D275" s="107"/>
      <c r="E275" s="107"/>
      <c r="F275" s="107"/>
      <c r="G275" s="107"/>
      <c r="H275" s="107"/>
    </row>
    <row r="276" spans="1:17" x14ac:dyDescent="0.3">
      <c r="B276" s="178"/>
      <c r="I276" s="179"/>
      <c r="J276" s="179"/>
      <c r="K276" s="179"/>
      <c r="L276" s="179"/>
      <c r="M276" s="179"/>
      <c r="N276" s="179"/>
      <c r="O276" s="179"/>
      <c r="P276" s="179"/>
      <c r="Q276" s="179"/>
    </row>
    <row r="277" spans="1:17" x14ac:dyDescent="0.3">
      <c r="B277" s="178"/>
      <c r="I277" s="179"/>
      <c r="J277" s="179"/>
      <c r="K277" s="179"/>
      <c r="L277" s="179"/>
      <c r="M277" s="179"/>
      <c r="N277" s="179"/>
      <c r="O277" s="179"/>
      <c r="P277" s="179"/>
      <c r="Q277" s="179"/>
    </row>
    <row r="278" spans="1:17" x14ac:dyDescent="0.3">
      <c r="B278" s="178"/>
      <c r="I278" s="179"/>
      <c r="J278" s="179"/>
      <c r="K278" s="179"/>
      <c r="L278" s="179"/>
      <c r="M278" s="179"/>
      <c r="N278" s="179"/>
      <c r="O278" s="179"/>
      <c r="P278" s="179"/>
      <c r="Q278" s="179"/>
    </row>
    <row r="279" spans="1:17" x14ac:dyDescent="0.3">
      <c r="B279" s="178"/>
      <c r="I279" s="179"/>
      <c r="J279" s="179"/>
      <c r="K279" s="179"/>
      <c r="L279" s="179"/>
      <c r="M279" s="179"/>
      <c r="N279" s="179"/>
      <c r="O279" s="179"/>
      <c r="P279" s="179"/>
      <c r="Q279" s="179"/>
    </row>
    <row r="280" spans="1:17" x14ac:dyDescent="0.3">
      <c r="B280" s="178"/>
      <c r="I280" s="179"/>
      <c r="J280" s="179"/>
      <c r="K280" s="179"/>
      <c r="L280" s="179"/>
      <c r="M280" s="179"/>
      <c r="N280" s="179"/>
      <c r="O280" s="179"/>
      <c r="P280" s="179"/>
      <c r="Q280" s="179"/>
    </row>
    <row r="281" spans="1:17" x14ac:dyDescent="0.3">
      <c r="B281" s="178"/>
      <c r="I281" s="179"/>
      <c r="J281" s="179"/>
      <c r="K281" s="179"/>
      <c r="L281" s="179"/>
      <c r="M281" s="179"/>
      <c r="N281" s="179"/>
      <c r="O281" s="179"/>
      <c r="P281" s="179"/>
      <c r="Q281" s="179"/>
    </row>
    <row r="282" spans="1:17" x14ac:dyDescent="0.3">
      <c r="B282" s="178"/>
      <c r="I282" s="179"/>
      <c r="J282" s="179"/>
      <c r="K282" s="179"/>
      <c r="L282" s="179"/>
      <c r="M282" s="179"/>
      <c r="N282" s="179"/>
      <c r="O282" s="179"/>
      <c r="P282" s="179"/>
      <c r="Q282" s="179"/>
    </row>
    <row r="283" spans="1:17" x14ac:dyDescent="0.3">
      <c r="B283" s="178"/>
      <c r="I283" s="179"/>
      <c r="J283" s="179"/>
      <c r="K283" s="179"/>
      <c r="L283" s="179"/>
      <c r="M283" s="179"/>
      <c r="N283" s="179"/>
      <c r="O283" s="179"/>
      <c r="P283" s="179"/>
      <c r="Q283" s="179"/>
    </row>
    <row r="284" spans="1:17" x14ac:dyDescent="0.3">
      <c r="B284" s="178"/>
      <c r="I284" s="179"/>
      <c r="J284" s="179"/>
      <c r="K284" s="179"/>
      <c r="L284" s="179"/>
      <c r="M284" s="179"/>
      <c r="N284" s="179"/>
      <c r="O284" s="179"/>
      <c r="P284" s="179"/>
      <c r="Q284" s="179"/>
    </row>
    <row r="285" spans="1:17" x14ac:dyDescent="0.3">
      <c r="B285" s="178"/>
      <c r="I285" s="179"/>
      <c r="J285" s="179"/>
      <c r="K285" s="179"/>
      <c r="L285" s="179"/>
      <c r="M285" s="179"/>
      <c r="N285" s="179"/>
      <c r="O285" s="179"/>
      <c r="P285" s="179"/>
      <c r="Q285" s="179"/>
    </row>
    <row r="286" spans="1:17" x14ac:dyDescent="0.3">
      <c r="B286" s="178"/>
      <c r="I286" s="179"/>
      <c r="J286" s="179"/>
      <c r="K286" s="179"/>
      <c r="L286" s="179"/>
      <c r="M286" s="179"/>
      <c r="N286" s="179"/>
      <c r="O286" s="179"/>
      <c r="P286" s="179"/>
      <c r="Q286" s="179"/>
    </row>
    <row r="287" spans="1:17" x14ac:dyDescent="0.3">
      <c r="B287" s="178"/>
      <c r="I287" s="179"/>
      <c r="J287" s="179"/>
      <c r="K287" s="179"/>
      <c r="L287" s="179"/>
      <c r="M287" s="179"/>
      <c r="N287" s="179"/>
      <c r="O287" s="179"/>
      <c r="P287" s="179"/>
      <c r="Q287" s="179"/>
    </row>
    <row r="288" spans="1:17" x14ac:dyDescent="0.3">
      <c r="B288" s="178"/>
      <c r="I288" s="179"/>
      <c r="J288" s="179"/>
      <c r="K288" s="179"/>
      <c r="L288" s="179"/>
      <c r="M288" s="179"/>
      <c r="N288" s="179"/>
      <c r="O288" s="179"/>
      <c r="P288" s="179"/>
      <c r="Q288" s="179"/>
    </row>
    <row r="289" spans="2:17" x14ac:dyDescent="0.3">
      <c r="B289" s="178"/>
      <c r="I289" s="179"/>
      <c r="J289" s="179"/>
      <c r="K289" s="179"/>
      <c r="L289" s="179"/>
      <c r="M289" s="179"/>
      <c r="N289" s="179"/>
      <c r="O289" s="179"/>
      <c r="P289" s="179"/>
      <c r="Q289" s="179"/>
    </row>
    <row r="290" spans="2:17" x14ac:dyDescent="0.3">
      <c r="B290" s="178"/>
      <c r="I290" s="179"/>
      <c r="J290" s="179"/>
      <c r="K290" s="179"/>
      <c r="L290" s="179"/>
      <c r="M290" s="179"/>
      <c r="N290" s="179"/>
      <c r="O290" s="179"/>
      <c r="P290" s="179"/>
      <c r="Q290" s="179"/>
    </row>
    <row r="291" spans="2:17" x14ac:dyDescent="0.3">
      <c r="B291" s="178"/>
      <c r="I291" s="179"/>
      <c r="J291" s="179"/>
      <c r="K291" s="179"/>
      <c r="L291" s="179"/>
      <c r="M291" s="179"/>
      <c r="N291" s="179"/>
      <c r="O291" s="179"/>
      <c r="P291" s="179"/>
      <c r="Q291" s="179"/>
    </row>
    <row r="292" spans="2:17" x14ac:dyDescent="0.3">
      <c r="B292" s="178"/>
      <c r="I292" s="179"/>
      <c r="J292" s="179"/>
      <c r="K292" s="179"/>
      <c r="L292" s="179"/>
      <c r="M292" s="179"/>
      <c r="N292" s="179"/>
      <c r="O292" s="179"/>
      <c r="P292" s="179"/>
      <c r="Q292" s="179"/>
    </row>
    <row r="293" spans="2:17" x14ac:dyDescent="0.3">
      <c r="B293" s="178"/>
      <c r="I293" s="179"/>
      <c r="J293" s="179"/>
      <c r="K293" s="179"/>
      <c r="L293" s="179"/>
      <c r="M293" s="179"/>
      <c r="N293" s="179"/>
      <c r="O293" s="179"/>
      <c r="P293" s="179"/>
      <c r="Q293" s="179"/>
    </row>
    <row r="294" spans="2:17" x14ac:dyDescent="0.3">
      <c r="B294" s="178"/>
      <c r="I294" s="179"/>
      <c r="J294" s="179"/>
      <c r="K294" s="179"/>
      <c r="L294" s="179"/>
      <c r="M294" s="179"/>
      <c r="N294" s="179"/>
      <c r="O294" s="179"/>
      <c r="P294" s="179"/>
      <c r="Q294" s="179"/>
    </row>
    <row r="295" spans="2:17" x14ac:dyDescent="0.3">
      <c r="B295" s="178"/>
      <c r="I295" s="179"/>
      <c r="J295" s="179"/>
      <c r="K295" s="179"/>
      <c r="L295" s="179"/>
      <c r="M295" s="179"/>
      <c r="N295" s="179"/>
      <c r="O295" s="179"/>
      <c r="P295" s="179"/>
      <c r="Q295" s="179"/>
    </row>
    <row r="296" spans="2:17" x14ac:dyDescent="0.3">
      <c r="B296" s="178"/>
      <c r="I296" s="179"/>
      <c r="J296" s="179"/>
      <c r="K296" s="179"/>
      <c r="L296" s="179"/>
      <c r="M296" s="179"/>
      <c r="N296" s="179"/>
      <c r="O296" s="179"/>
      <c r="P296" s="179"/>
      <c r="Q296" s="179"/>
    </row>
    <row r="297" spans="2:17" x14ac:dyDescent="0.3">
      <c r="B297" s="178"/>
      <c r="I297" s="179"/>
      <c r="J297" s="179"/>
      <c r="K297" s="179"/>
      <c r="L297" s="179"/>
      <c r="M297" s="179"/>
      <c r="N297" s="179"/>
      <c r="O297" s="179"/>
      <c r="P297" s="179"/>
      <c r="Q297" s="179"/>
    </row>
    <row r="298" spans="2:17" x14ac:dyDescent="0.3">
      <c r="B298" s="178"/>
      <c r="I298" s="179"/>
      <c r="J298" s="179"/>
      <c r="K298" s="179"/>
      <c r="L298" s="179"/>
      <c r="M298" s="179"/>
      <c r="N298" s="179"/>
      <c r="O298" s="179"/>
      <c r="P298" s="179"/>
      <c r="Q298" s="179"/>
    </row>
    <row r="299" spans="2:17" x14ac:dyDescent="0.3">
      <c r="B299" s="178"/>
      <c r="I299" s="179"/>
      <c r="J299" s="179"/>
      <c r="K299" s="179"/>
      <c r="L299" s="179"/>
      <c r="M299" s="179"/>
      <c r="N299" s="179"/>
      <c r="O299" s="179"/>
      <c r="P299" s="179"/>
      <c r="Q299" s="179"/>
    </row>
    <row r="300" spans="2:17" x14ac:dyDescent="0.3">
      <c r="B300" s="178"/>
      <c r="I300" s="179"/>
      <c r="J300" s="179"/>
      <c r="K300" s="179"/>
      <c r="L300" s="179"/>
      <c r="M300" s="179"/>
      <c r="N300" s="179"/>
      <c r="O300" s="179"/>
      <c r="P300" s="179"/>
      <c r="Q300" s="179"/>
    </row>
    <row r="301" spans="2:17" x14ac:dyDescent="0.3">
      <c r="B301" s="178"/>
      <c r="I301" s="179"/>
      <c r="J301" s="179"/>
      <c r="K301" s="179"/>
      <c r="L301" s="179"/>
      <c r="M301" s="179"/>
      <c r="N301" s="179"/>
      <c r="O301" s="179"/>
      <c r="P301" s="179"/>
      <c r="Q301" s="179"/>
    </row>
    <row r="302" spans="2:17" x14ac:dyDescent="0.3">
      <c r="I302" s="179"/>
      <c r="J302" s="179"/>
      <c r="K302" s="179"/>
      <c r="L302" s="179"/>
      <c r="M302" s="179"/>
      <c r="N302" s="179"/>
      <c r="O302" s="179"/>
      <c r="P302" s="179"/>
      <c r="Q302" s="179"/>
    </row>
    <row r="303" spans="2:17" x14ac:dyDescent="0.3">
      <c r="I303" s="179"/>
      <c r="J303" s="179"/>
      <c r="K303" s="179"/>
      <c r="L303" s="179"/>
      <c r="M303" s="179"/>
      <c r="N303" s="179"/>
      <c r="O303" s="179"/>
      <c r="P303" s="179"/>
      <c r="Q303" s="179"/>
    </row>
    <row r="304" spans="2:17" x14ac:dyDescent="0.3">
      <c r="I304" s="179"/>
      <c r="J304" s="179"/>
      <c r="K304" s="179"/>
      <c r="L304" s="179"/>
      <c r="M304" s="179"/>
      <c r="N304" s="179"/>
      <c r="O304" s="179"/>
      <c r="P304" s="179"/>
      <c r="Q304" s="179"/>
    </row>
    <row r="305" spans="9:17" x14ac:dyDescent="0.3">
      <c r="I305" s="179"/>
      <c r="J305" s="179"/>
      <c r="K305" s="179"/>
      <c r="L305" s="179"/>
      <c r="M305" s="179"/>
      <c r="N305" s="179"/>
      <c r="O305" s="179"/>
      <c r="P305" s="179"/>
      <c r="Q305" s="179"/>
    </row>
    <row r="306" spans="9:17" x14ac:dyDescent="0.3">
      <c r="I306" s="179"/>
      <c r="J306" s="179"/>
      <c r="K306" s="179"/>
      <c r="L306" s="179"/>
      <c r="M306" s="179"/>
      <c r="N306" s="179"/>
      <c r="O306" s="179"/>
      <c r="P306" s="179"/>
      <c r="Q306" s="179"/>
    </row>
    <row r="307" spans="9:17" x14ac:dyDescent="0.3">
      <c r="I307" s="179"/>
      <c r="J307" s="179"/>
      <c r="K307" s="179"/>
      <c r="L307" s="179"/>
      <c r="M307" s="179"/>
      <c r="N307" s="179"/>
      <c r="O307" s="179"/>
      <c r="P307" s="179"/>
      <c r="Q307" s="179"/>
    </row>
    <row r="308" spans="9:17" x14ac:dyDescent="0.3">
      <c r="I308" s="179"/>
      <c r="J308" s="179"/>
      <c r="K308" s="179"/>
      <c r="L308" s="179"/>
      <c r="M308" s="179"/>
      <c r="N308" s="179"/>
      <c r="O308" s="179"/>
      <c r="P308" s="179"/>
      <c r="Q308" s="179"/>
    </row>
    <row r="309" spans="9:17" x14ac:dyDescent="0.3">
      <c r="I309" s="179"/>
      <c r="J309" s="179"/>
      <c r="K309" s="179"/>
      <c r="L309" s="179"/>
      <c r="M309" s="179"/>
      <c r="N309" s="179"/>
      <c r="O309" s="179"/>
      <c r="P309" s="179"/>
      <c r="Q309" s="179"/>
    </row>
    <row r="310" spans="9:17" x14ac:dyDescent="0.3">
      <c r="I310" s="179"/>
      <c r="J310" s="179"/>
      <c r="K310" s="179"/>
      <c r="L310" s="179"/>
      <c r="M310" s="179"/>
      <c r="N310" s="179"/>
      <c r="O310" s="179"/>
      <c r="P310" s="179"/>
      <c r="Q310" s="179"/>
    </row>
    <row r="311" spans="9:17" x14ac:dyDescent="0.3">
      <c r="I311" s="179"/>
      <c r="J311" s="179"/>
      <c r="K311" s="179"/>
      <c r="L311" s="179"/>
      <c r="M311" s="179"/>
      <c r="N311" s="179"/>
      <c r="O311" s="179"/>
      <c r="P311" s="179"/>
      <c r="Q311" s="179"/>
    </row>
    <row r="312" spans="9:17" x14ac:dyDescent="0.3">
      <c r="I312" s="179"/>
      <c r="J312" s="179"/>
      <c r="K312" s="179"/>
      <c r="L312" s="179"/>
      <c r="M312" s="179"/>
      <c r="N312" s="179"/>
      <c r="O312" s="179"/>
      <c r="P312" s="179"/>
      <c r="Q312" s="179"/>
    </row>
    <row r="313" spans="9:17" x14ac:dyDescent="0.3">
      <c r="I313" s="179"/>
      <c r="J313" s="179"/>
      <c r="K313" s="179"/>
      <c r="L313" s="179"/>
      <c r="M313" s="179"/>
      <c r="N313" s="179"/>
      <c r="O313" s="179"/>
      <c r="P313" s="179"/>
      <c r="Q313" s="179"/>
    </row>
    <row r="314" spans="9:17" x14ac:dyDescent="0.3">
      <c r="I314" s="179"/>
      <c r="J314" s="179"/>
      <c r="K314" s="179"/>
      <c r="L314" s="179"/>
      <c r="M314" s="179"/>
      <c r="N314" s="179"/>
      <c r="O314" s="179"/>
      <c r="P314" s="179"/>
      <c r="Q314" s="179"/>
    </row>
    <row r="315" spans="9:17" x14ac:dyDescent="0.3">
      <c r="I315" s="179"/>
      <c r="J315" s="179"/>
      <c r="K315" s="179"/>
      <c r="L315" s="179"/>
      <c r="M315" s="179"/>
      <c r="N315" s="179"/>
      <c r="O315" s="179"/>
      <c r="P315" s="179"/>
      <c r="Q315" s="179"/>
    </row>
    <row r="316" spans="9:17" x14ac:dyDescent="0.3">
      <c r="I316" s="179"/>
      <c r="J316" s="179"/>
      <c r="K316" s="179"/>
      <c r="L316" s="179"/>
      <c r="M316" s="179"/>
      <c r="N316" s="179"/>
      <c r="O316" s="179"/>
      <c r="P316" s="179"/>
      <c r="Q316" s="179"/>
    </row>
    <row r="317" spans="9:17" x14ac:dyDescent="0.3">
      <c r="I317" s="179"/>
      <c r="J317" s="179"/>
      <c r="K317" s="179"/>
      <c r="L317" s="179"/>
      <c r="M317" s="179"/>
      <c r="N317" s="179"/>
      <c r="O317" s="179"/>
      <c r="P317" s="179"/>
      <c r="Q317" s="179"/>
    </row>
    <row r="318" spans="9:17" x14ac:dyDescent="0.3">
      <c r="I318" s="179"/>
      <c r="J318" s="179"/>
      <c r="K318" s="179"/>
      <c r="L318" s="179"/>
      <c r="M318" s="179"/>
      <c r="N318" s="179"/>
      <c r="O318" s="179"/>
      <c r="P318" s="179"/>
      <c r="Q318" s="179"/>
    </row>
    <row r="319" spans="9:17" x14ac:dyDescent="0.3">
      <c r="I319" s="179"/>
      <c r="J319" s="179"/>
      <c r="K319" s="179"/>
      <c r="L319" s="179"/>
      <c r="M319" s="179"/>
      <c r="N319" s="179"/>
      <c r="O319" s="179"/>
      <c r="P319" s="179"/>
      <c r="Q319" s="179"/>
    </row>
    <row r="320" spans="9:17" x14ac:dyDescent="0.3">
      <c r="I320" s="179"/>
      <c r="J320" s="179"/>
      <c r="K320" s="179"/>
      <c r="L320" s="179"/>
      <c r="M320" s="179"/>
      <c r="N320" s="179"/>
      <c r="O320" s="179"/>
      <c r="P320" s="179"/>
      <c r="Q320" s="179"/>
    </row>
    <row r="321" spans="9:17" x14ac:dyDescent="0.3">
      <c r="I321" s="179"/>
      <c r="J321" s="179"/>
      <c r="K321" s="179"/>
      <c r="L321" s="179"/>
      <c r="M321" s="179"/>
      <c r="N321" s="179"/>
      <c r="O321" s="179"/>
      <c r="P321" s="179"/>
      <c r="Q321" s="179"/>
    </row>
    <row r="322" spans="9:17" x14ac:dyDescent="0.3">
      <c r="I322" s="179"/>
      <c r="J322" s="179"/>
      <c r="K322" s="179"/>
      <c r="L322" s="179"/>
      <c r="M322" s="179"/>
      <c r="N322" s="179"/>
      <c r="O322" s="179"/>
      <c r="P322" s="179"/>
      <c r="Q322" s="179"/>
    </row>
    <row r="323" spans="9:17" x14ac:dyDescent="0.3">
      <c r="I323" s="179"/>
      <c r="J323" s="179"/>
      <c r="K323" s="179"/>
      <c r="L323" s="179"/>
      <c r="M323" s="179"/>
      <c r="N323" s="179"/>
      <c r="O323" s="179"/>
      <c r="P323" s="179"/>
      <c r="Q323" s="179"/>
    </row>
    <row r="324" spans="9:17" x14ac:dyDescent="0.3">
      <c r="I324" s="179"/>
      <c r="J324" s="179"/>
      <c r="K324" s="179"/>
      <c r="L324" s="179"/>
      <c r="M324" s="179"/>
      <c r="N324" s="179"/>
      <c r="O324" s="179"/>
      <c r="P324" s="179"/>
      <c r="Q324" s="179"/>
    </row>
    <row r="325" spans="9:17" x14ac:dyDescent="0.3">
      <c r="I325" s="179"/>
      <c r="J325" s="179"/>
      <c r="K325" s="179"/>
      <c r="L325" s="179"/>
      <c r="M325" s="179"/>
      <c r="N325" s="179"/>
      <c r="O325" s="179"/>
      <c r="P325" s="179"/>
      <c r="Q325" s="179"/>
    </row>
    <row r="326" spans="9:17" x14ac:dyDescent="0.3">
      <c r="I326" s="179"/>
      <c r="J326" s="179"/>
      <c r="K326" s="179"/>
      <c r="L326" s="179"/>
      <c r="M326" s="179"/>
      <c r="N326" s="179"/>
      <c r="O326" s="179"/>
      <c r="P326" s="179"/>
      <c r="Q326" s="179"/>
    </row>
    <row r="327" spans="9:17" x14ac:dyDescent="0.3">
      <c r="I327" s="179"/>
      <c r="J327" s="179"/>
      <c r="K327" s="179"/>
      <c r="L327" s="179"/>
      <c r="M327" s="179"/>
      <c r="N327" s="179"/>
      <c r="O327" s="179"/>
      <c r="P327" s="179"/>
      <c r="Q327" s="179"/>
    </row>
    <row r="328" spans="9:17" x14ac:dyDescent="0.3">
      <c r="I328" s="179"/>
      <c r="J328" s="179"/>
      <c r="K328" s="179"/>
      <c r="L328" s="179"/>
      <c r="M328" s="179"/>
      <c r="N328" s="179"/>
      <c r="O328" s="179"/>
      <c r="P328" s="179"/>
      <c r="Q328" s="179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/>
  </sheetViews>
  <sheetFormatPr defaultColWidth="8.33203125" defaultRowHeight="14.4" x14ac:dyDescent="0.3"/>
  <cols>
    <col min="1" max="1" width="5.5546875" style="16" customWidth="1"/>
    <col min="2" max="17" width="16.21875" style="16" customWidth="1"/>
  </cols>
  <sheetData>
    <row r="1" spans="1:17" x14ac:dyDescent="0.3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22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180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27</v>
      </c>
      <c r="P2" s="23" t="s">
        <v>28</v>
      </c>
      <c r="Q2" s="25" t="s">
        <v>29</v>
      </c>
    </row>
    <row r="3" spans="1:17" x14ac:dyDescent="0.3">
      <c r="A3" s="26">
        <v>1</v>
      </c>
      <c r="B3" s="27" t="s">
        <v>30</v>
      </c>
      <c r="C3" s="28" t="s">
        <v>31</v>
      </c>
      <c r="D3" s="28" t="s">
        <v>32</v>
      </c>
      <c r="E3" s="28" t="s">
        <v>33</v>
      </c>
      <c r="F3" s="28" t="s">
        <v>34</v>
      </c>
      <c r="G3" s="28" t="s">
        <v>35</v>
      </c>
      <c r="H3" s="28" t="s">
        <v>36</v>
      </c>
      <c r="I3" s="28" t="s">
        <v>37</v>
      </c>
      <c r="J3" s="28" t="s">
        <v>38</v>
      </c>
      <c r="K3" s="28" t="s">
        <v>39</v>
      </c>
      <c r="L3" s="28" t="s">
        <v>40</v>
      </c>
      <c r="M3" s="28" t="s">
        <v>41</v>
      </c>
      <c r="N3" s="28" t="s">
        <v>42</v>
      </c>
      <c r="O3" s="28" t="s">
        <v>43</v>
      </c>
      <c r="P3" s="28" t="s">
        <v>44</v>
      </c>
      <c r="Q3" s="29" t="s">
        <v>45</v>
      </c>
    </row>
    <row r="4" spans="1:17" x14ac:dyDescent="0.3">
      <c r="A4" s="26">
        <v>2</v>
      </c>
      <c r="B4" s="30"/>
      <c r="C4" s="181" t="s">
        <v>46</v>
      </c>
      <c r="D4" s="32"/>
      <c r="E4" s="181" t="s">
        <v>47</v>
      </c>
      <c r="F4" s="32"/>
      <c r="G4" s="181" t="s">
        <v>48</v>
      </c>
      <c r="H4" s="32"/>
      <c r="I4" s="181" t="s">
        <v>49</v>
      </c>
      <c r="J4" s="32"/>
      <c r="K4" s="181" t="s">
        <v>50</v>
      </c>
      <c r="L4" s="28" t="s">
        <v>51</v>
      </c>
      <c r="M4" s="181" t="s">
        <v>52</v>
      </c>
      <c r="N4" s="32"/>
      <c r="O4" s="181" t="s">
        <v>53</v>
      </c>
      <c r="P4" s="32"/>
      <c r="Q4" s="182" t="s">
        <v>54</v>
      </c>
    </row>
    <row r="5" spans="1:17" x14ac:dyDescent="0.3">
      <c r="A5" s="26">
        <v>3</v>
      </c>
      <c r="B5" s="30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/>
    </row>
    <row r="6" spans="1:17" x14ac:dyDescent="0.3">
      <c r="A6" s="26">
        <v>4</v>
      </c>
      <c r="B6" s="183" t="s">
        <v>55</v>
      </c>
      <c r="C6" s="181" t="s">
        <v>56</v>
      </c>
      <c r="D6" s="28" t="s">
        <v>57</v>
      </c>
      <c r="E6" s="181" t="s">
        <v>58</v>
      </c>
      <c r="F6" s="32"/>
      <c r="G6" s="32"/>
      <c r="H6" s="181" t="s">
        <v>59</v>
      </c>
      <c r="I6" s="181" t="s">
        <v>60</v>
      </c>
      <c r="J6" s="28" t="s">
        <v>61</v>
      </c>
      <c r="K6" s="28" t="s">
        <v>62</v>
      </c>
      <c r="L6" s="28" t="s">
        <v>63</v>
      </c>
      <c r="M6" s="28" t="s">
        <v>64</v>
      </c>
      <c r="N6" s="28" t="s">
        <v>65</v>
      </c>
      <c r="O6" s="32"/>
      <c r="P6" s="28" t="s">
        <v>66</v>
      </c>
      <c r="Q6" s="35"/>
    </row>
    <row r="7" spans="1:17" x14ac:dyDescent="0.3">
      <c r="A7" s="26">
        <v>5</v>
      </c>
      <c r="B7" s="27" t="s">
        <v>67</v>
      </c>
      <c r="C7" s="28" t="s">
        <v>68</v>
      </c>
      <c r="D7" s="28" t="s">
        <v>69</v>
      </c>
      <c r="E7" s="28" t="s">
        <v>70</v>
      </c>
      <c r="F7" s="28" t="s">
        <v>71</v>
      </c>
      <c r="G7" s="28" t="s">
        <v>72</v>
      </c>
      <c r="H7" s="28" t="s">
        <v>73</v>
      </c>
      <c r="I7" s="28" t="s">
        <v>74</v>
      </c>
      <c r="J7" s="28" t="s">
        <v>75</v>
      </c>
      <c r="K7" s="28" t="s">
        <v>76</v>
      </c>
      <c r="L7" s="37" t="s">
        <v>77</v>
      </c>
      <c r="M7" s="28" t="s">
        <v>78</v>
      </c>
      <c r="N7" s="28" t="s">
        <v>79</v>
      </c>
      <c r="O7" s="28" t="s">
        <v>80</v>
      </c>
      <c r="P7" s="28" t="s">
        <v>81</v>
      </c>
      <c r="Q7" s="29" t="s">
        <v>82</v>
      </c>
    </row>
    <row r="8" spans="1:17" x14ac:dyDescent="0.3">
      <c r="A8" s="26">
        <v>6</v>
      </c>
      <c r="B8" s="27" t="s">
        <v>83</v>
      </c>
      <c r="C8" s="28" t="s">
        <v>84</v>
      </c>
      <c r="D8" s="28" t="s">
        <v>85</v>
      </c>
      <c r="E8" s="28" t="s">
        <v>86</v>
      </c>
      <c r="F8" s="28" t="s">
        <v>87</v>
      </c>
      <c r="G8" s="28" t="s">
        <v>88</v>
      </c>
      <c r="H8" s="28" t="s">
        <v>89</v>
      </c>
      <c r="I8" s="28" t="s">
        <v>90</v>
      </c>
      <c r="J8" s="28" t="s">
        <v>91</v>
      </c>
      <c r="K8" s="28" t="s">
        <v>92</v>
      </c>
      <c r="L8" s="28" t="s">
        <v>93</v>
      </c>
      <c r="M8" s="28" t="s">
        <v>94</v>
      </c>
      <c r="N8" s="28" t="s">
        <v>95</v>
      </c>
      <c r="O8" s="28" t="s">
        <v>96</v>
      </c>
      <c r="P8" s="28" t="s">
        <v>97</v>
      </c>
      <c r="Q8" s="29" t="s">
        <v>98</v>
      </c>
    </row>
    <row r="9" spans="1:17" x14ac:dyDescent="0.3">
      <c r="A9" s="26">
        <v>7</v>
      </c>
      <c r="B9" s="184" t="s">
        <v>458</v>
      </c>
      <c r="C9" s="185" t="s">
        <v>459</v>
      </c>
      <c r="D9" s="185" t="s">
        <v>460</v>
      </c>
      <c r="E9" s="185" t="s">
        <v>461</v>
      </c>
      <c r="F9" s="185" t="s">
        <v>462</v>
      </c>
      <c r="G9" s="185" t="s">
        <v>463</v>
      </c>
      <c r="H9" s="185" t="s">
        <v>464</v>
      </c>
      <c r="I9" s="185" t="s">
        <v>465</v>
      </c>
      <c r="J9" s="185" t="s">
        <v>466</v>
      </c>
      <c r="K9" s="185" t="s">
        <v>467</v>
      </c>
      <c r="L9" s="185" t="s">
        <v>468</v>
      </c>
      <c r="M9" s="185" t="s">
        <v>469</v>
      </c>
      <c r="N9" s="185" t="s">
        <v>470</v>
      </c>
      <c r="O9" s="185" t="s">
        <v>471</v>
      </c>
      <c r="P9" s="185" t="s">
        <v>472</v>
      </c>
      <c r="Q9" s="186" t="s">
        <v>473</v>
      </c>
    </row>
    <row r="10" spans="1:17" x14ac:dyDescent="0.3">
      <c r="A10" s="26">
        <v>8</v>
      </c>
      <c r="B10" s="27" t="s">
        <v>99</v>
      </c>
      <c r="C10" s="28" t="s">
        <v>100</v>
      </c>
      <c r="D10" s="28" t="s">
        <v>101</v>
      </c>
      <c r="E10" s="28" t="s">
        <v>102</v>
      </c>
      <c r="F10" s="28" t="s">
        <v>103</v>
      </c>
      <c r="G10" s="28" t="s">
        <v>104</v>
      </c>
      <c r="H10" s="28" t="s">
        <v>105</v>
      </c>
      <c r="I10" s="28" t="s">
        <v>106</v>
      </c>
      <c r="J10" s="28" t="s">
        <v>107</v>
      </c>
      <c r="K10" s="28" t="s">
        <v>108</v>
      </c>
      <c r="L10" s="28" t="s">
        <v>109</v>
      </c>
      <c r="M10" s="28" t="s">
        <v>110</v>
      </c>
      <c r="N10" s="28" t="s">
        <v>111</v>
      </c>
      <c r="O10" s="28" t="s">
        <v>112</v>
      </c>
      <c r="P10" s="28" t="s">
        <v>113</v>
      </c>
      <c r="Q10" s="29" t="s">
        <v>114</v>
      </c>
    </row>
    <row r="11" spans="1:17" x14ac:dyDescent="0.3">
      <c r="A11" s="26">
        <v>9</v>
      </c>
      <c r="B11" s="27" t="s">
        <v>115</v>
      </c>
      <c r="C11" s="28" t="s">
        <v>116</v>
      </c>
      <c r="D11" s="28" t="s">
        <v>117</v>
      </c>
      <c r="E11" s="28" t="s">
        <v>118</v>
      </c>
      <c r="F11" s="28" t="s">
        <v>119</v>
      </c>
      <c r="G11" s="28" t="s">
        <v>120</v>
      </c>
      <c r="H11" s="28" t="s">
        <v>121</v>
      </c>
      <c r="I11" s="28" t="s">
        <v>122</v>
      </c>
      <c r="J11" s="181" t="s">
        <v>123</v>
      </c>
      <c r="K11" s="28" t="s">
        <v>124</v>
      </c>
      <c r="L11" s="28" t="s">
        <v>125</v>
      </c>
      <c r="M11" s="28" t="s">
        <v>126</v>
      </c>
      <c r="N11" s="28" t="s">
        <v>127</v>
      </c>
      <c r="O11" s="28" t="s">
        <v>128</v>
      </c>
      <c r="P11" s="28" t="s">
        <v>129</v>
      </c>
      <c r="Q11" s="29" t="s">
        <v>130</v>
      </c>
    </row>
    <row r="12" spans="1:17" x14ac:dyDescent="0.3">
      <c r="A12" s="26" t="s">
        <v>8</v>
      </c>
      <c r="B12" s="27" t="s">
        <v>131</v>
      </c>
      <c r="C12" s="181" t="s">
        <v>132</v>
      </c>
      <c r="D12" s="28" t="s">
        <v>133</v>
      </c>
      <c r="E12" s="181" t="s">
        <v>134</v>
      </c>
      <c r="F12" s="28" t="s">
        <v>135</v>
      </c>
      <c r="G12" s="181" t="s">
        <v>136</v>
      </c>
      <c r="H12" s="28" t="s">
        <v>137</v>
      </c>
      <c r="I12" s="181" t="s">
        <v>138</v>
      </c>
      <c r="J12" s="28" t="s">
        <v>139</v>
      </c>
      <c r="K12" s="28" t="s">
        <v>140</v>
      </c>
      <c r="L12" s="28" t="s">
        <v>141</v>
      </c>
      <c r="M12" s="28" t="s">
        <v>142</v>
      </c>
      <c r="N12" s="28" t="s">
        <v>143</v>
      </c>
      <c r="O12" s="181" t="s">
        <v>144</v>
      </c>
      <c r="P12" s="41" t="s">
        <v>145</v>
      </c>
      <c r="Q12" s="182" t="s">
        <v>146</v>
      </c>
    </row>
    <row r="13" spans="1:17" x14ac:dyDescent="0.3">
      <c r="A13" s="26" t="s">
        <v>9</v>
      </c>
      <c r="B13" s="30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5"/>
    </row>
    <row r="14" spans="1:17" x14ac:dyDescent="0.3">
      <c r="A14" s="26" t="s">
        <v>10</v>
      </c>
      <c r="B14" s="183" t="s">
        <v>149</v>
      </c>
      <c r="C14" s="181" t="s">
        <v>150</v>
      </c>
      <c r="D14" s="28" t="s">
        <v>151</v>
      </c>
      <c r="E14" s="181" t="s">
        <v>152</v>
      </c>
      <c r="F14" s="28" t="s">
        <v>153</v>
      </c>
      <c r="G14" s="32"/>
      <c r="H14" s="28" t="s">
        <v>154</v>
      </c>
      <c r="I14" s="181" t="s">
        <v>155</v>
      </c>
      <c r="J14" s="28" t="s">
        <v>156</v>
      </c>
      <c r="K14" s="181" t="s">
        <v>157</v>
      </c>
      <c r="L14" s="28" t="s">
        <v>158</v>
      </c>
      <c r="M14" s="28" t="s">
        <v>159</v>
      </c>
      <c r="N14" s="28" t="s">
        <v>160</v>
      </c>
      <c r="O14" s="32"/>
      <c r="P14" s="28" t="s">
        <v>161</v>
      </c>
      <c r="Q14" s="43"/>
    </row>
    <row r="15" spans="1:17" x14ac:dyDescent="0.3">
      <c r="A15" s="26" t="s">
        <v>11</v>
      </c>
      <c r="B15" s="27" t="s">
        <v>162</v>
      </c>
      <c r="C15" s="28" t="s">
        <v>163</v>
      </c>
      <c r="D15" s="28" t="s">
        <v>164</v>
      </c>
      <c r="E15" s="28" t="s">
        <v>165</v>
      </c>
      <c r="F15" s="28" t="s">
        <v>166</v>
      </c>
      <c r="G15" s="28" t="s">
        <v>167</v>
      </c>
      <c r="H15" s="28" t="s">
        <v>168</v>
      </c>
      <c r="I15" s="28" t="s">
        <v>169</v>
      </c>
      <c r="J15" s="28" t="s">
        <v>170</v>
      </c>
      <c r="K15" s="28" t="s">
        <v>171</v>
      </c>
      <c r="L15" s="28" t="s">
        <v>172</v>
      </c>
      <c r="M15" s="28" t="s">
        <v>173</v>
      </c>
      <c r="N15" s="28" t="s">
        <v>174</v>
      </c>
      <c r="O15" s="28" t="s">
        <v>175</v>
      </c>
      <c r="P15" s="28" t="s">
        <v>176</v>
      </c>
      <c r="Q15" s="29" t="s">
        <v>177</v>
      </c>
    </row>
    <row r="16" spans="1:17" x14ac:dyDescent="0.3">
      <c r="A16" s="26" t="s">
        <v>12</v>
      </c>
      <c r="B16" s="27" t="s">
        <v>178</v>
      </c>
      <c r="C16" s="28" t="s">
        <v>179</v>
      </c>
      <c r="D16" s="28" t="s">
        <v>180</v>
      </c>
      <c r="E16" s="28" t="s">
        <v>181</v>
      </c>
      <c r="F16" s="28" t="s">
        <v>182</v>
      </c>
      <c r="G16" s="28" t="s">
        <v>183</v>
      </c>
      <c r="H16" s="28" t="s">
        <v>184</v>
      </c>
      <c r="I16" s="28" t="s">
        <v>185</v>
      </c>
      <c r="J16" s="28" t="s">
        <v>186</v>
      </c>
      <c r="K16" s="181" t="s">
        <v>187</v>
      </c>
      <c r="L16" s="28" t="s">
        <v>188</v>
      </c>
      <c r="M16" s="28" t="s">
        <v>189</v>
      </c>
      <c r="N16" s="28" t="s">
        <v>190</v>
      </c>
      <c r="O16" s="28" t="s">
        <v>191</v>
      </c>
      <c r="P16" s="28" t="s">
        <v>192</v>
      </c>
      <c r="Q16" s="29" t="s">
        <v>193</v>
      </c>
    </row>
    <row r="17" spans="1:17" x14ac:dyDescent="0.3">
      <c r="A17" s="44" t="s">
        <v>13</v>
      </c>
      <c r="B17" s="187" t="s">
        <v>474</v>
      </c>
      <c r="C17" s="188" t="s">
        <v>475</v>
      </c>
      <c r="D17" s="188" t="s">
        <v>476</v>
      </c>
      <c r="E17" s="188" t="s">
        <v>477</v>
      </c>
      <c r="F17" s="188" t="s">
        <v>478</v>
      </c>
      <c r="G17" s="188" t="s">
        <v>479</v>
      </c>
      <c r="H17" s="188" t="s">
        <v>480</v>
      </c>
      <c r="I17" s="189" t="s">
        <v>481</v>
      </c>
      <c r="J17" s="188" t="s">
        <v>482</v>
      </c>
      <c r="K17" s="188" t="s">
        <v>483</v>
      </c>
      <c r="L17" s="188" t="s">
        <v>484</v>
      </c>
      <c r="M17" s="188" t="s">
        <v>485</v>
      </c>
      <c r="N17" s="188" t="s">
        <v>486</v>
      </c>
      <c r="O17" s="188" t="s">
        <v>487</v>
      </c>
      <c r="P17" s="188" t="s">
        <v>488</v>
      </c>
      <c r="Q17" s="190" t="s">
        <v>489</v>
      </c>
    </row>
    <row r="18" spans="1:17" ht="15.6" x14ac:dyDescent="0.3">
      <c r="B18" s="50">
        <v>0</v>
      </c>
      <c r="C18" s="50">
        <v>1</v>
      </c>
      <c r="D18" s="50">
        <v>1</v>
      </c>
      <c r="E18" s="50">
        <v>1</v>
      </c>
      <c r="F18" s="50">
        <v>0</v>
      </c>
      <c r="G18" s="50">
        <v>1</v>
      </c>
      <c r="H18" s="50">
        <v>1</v>
      </c>
      <c r="I18" s="50">
        <v>1</v>
      </c>
      <c r="J18" s="50">
        <v>1</v>
      </c>
      <c r="K18" s="50">
        <v>2</v>
      </c>
      <c r="L18" s="50">
        <v>2</v>
      </c>
      <c r="M18" s="50">
        <v>2</v>
      </c>
      <c r="N18" s="50">
        <v>1</v>
      </c>
      <c r="O18" s="50">
        <v>2</v>
      </c>
      <c r="P18" s="50">
        <v>2</v>
      </c>
      <c r="Q18" s="50">
        <v>2</v>
      </c>
    </row>
    <row r="19" spans="1:17" ht="15.6" x14ac:dyDescent="0.3">
      <c r="A19" s="51"/>
      <c r="B19" s="50" t="s">
        <v>194</v>
      </c>
      <c r="C19" s="50" t="s">
        <v>195</v>
      </c>
      <c r="D19" s="50" t="s">
        <v>196</v>
      </c>
      <c r="E19" s="50" t="s">
        <v>197</v>
      </c>
      <c r="F19" s="50" t="s">
        <v>198</v>
      </c>
      <c r="G19" s="52" t="s">
        <v>199</v>
      </c>
      <c r="H19" s="50" t="s">
        <v>200</v>
      </c>
      <c r="I19" s="50" t="s">
        <v>201</v>
      </c>
      <c r="J19" s="50" t="s">
        <v>202</v>
      </c>
      <c r="K19" s="50" t="s">
        <v>203</v>
      </c>
      <c r="L19" s="50" t="s">
        <v>204</v>
      </c>
      <c r="M19" s="50" t="s">
        <v>205</v>
      </c>
      <c r="N19" s="50" t="s">
        <v>206</v>
      </c>
      <c r="O19" s="53" t="s">
        <v>207</v>
      </c>
      <c r="P19" s="50" t="s">
        <v>208</v>
      </c>
      <c r="Q19" s="52" t="s">
        <v>209</v>
      </c>
    </row>
    <row r="20" spans="1:17" ht="15.6" x14ac:dyDescent="0.3">
      <c r="A20" s="54" t="s">
        <v>145</v>
      </c>
      <c r="B20" s="55" t="s">
        <v>210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</row>
    <row r="21" spans="1:17" ht="15.6" x14ac:dyDescent="0.3">
      <c r="A21" s="58" t="s">
        <v>100</v>
      </c>
      <c r="B21" s="59" t="s">
        <v>211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1"/>
    </row>
    <row r="22" spans="1:17" ht="15.6" x14ac:dyDescent="0.3">
      <c r="A22" s="62" t="s">
        <v>102</v>
      </c>
      <c r="B22" s="63" t="s">
        <v>212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15.6" x14ac:dyDescent="0.3">
      <c r="A23" s="62" t="s">
        <v>110</v>
      </c>
      <c r="B23" s="63" t="s">
        <v>213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</row>
    <row r="24" spans="1:17" ht="15.6" x14ac:dyDescent="0.3">
      <c r="A24" s="62" t="s">
        <v>104</v>
      </c>
      <c r="B24" s="63" t="s">
        <v>214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15.6" x14ac:dyDescent="0.3">
      <c r="A25" s="62" t="s">
        <v>106</v>
      </c>
      <c r="B25" s="63" t="s">
        <v>215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15.6" x14ac:dyDescent="0.3">
      <c r="A26" s="62" t="s">
        <v>112</v>
      </c>
      <c r="B26" s="63" t="s">
        <v>216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15.6" x14ac:dyDescent="0.3">
      <c r="A27" s="66" t="s">
        <v>114</v>
      </c>
      <c r="B27" s="67" t="s">
        <v>217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/>
    </row>
    <row r="28" spans="1:17" ht="15.6" x14ac:dyDescent="0.3">
      <c r="A28" s="58" t="s">
        <v>99</v>
      </c>
      <c r="B28" s="59" t="s">
        <v>218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1:17" ht="15.6" x14ac:dyDescent="0.3">
      <c r="A29" s="62" t="s">
        <v>103</v>
      </c>
      <c r="B29" s="63" t="s">
        <v>219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  <row r="30" spans="1:17" ht="15.6" x14ac:dyDescent="0.3">
      <c r="A30" s="70" t="s">
        <v>144</v>
      </c>
      <c r="B30" s="71" t="s">
        <v>220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5"/>
    </row>
    <row r="31" spans="1:17" ht="15.6" x14ac:dyDescent="0.3">
      <c r="A31" s="70" t="s">
        <v>136</v>
      </c>
      <c r="B31" s="71" t="s">
        <v>221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spans="1:17" ht="15.6" x14ac:dyDescent="0.3">
      <c r="A32" s="62" t="s">
        <v>101</v>
      </c>
      <c r="B32" s="63" t="s">
        <v>222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5"/>
    </row>
    <row r="33" spans="1:17" ht="15.6" x14ac:dyDescent="0.3">
      <c r="A33" s="62" t="s">
        <v>105</v>
      </c>
      <c r="B33" s="63" t="s">
        <v>223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5"/>
    </row>
    <row r="34" spans="1:17" ht="15.6" x14ac:dyDescent="0.3">
      <c r="A34" s="70" t="s">
        <v>146</v>
      </c>
      <c r="B34" s="71" t="s">
        <v>224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5"/>
    </row>
    <row r="35" spans="1:17" ht="15.6" x14ac:dyDescent="0.3">
      <c r="A35" s="89" t="s">
        <v>138</v>
      </c>
      <c r="B35" s="191" t="s">
        <v>225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/>
    </row>
    <row r="36" spans="1:17" s="76" customFormat="1" ht="15.6" x14ac:dyDescent="0.3">
      <c r="A36" s="77" t="s">
        <v>113</v>
      </c>
      <c r="B36" s="78" t="s">
        <v>226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80"/>
    </row>
    <row r="37" spans="1:17" s="76" customFormat="1" ht="15.6" x14ac:dyDescent="0.3">
      <c r="A37" s="62" t="s">
        <v>111</v>
      </c>
      <c r="B37" s="63" t="s">
        <v>227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5"/>
    </row>
    <row r="38" spans="1:17" s="76" customFormat="1" ht="15.6" x14ac:dyDescent="0.3">
      <c r="A38" s="62" t="s">
        <v>143</v>
      </c>
      <c r="B38" s="63" t="s">
        <v>228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5"/>
    </row>
    <row r="39" spans="1:17" s="76" customFormat="1" ht="15.6" x14ac:dyDescent="0.3">
      <c r="A39" s="66" t="s">
        <v>107</v>
      </c>
      <c r="B39" s="67" t="s">
        <v>229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9"/>
    </row>
    <row r="40" spans="1:17" ht="15.6" x14ac:dyDescent="0.3">
      <c r="A40" s="58" t="s">
        <v>141</v>
      </c>
      <c r="B40" s="59" t="s">
        <v>230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ht="15.6" x14ac:dyDescent="0.3">
      <c r="A41" s="62" t="s">
        <v>109</v>
      </c>
      <c r="B41" s="63" t="s">
        <v>231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/>
    </row>
    <row r="42" spans="1:17" ht="15.6" x14ac:dyDescent="0.3">
      <c r="A42" s="62" t="s">
        <v>139</v>
      </c>
      <c r="B42" s="63" t="s">
        <v>232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5"/>
    </row>
    <row r="43" spans="1:17" ht="15.6" x14ac:dyDescent="0.3">
      <c r="A43" s="62" t="s">
        <v>108</v>
      </c>
      <c r="B43" s="63" t="s">
        <v>233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5"/>
    </row>
    <row r="44" spans="1:17" ht="15.6" x14ac:dyDescent="0.3">
      <c r="A44" s="62" t="s">
        <v>140</v>
      </c>
      <c r="B44" s="63" t="s">
        <v>232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5"/>
    </row>
    <row r="45" spans="1:17" ht="15.6" x14ac:dyDescent="0.3">
      <c r="A45" s="66" t="s">
        <v>142</v>
      </c>
      <c r="B45" s="67" t="s">
        <v>234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9"/>
    </row>
    <row r="46" spans="1:17" s="76" customFormat="1" ht="15.6" x14ac:dyDescent="0.3">
      <c r="A46" s="77" t="s">
        <v>18</v>
      </c>
      <c r="B46" s="79" t="s">
        <v>235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80"/>
    </row>
    <row r="47" spans="1:17" ht="15.6" x14ac:dyDescent="0.3">
      <c r="A47" s="62" t="s">
        <v>236</v>
      </c>
      <c r="B47" s="64" t="s">
        <v>237</v>
      </c>
      <c r="C47" s="64"/>
      <c r="D47" s="81"/>
      <c r="E47" s="64"/>
      <c r="F47" s="64"/>
      <c r="G47" s="64"/>
      <c r="H47" s="64"/>
      <c r="I47" s="81"/>
      <c r="J47" s="64"/>
      <c r="K47" s="64"/>
      <c r="L47" s="64"/>
      <c r="M47" s="64"/>
      <c r="N47" s="64"/>
      <c r="O47" s="64"/>
      <c r="P47" s="64"/>
      <c r="Q47" s="65"/>
    </row>
    <row r="48" spans="1:17" ht="15.6" x14ac:dyDescent="0.3">
      <c r="A48" s="62" t="s">
        <v>20</v>
      </c>
      <c r="B48" s="64" t="s">
        <v>238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5"/>
    </row>
    <row r="49" spans="1:17" ht="15.6" x14ac:dyDescent="0.3">
      <c r="A49" s="66" t="s">
        <v>239</v>
      </c>
      <c r="B49" s="68"/>
      <c r="C49" s="68"/>
      <c r="D49" s="68"/>
      <c r="E49" s="68"/>
      <c r="F49" s="68"/>
      <c r="G49" s="68"/>
      <c r="H49" s="68"/>
      <c r="I49" s="68"/>
      <c r="J49" s="68"/>
      <c r="K49" s="68" t="s">
        <v>240</v>
      </c>
      <c r="L49" s="68"/>
      <c r="M49" s="68"/>
      <c r="N49" s="68"/>
      <c r="O49" s="68"/>
      <c r="P49" s="68"/>
      <c r="Q49" s="69"/>
    </row>
    <row r="50" spans="1:17" ht="15.6" x14ac:dyDescent="0.3">
      <c r="A50" s="82" t="s">
        <v>241</v>
      </c>
      <c r="B50" s="83"/>
      <c r="C50" s="83"/>
      <c r="D50" s="83"/>
      <c r="E50" s="83"/>
      <c r="F50" s="83"/>
      <c r="G50" s="83"/>
      <c r="H50" s="83"/>
      <c r="I50" s="83"/>
      <c r="J50" s="83"/>
      <c r="K50" s="83" t="s">
        <v>242</v>
      </c>
      <c r="L50" s="83"/>
      <c r="M50" s="83"/>
      <c r="N50" s="83"/>
      <c r="O50" s="83"/>
      <c r="P50" s="83" t="s">
        <v>243</v>
      </c>
      <c r="Q50" s="84" t="s">
        <v>244</v>
      </c>
    </row>
    <row r="51" spans="1:17" s="76" customFormat="1" ht="15.6" x14ac:dyDescent="0.3">
      <c r="A51" s="70" t="s">
        <v>245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85" t="s">
        <v>246</v>
      </c>
      <c r="O51" s="64"/>
      <c r="P51" s="64"/>
      <c r="Q51" s="65"/>
    </row>
    <row r="52" spans="1:17" s="76" customFormat="1" ht="15.6" x14ac:dyDescent="0.3">
      <c r="A52" s="62" t="s">
        <v>247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 t="s">
        <v>248</v>
      </c>
      <c r="O52" s="64"/>
      <c r="P52" s="64"/>
      <c r="Q52" s="65"/>
    </row>
    <row r="53" spans="1:17" s="76" customFormat="1" ht="15.6" x14ac:dyDescent="0.3">
      <c r="A53" s="62" t="s">
        <v>249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 t="s">
        <v>250</v>
      </c>
      <c r="O53" s="64"/>
      <c r="P53" s="64"/>
      <c r="Q53" s="65"/>
    </row>
    <row r="54" spans="1:17" s="76" customFormat="1" ht="15.6" x14ac:dyDescent="0.3">
      <c r="A54" s="62" t="s">
        <v>251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 t="s">
        <v>252</v>
      </c>
      <c r="O54" s="64"/>
      <c r="P54" s="64"/>
      <c r="Q54" s="65"/>
    </row>
    <row r="55" spans="1:17" s="76" customFormat="1" ht="15.6" x14ac:dyDescent="0.3">
      <c r="A55" s="62" t="s">
        <v>253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 t="s">
        <v>254</v>
      </c>
      <c r="O55" s="64"/>
      <c r="P55" s="64"/>
      <c r="Q55" s="65"/>
    </row>
    <row r="56" spans="1:17" s="76" customFormat="1" ht="15.6" x14ac:dyDescent="0.3">
      <c r="A56" s="62" t="s">
        <v>255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 t="s">
        <v>256</v>
      </c>
      <c r="O56" s="64"/>
      <c r="P56" s="64"/>
      <c r="Q56" s="65"/>
    </row>
    <row r="57" spans="1:17" s="76" customFormat="1" ht="15.6" x14ac:dyDescent="0.3">
      <c r="A57" s="62" t="s">
        <v>257</v>
      </c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 t="s">
        <v>258</v>
      </c>
      <c r="O57" s="64"/>
      <c r="P57" s="64"/>
      <c r="Q57" s="65"/>
    </row>
    <row r="58" spans="1:17" s="76" customFormat="1" ht="15.6" x14ac:dyDescent="0.3">
      <c r="A58" s="62" t="s">
        <v>259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 t="s">
        <v>260</v>
      </c>
      <c r="O58" s="64"/>
      <c r="P58" s="64"/>
      <c r="Q58" s="65"/>
    </row>
    <row r="59" spans="1:17" s="76" customFormat="1" ht="15.6" x14ac:dyDescent="0.3">
      <c r="A59" s="66" t="s">
        <v>261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 t="s">
        <v>262</v>
      </c>
      <c r="O59" s="68"/>
      <c r="P59" s="68"/>
      <c r="Q59" s="69"/>
    </row>
    <row r="60" spans="1:17" ht="15.6" x14ac:dyDescent="0.3">
      <c r="A60" s="77" t="s">
        <v>263</v>
      </c>
      <c r="B60" s="79"/>
      <c r="C60" s="79" t="s">
        <v>264</v>
      </c>
      <c r="D60" s="79" t="s">
        <v>265</v>
      </c>
      <c r="E60" s="79"/>
      <c r="F60" s="79"/>
      <c r="G60" s="87" t="s">
        <v>266</v>
      </c>
      <c r="H60" s="79" t="s">
        <v>267</v>
      </c>
      <c r="I60" s="79" t="s">
        <v>268</v>
      </c>
      <c r="J60" s="79" t="s">
        <v>269</v>
      </c>
      <c r="K60" s="79" t="s">
        <v>270</v>
      </c>
      <c r="L60" s="79" t="s">
        <v>271</v>
      </c>
      <c r="M60" s="79" t="s">
        <v>272</v>
      </c>
      <c r="N60" s="79"/>
      <c r="O60" s="79"/>
      <c r="P60" s="79"/>
      <c r="Q60" s="80"/>
    </row>
    <row r="61" spans="1:17" ht="15.6" x14ac:dyDescent="0.3">
      <c r="A61" s="62" t="s">
        <v>273</v>
      </c>
      <c r="B61" s="64"/>
      <c r="C61" s="64" t="s">
        <v>274</v>
      </c>
      <c r="D61" s="64"/>
      <c r="E61" s="64" t="s">
        <v>275</v>
      </c>
      <c r="F61" s="64"/>
      <c r="G61" s="64"/>
      <c r="H61" s="64"/>
      <c r="I61" s="64"/>
      <c r="J61" s="64" t="s">
        <v>276</v>
      </c>
      <c r="K61" s="64" t="s">
        <v>277</v>
      </c>
      <c r="L61" s="64"/>
      <c r="M61" s="64" t="s">
        <v>278</v>
      </c>
      <c r="N61" s="64"/>
      <c r="O61" s="64"/>
      <c r="P61" s="64"/>
      <c r="Q61" s="65"/>
    </row>
    <row r="62" spans="1:17" ht="15.6" x14ac:dyDescent="0.3">
      <c r="A62" s="62" t="s">
        <v>279</v>
      </c>
      <c r="B62" s="64"/>
      <c r="C62" s="64" t="s">
        <v>280</v>
      </c>
      <c r="D62" s="64" t="s">
        <v>281</v>
      </c>
      <c r="E62" s="64"/>
      <c r="F62" s="64"/>
      <c r="G62" s="64"/>
      <c r="H62" s="64"/>
      <c r="I62" s="64"/>
      <c r="J62" s="64" t="s">
        <v>282</v>
      </c>
      <c r="K62" s="64" t="s">
        <v>283</v>
      </c>
      <c r="L62" s="64" t="s">
        <v>284</v>
      </c>
      <c r="M62" s="64"/>
      <c r="N62" s="64"/>
      <c r="O62" s="64"/>
      <c r="P62" s="64"/>
      <c r="Q62" s="65"/>
    </row>
    <row r="63" spans="1:17" ht="15.6" x14ac:dyDescent="0.3">
      <c r="A63" s="62" t="s">
        <v>285</v>
      </c>
      <c r="B63" s="64"/>
      <c r="C63" s="64" t="s">
        <v>286</v>
      </c>
      <c r="D63" s="64" t="s">
        <v>287</v>
      </c>
      <c r="E63" s="64"/>
      <c r="F63" s="64"/>
      <c r="G63" s="85" t="s">
        <v>288</v>
      </c>
      <c r="H63" s="64" t="s">
        <v>289</v>
      </c>
      <c r="I63" s="64" t="s">
        <v>290</v>
      </c>
      <c r="J63" s="64"/>
      <c r="K63" s="64" t="s">
        <v>291</v>
      </c>
      <c r="L63" s="64" t="s">
        <v>292</v>
      </c>
      <c r="M63" s="64" t="s">
        <v>293</v>
      </c>
      <c r="N63" s="64"/>
      <c r="O63" s="64"/>
      <c r="P63" s="64"/>
      <c r="Q63" s="65"/>
    </row>
    <row r="64" spans="1:17" ht="15.6" x14ac:dyDescent="0.3">
      <c r="A64" s="62" t="s">
        <v>294</v>
      </c>
      <c r="B64" s="64"/>
      <c r="C64" s="64" t="s">
        <v>295</v>
      </c>
      <c r="D64" s="64"/>
      <c r="E64" s="64">
        <v>96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5"/>
    </row>
    <row r="65" spans="1:17" ht="15.6" x14ac:dyDescent="0.3">
      <c r="A65" s="62" t="s">
        <v>297</v>
      </c>
      <c r="B65" s="64"/>
      <c r="C65" s="64" t="s">
        <v>298</v>
      </c>
      <c r="D65" s="64" t="s">
        <v>299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5"/>
    </row>
    <row r="66" spans="1:17" ht="15.6" x14ac:dyDescent="0.3">
      <c r="A66" s="89" t="s">
        <v>301</v>
      </c>
      <c r="B66" s="68"/>
      <c r="C66" s="90" t="s">
        <v>302</v>
      </c>
      <c r="D66" s="90">
        <v>74</v>
      </c>
      <c r="E66" s="68"/>
      <c r="F66" s="68"/>
      <c r="G66" s="68"/>
      <c r="H66" s="68"/>
      <c r="I66" s="68"/>
      <c r="J66" s="68"/>
      <c r="K66" s="90" t="s">
        <v>303</v>
      </c>
      <c r="L66" s="90" t="s">
        <v>304</v>
      </c>
      <c r="M66" s="68"/>
      <c r="N66" s="68"/>
      <c r="O66" s="68"/>
      <c r="P66" s="68"/>
      <c r="Q66" s="69"/>
    </row>
    <row r="67" spans="1:17" ht="15.6" x14ac:dyDescent="0.3">
      <c r="A67" s="58" t="s">
        <v>305</v>
      </c>
      <c r="B67" s="60"/>
      <c r="C67" s="60" t="s">
        <v>306</v>
      </c>
      <c r="D67" s="60" t="s">
        <v>307</v>
      </c>
      <c r="E67" s="60"/>
      <c r="F67" s="60"/>
      <c r="G67" s="91" t="s">
        <v>308</v>
      </c>
      <c r="H67" s="60" t="s">
        <v>309</v>
      </c>
      <c r="I67" s="60" t="s">
        <v>310</v>
      </c>
      <c r="J67" s="60" t="s">
        <v>311</v>
      </c>
      <c r="K67" s="60" t="s">
        <v>312</v>
      </c>
      <c r="L67" s="60" t="s">
        <v>313</v>
      </c>
      <c r="M67" s="60" t="s">
        <v>314</v>
      </c>
      <c r="N67" s="60"/>
      <c r="O67" s="60"/>
      <c r="P67" s="60"/>
      <c r="Q67" s="61"/>
    </row>
    <row r="68" spans="1:17" ht="15.6" x14ac:dyDescent="0.3">
      <c r="A68" s="62" t="s">
        <v>315</v>
      </c>
      <c r="B68" s="64"/>
      <c r="C68" s="64" t="s">
        <v>316</v>
      </c>
      <c r="D68" s="64" t="s">
        <v>317</v>
      </c>
      <c r="E68" s="64"/>
      <c r="F68" s="64"/>
      <c r="G68" s="85" t="s">
        <v>318</v>
      </c>
      <c r="H68" s="64" t="s">
        <v>319</v>
      </c>
      <c r="I68" s="64" t="s">
        <v>320</v>
      </c>
      <c r="J68" s="64" t="s">
        <v>321</v>
      </c>
      <c r="K68" s="64" t="s">
        <v>322</v>
      </c>
      <c r="L68" s="64" t="s">
        <v>323</v>
      </c>
      <c r="M68" s="64" t="s">
        <v>324</v>
      </c>
      <c r="N68" s="64"/>
      <c r="O68" s="64"/>
      <c r="P68" s="64"/>
      <c r="Q68" s="65"/>
    </row>
    <row r="69" spans="1:17" ht="15.6" x14ac:dyDescent="0.3">
      <c r="A69" s="62" t="s">
        <v>325</v>
      </c>
      <c r="B69" s="64"/>
      <c r="C69" s="64" t="s">
        <v>326</v>
      </c>
      <c r="D69" s="64" t="s">
        <v>327</v>
      </c>
      <c r="E69" s="64"/>
      <c r="F69" s="64"/>
      <c r="G69" s="85" t="s">
        <v>328</v>
      </c>
      <c r="H69" s="64" t="s">
        <v>329</v>
      </c>
      <c r="I69" s="64" t="s">
        <v>330</v>
      </c>
      <c r="J69" s="64" t="s">
        <v>331</v>
      </c>
      <c r="K69" s="64" t="s">
        <v>332</v>
      </c>
      <c r="L69" s="64" t="s">
        <v>333</v>
      </c>
      <c r="M69" s="64" t="s">
        <v>334</v>
      </c>
      <c r="N69" s="64"/>
      <c r="O69" s="64"/>
      <c r="P69" s="64"/>
      <c r="Q69" s="65"/>
    </row>
    <row r="70" spans="1:17" ht="15.6" x14ac:dyDescent="0.3">
      <c r="A70" s="62" t="s">
        <v>335</v>
      </c>
      <c r="B70" s="64"/>
      <c r="C70" s="64" t="s">
        <v>336</v>
      </c>
      <c r="D70" s="64" t="s">
        <v>337</v>
      </c>
      <c r="E70" s="64"/>
      <c r="F70" s="64"/>
      <c r="G70" s="85" t="s">
        <v>338</v>
      </c>
      <c r="H70" s="64" t="s">
        <v>339</v>
      </c>
      <c r="I70" s="64" t="s">
        <v>340</v>
      </c>
      <c r="J70" s="64" t="s">
        <v>341</v>
      </c>
      <c r="K70" s="64" t="s">
        <v>342</v>
      </c>
      <c r="L70" s="64" t="s">
        <v>343</v>
      </c>
      <c r="M70" s="64" t="s">
        <v>344</v>
      </c>
      <c r="N70" s="64"/>
      <c r="O70" s="64"/>
      <c r="P70" s="64"/>
      <c r="Q70" s="65"/>
    </row>
    <row r="71" spans="1:17" ht="15.6" x14ac:dyDescent="0.3">
      <c r="A71" s="62" t="s">
        <v>345</v>
      </c>
      <c r="B71" s="64"/>
      <c r="C71" s="64" t="s">
        <v>346</v>
      </c>
      <c r="D71" s="64" t="s">
        <v>347</v>
      </c>
      <c r="E71" s="64"/>
      <c r="F71" s="64"/>
      <c r="G71" s="85" t="s">
        <v>348</v>
      </c>
      <c r="H71" s="64" t="s">
        <v>349</v>
      </c>
      <c r="I71" s="64" t="s">
        <v>350</v>
      </c>
      <c r="J71" s="64" t="s">
        <v>351</v>
      </c>
      <c r="K71" s="64" t="s">
        <v>352</v>
      </c>
      <c r="L71" s="64" t="s">
        <v>353</v>
      </c>
      <c r="M71" s="64" t="s">
        <v>354</v>
      </c>
      <c r="N71" s="64"/>
      <c r="O71" s="64"/>
      <c r="P71" s="64"/>
      <c r="Q71" s="65"/>
    </row>
    <row r="72" spans="1:17" ht="15.6" x14ac:dyDescent="0.3">
      <c r="A72" s="62" t="s">
        <v>355</v>
      </c>
      <c r="B72" s="64"/>
      <c r="C72" s="64" t="s">
        <v>356</v>
      </c>
      <c r="D72" s="64" t="s">
        <v>357</v>
      </c>
      <c r="E72" s="64"/>
      <c r="F72" s="85" t="s">
        <v>358</v>
      </c>
      <c r="G72" s="64"/>
      <c r="H72" s="64"/>
      <c r="I72" s="64"/>
      <c r="J72" s="64"/>
      <c r="K72" s="64" t="s">
        <v>359</v>
      </c>
      <c r="L72" s="64" t="s">
        <v>360</v>
      </c>
      <c r="M72" s="64"/>
      <c r="N72" s="64"/>
      <c r="O72" s="64"/>
      <c r="P72" s="64"/>
      <c r="Q72" s="65"/>
    </row>
    <row r="73" spans="1:17" ht="15.6" x14ac:dyDescent="0.3">
      <c r="A73" s="66" t="s">
        <v>361</v>
      </c>
      <c r="B73" s="68"/>
      <c r="C73" s="68" t="s">
        <v>362</v>
      </c>
      <c r="D73" s="68" t="s">
        <v>363</v>
      </c>
      <c r="E73" s="68"/>
      <c r="F73" s="90" t="s">
        <v>364</v>
      </c>
      <c r="G73" s="68"/>
      <c r="H73" s="68"/>
      <c r="I73" s="68"/>
      <c r="J73" s="68"/>
      <c r="K73" s="68" t="s">
        <v>365</v>
      </c>
      <c r="L73" s="68" t="s">
        <v>366</v>
      </c>
      <c r="M73" s="68"/>
      <c r="N73" s="68"/>
      <c r="O73" s="68"/>
      <c r="P73" s="68"/>
      <c r="Q73" s="69"/>
    </row>
    <row r="74" spans="1:17" ht="15.6" x14ac:dyDescent="0.3">
      <c r="A74" s="58" t="s">
        <v>367</v>
      </c>
      <c r="B74" s="60"/>
      <c r="C74" s="60" t="s">
        <v>368</v>
      </c>
      <c r="D74" s="60" t="s">
        <v>369</v>
      </c>
      <c r="E74" s="60"/>
      <c r="F74" s="60" t="s">
        <v>370</v>
      </c>
      <c r="G74" s="60"/>
      <c r="H74" s="60"/>
      <c r="I74" s="60"/>
      <c r="J74" s="60"/>
      <c r="K74" s="60" t="s">
        <v>371</v>
      </c>
      <c r="L74" s="60" t="s">
        <v>372</v>
      </c>
      <c r="M74" s="60"/>
      <c r="N74" s="60"/>
      <c r="O74" s="60"/>
      <c r="P74" s="60"/>
      <c r="Q74" s="61"/>
    </row>
    <row r="75" spans="1:17" ht="15.6" x14ac:dyDescent="0.3">
      <c r="A75" s="62" t="s">
        <v>373</v>
      </c>
      <c r="B75" s="64"/>
      <c r="C75" s="64" t="s">
        <v>374</v>
      </c>
      <c r="D75" s="64" t="s">
        <v>375</v>
      </c>
      <c r="E75" s="64"/>
      <c r="F75" s="64" t="s">
        <v>376</v>
      </c>
      <c r="G75" s="64"/>
      <c r="H75" s="64"/>
      <c r="I75" s="64"/>
      <c r="J75" s="64"/>
      <c r="K75" s="64" t="s">
        <v>377</v>
      </c>
      <c r="L75" s="64" t="s">
        <v>378</v>
      </c>
      <c r="M75" s="64"/>
      <c r="N75" s="64"/>
      <c r="O75" s="64"/>
      <c r="P75" s="64"/>
      <c r="Q75" s="65"/>
    </row>
    <row r="76" spans="1:17" ht="15.6" x14ac:dyDescent="0.3">
      <c r="A76" s="62" t="s">
        <v>379</v>
      </c>
      <c r="B76" s="64"/>
      <c r="C76" s="64" t="s">
        <v>380</v>
      </c>
      <c r="D76" s="64" t="s">
        <v>381</v>
      </c>
      <c r="E76" s="64"/>
      <c r="F76" s="64" t="s">
        <v>382</v>
      </c>
      <c r="G76" s="64"/>
      <c r="H76" s="64"/>
      <c r="I76" s="64"/>
      <c r="J76" s="64"/>
      <c r="K76" s="64" t="s">
        <v>383</v>
      </c>
      <c r="L76" s="64" t="s">
        <v>384</v>
      </c>
      <c r="M76" s="64"/>
      <c r="N76" s="64"/>
      <c r="O76" s="64"/>
      <c r="P76" s="64"/>
      <c r="Q76" s="65"/>
    </row>
    <row r="77" spans="1:17" ht="15.6" x14ac:dyDescent="0.3">
      <c r="A77" s="66" t="s">
        <v>385</v>
      </c>
      <c r="B77" s="68"/>
      <c r="C77" s="68" t="s">
        <v>386</v>
      </c>
      <c r="D77" s="68" t="s">
        <v>387</v>
      </c>
      <c r="E77" s="68"/>
      <c r="F77" s="68" t="s">
        <v>388</v>
      </c>
      <c r="G77" s="68"/>
      <c r="H77" s="68"/>
      <c r="I77" s="68"/>
      <c r="J77" s="68"/>
      <c r="K77" s="68" t="s">
        <v>389</v>
      </c>
      <c r="L77" s="68" t="s">
        <v>390</v>
      </c>
      <c r="M77" s="68"/>
      <c r="N77" s="68"/>
      <c r="O77" s="68"/>
      <c r="P77" s="68"/>
      <c r="Q77" s="69"/>
    </row>
    <row r="78" spans="1:17" ht="15.6" x14ac:dyDescent="0.3">
      <c r="A78" s="58" t="s">
        <v>391</v>
      </c>
      <c r="B78" s="60"/>
      <c r="C78" s="60" t="s">
        <v>392</v>
      </c>
      <c r="D78" s="60" t="s">
        <v>393</v>
      </c>
      <c r="E78" s="60"/>
      <c r="F78" s="60"/>
      <c r="G78" s="91" t="s">
        <v>394</v>
      </c>
      <c r="H78" s="60" t="s">
        <v>395</v>
      </c>
      <c r="I78" s="60" t="s">
        <v>396</v>
      </c>
      <c r="J78" s="60" t="s">
        <v>397</v>
      </c>
      <c r="K78" s="60" t="s">
        <v>398</v>
      </c>
      <c r="L78" s="60" t="s">
        <v>399</v>
      </c>
      <c r="M78" s="60" t="s">
        <v>400</v>
      </c>
      <c r="N78" s="60"/>
      <c r="O78" s="60"/>
      <c r="P78" s="60"/>
      <c r="Q78" s="61"/>
    </row>
    <row r="79" spans="1:17" ht="15.6" x14ac:dyDescent="0.3">
      <c r="A79" s="62" t="s">
        <v>401</v>
      </c>
      <c r="B79" s="64"/>
      <c r="C79" s="64" t="s">
        <v>402</v>
      </c>
      <c r="D79" s="64"/>
      <c r="E79" s="64"/>
      <c r="F79" s="64"/>
      <c r="G79" s="64"/>
      <c r="H79" s="64"/>
      <c r="I79" s="64"/>
      <c r="J79" s="64" t="s">
        <v>403</v>
      </c>
      <c r="K79" s="64" t="s">
        <v>404</v>
      </c>
      <c r="L79" s="64"/>
      <c r="M79" s="64"/>
      <c r="N79" s="64"/>
      <c r="O79" s="64"/>
      <c r="P79" s="64"/>
      <c r="Q79" s="65"/>
    </row>
    <row r="80" spans="1:17" ht="15.6" x14ac:dyDescent="0.3">
      <c r="A80" s="66" t="s">
        <v>405</v>
      </c>
      <c r="B80" s="68"/>
      <c r="C80" s="68" t="s">
        <v>406</v>
      </c>
      <c r="D80" s="68"/>
      <c r="E80" s="68"/>
      <c r="F80" s="68"/>
      <c r="G80" s="68"/>
      <c r="H80" s="68"/>
      <c r="I80" s="68"/>
      <c r="J80" s="68" t="s">
        <v>407</v>
      </c>
      <c r="K80" s="68" t="s">
        <v>408</v>
      </c>
      <c r="L80" s="68"/>
      <c r="M80" s="68"/>
      <c r="N80" s="68"/>
      <c r="O80" s="68"/>
      <c r="P80" s="68"/>
      <c r="Q80" s="69"/>
    </row>
    <row r="81" spans="1:20" ht="15.6" x14ac:dyDescent="0.3">
      <c r="A81" s="58" t="s">
        <v>409</v>
      </c>
      <c r="B81" s="60"/>
      <c r="C81" s="60" t="s">
        <v>410</v>
      </c>
      <c r="D81" s="91" t="s">
        <v>411</v>
      </c>
      <c r="E81" s="60"/>
      <c r="F81" s="60"/>
      <c r="G81" s="60"/>
      <c r="H81" s="60"/>
      <c r="I81" s="60"/>
      <c r="J81" s="91" t="s">
        <v>412</v>
      </c>
      <c r="K81" s="60" t="s">
        <v>413</v>
      </c>
      <c r="L81" s="91" t="s">
        <v>414</v>
      </c>
      <c r="M81" s="60"/>
      <c r="N81" s="60"/>
      <c r="O81" s="60"/>
      <c r="P81" s="60"/>
      <c r="Q81" s="61"/>
    </row>
    <row r="82" spans="1:20" ht="15.6" x14ac:dyDescent="0.3">
      <c r="A82" s="70" t="s">
        <v>415</v>
      </c>
      <c r="B82" s="64"/>
      <c r="C82" s="85" t="s">
        <v>416</v>
      </c>
      <c r="D82" s="64"/>
      <c r="E82" s="64"/>
      <c r="F82" s="64"/>
      <c r="G82" s="64"/>
      <c r="H82" s="64"/>
      <c r="I82" s="64"/>
      <c r="J82" s="64"/>
      <c r="K82" s="85" t="s">
        <v>417</v>
      </c>
      <c r="L82" s="64"/>
      <c r="M82" s="64"/>
      <c r="N82" s="64"/>
      <c r="O82" s="64"/>
      <c r="P82" s="64"/>
      <c r="Q82" s="65"/>
    </row>
    <row r="83" spans="1:20" ht="15.6" x14ac:dyDescent="0.3">
      <c r="A83" s="89" t="s">
        <v>418</v>
      </c>
      <c r="B83" s="68"/>
      <c r="C83" s="90" t="s">
        <v>419</v>
      </c>
      <c r="D83" s="68"/>
      <c r="E83" s="68"/>
      <c r="F83" s="68"/>
      <c r="G83" s="68"/>
      <c r="H83" s="68"/>
      <c r="I83" s="68"/>
      <c r="J83" s="68"/>
      <c r="K83" s="90" t="s">
        <v>420</v>
      </c>
      <c r="L83" s="68"/>
      <c r="M83" s="68"/>
      <c r="N83" s="68"/>
      <c r="O83" s="68"/>
      <c r="P83" s="68"/>
      <c r="Q83" s="69"/>
    </row>
    <row r="84" spans="1:20" ht="15.6" x14ac:dyDescent="0.3">
      <c r="A84" s="192" t="s">
        <v>490</v>
      </c>
      <c r="B84" s="193"/>
      <c r="C84" s="194" t="s">
        <v>491</v>
      </c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57"/>
    </row>
    <row r="85" spans="1:20" ht="15.6" x14ac:dyDescent="0.3">
      <c r="A85" s="195" t="s">
        <v>492</v>
      </c>
      <c r="B85" s="196"/>
      <c r="C85" s="197" t="s">
        <v>493</v>
      </c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27"/>
    </row>
    <row r="86" spans="1:20" ht="15.6" x14ac:dyDescent="0.3">
      <c r="A86" s="192" t="s">
        <v>494</v>
      </c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4" t="s">
        <v>495</v>
      </c>
      <c r="P86" s="193"/>
      <c r="Q86" s="157"/>
    </row>
    <row r="87" spans="1:20" ht="15.6" x14ac:dyDescent="0.3">
      <c r="A87" s="195" t="s">
        <v>496</v>
      </c>
      <c r="B87" s="196"/>
      <c r="C87" s="196"/>
      <c r="D87" s="196"/>
      <c r="E87" s="196"/>
      <c r="F87" s="196"/>
      <c r="G87" s="196"/>
      <c r="H87" s="196"/>
      <c r="I87" s="196"/>
      <c r="J87" s="196"/>
      <c r="K87" s="198"/>
      <c r="L87" s="198"/>
      <c r="M87" s="198"/>
      <c r="N87" s="196"/>
      <c r="O87" s="197" t="s">
        <v>497</v>
      </c>
      <c r="P87" s="196"/>
      <c r="Q87" s="127"/>
    </row>
    <row r="88" spans="1:20" ht="15.6" x14ac:dyDescent="0.3">
      <c r="A88" s="16">
        <f>SUM(B88:Q88)</f>
        <v>210</v>
      </c>
      <c r="B88" s="16">
        <v>29</v>
      </c>
      <c r="C88" s="16">
        <v>42</v>
      </c>
      <c r="D88" s="16">
        <v>18</v>
      </c>
      <c r="E88" s="16">
        <v>2</v>
      </c>
      <c r="F88" s="16">
        <v>6</v>
      </c>
      <c r="G88" s="16">
        <v>8</v>
      </c>
      <c r="H88" s="16">
        <v>8</v>
      </c>
      <c r="I88" s="16">
        <v>8</v>
      </c>
      <c r="J88" s="16">
        <v>12</v>
      </c>
      <c r="K88" s="16">
        <v>24</v>
      </c>
      <c r="L88" s="16">
        <v>17</v>
      </c>
      <c r="M88" s="16">
        <v>9</v>
      </c>
      <c r="N88" s="16">
        <v>9</v>
      </c>
      <c r="O88" s="199">
        <v>16</v>
      </c>
      <c r="P88" s="16">
        <v>1</v>
      </c>
      <c r="Q88" s="16">
        <v>1</v>
      </c>
      <c r="R88" s="107"/>
      <c r="S88" s="107"/>
      <c r="T88" s="107"/>
    </row>
    <row r="89" spans="1:20" x14ac:dyDescent="0.3">
      <c r="A89" s="16">
        <f>B88+F88</f>
        <v>35</v>
      </c>
      <c r="B89" s="16" t="s">
        <v>421</v>
      </c>
      <c r="C89" s="200">
        <f>A89/A88</f>
        <v>0.16666666666666666</v>
      </c>
    </row>
    <row r="90" spans="1:20" x14ac:dyDescent="0.3">
      <c r="A90" s="16">
        <f>C88+D88+E88+G88+H88+I88+J88+N88</f>
        <v>107</v>
      </c>
      <c r="B90" s="16" t="s">
        <v>422</v>
      </c>
      <c r="C90" s="200">
        <f>A90/A88</f>
        <v>0.50952380952380949</v>
      </c>
    </row>
    <row r="91" spans="1:20" x14ac:dyDescent="0.3">
      <c r="A91" s="16">
        <f>+K88+L88+M88+O88+P88+Q88</f>
        <v>68</v>
      </c>
      <c r="B91" s="16" t="s">
        <v>423</v>
      </c>
      <c r="C91" s="200">
        <f>A91/A88</f>
        <v>0.32380952380952382</v>
      </c>
    </row>
    <row r="139" spans="9:17" x14ac:dyDescent="0.3">
      <c r="I139" s="179"/>
      <c r="J139" s="179"/>
      <c r="K139" s="179"/>
      <c r="L139" s="179"/>
      <c r="M139" s="179"/>
      <c r="N139" s="179"/>
      <c r="O139" s="179"/>
      <c r="P139" s="179"/>
      <c r="Q139" s="179"/>
    </row>
    <row r="140" spans="9:17" x14ac:dyDescent="0.3">
      <c r="I140" s="179"/>
      <c r="J140" s="179"/>
      <c r="K140" s="179"/>
      <c r="L140" s="179"/>
      <c r="M140" s="179"/>
      <c r="N140" s="179"/>
      <c r="O140" s="179"/>
      <c r="P140" s="179"/>
      <c r="Q140" s="179"/>
    </row>
    <row r="141" spans="9:17" x14ac:dyDescent="0.3">
      <c r="I141" s="179"/>
      <c r="J141" s="179"/>
      <c r="K141" s="179"/>
      <c r="L141" s="179"/>
      <c r="M141" s="179"/>
      <c r="N141" s="179"/>
      <c r="O141" s="179"/>
      <c r="P141" s="179"/>
      <c r="Q141" s="179"/>
    </row>
    <row r="142" spans="9:17" x14ac:dyDescent="0.3">
      <c r="I142" s="179"/>
      <c r="J142" s="179"/>
      <c r="K142" s="179"/>
      <c r="L142" s="179"/>
      <c r="M142" s="179"/>
      <c r="N142" s="179"/>
      <c r="O142" s="179"/>
      <c r="P142" s="179"/>
      <c r="Q142" s="179"/>
    </row>
    <row r="143" spans="9:17" x14ac:dyDescent="0.3">
      <c r="I143" s="179"/>
      <c r="J143" s="179"/>
      <c r="K143" s="179"/>
      <c r="L143" s="179"/>
      <c r="M143" s="179"/>
      <c r="N143" s="179"/>
      <c r="O143" s="179"/>
      <c r="P143" s="179"/>
      <c r="Q143" s="179"/>
    </row>
    <row r="144" spans="9:17" x14ac:dyDescent="0.3">
      <c r="I144" s="179"/>
      <c r="J144" s="179"/>
      <c r="K144" s="179"/>
      <c r="L144" s="179"/>
      <c r="M144" s="179"/>
      <c r="N144" s="179"/>
      <c r="O144" s="179"/>
      <c r="P144" s="179"/>
      <c r="Q144" s="179"/>
    </row>
    <row r="145" spans="9:17" x14ac:dyDescent="0.3">
      <c r="I145" s="179"/>
      <c r="J145" s="179"/>
      <c r="K145" s="179"/>
      <c r="L145" s="179"/>
      <c r="M145" s="179"/>
      <c r="N145" s="179"/>
      <c r="O145" s="179"/>
      <c r="P145" s="179"/>
      <c r="Q145" s="179"/>
    </row>
    <row r="146" spans="9:17" x14ac:dyDescent="0.3">
      <c r="I146" s="179"/>
      <c r="J146" s="179"/>
      <c r="K146" s="179"/>
      <c r="L146" s="179"/>
      <c r="M146" s="179"/>
      <c r="N146" s="179"/>
      <c r="O146" s="179"/>
      <c r="P146" s="179"/>
      <c r="Q146" s="179"/>
    </row>
    <row r="147" spans="9:17" x14ac:dyDescent="0.3">
      <c r="I147" s="179"/>
      <c r="J147" s="179"/>
      <c r="K147" s="179"/>
      <c r="L147" s="179"/>
      <c r="M147" s="179"/>
      <c r="N147" s="179"/>
      <c r="O147" s="179"/>
      <c r="P147" s="179"/>
      <c r="Q147" s="179"/>
    </row>
    <row r="148" spans="9:17" x14ac:dyDescent="0.3">
      <c r="I148" s="179"/>
      <c r="J148" s="179"/>
      <c r="K148" s="179"/>
      <c r="L148" s="179"/>
      <c r="M148" s="179"/>
      <c r="N148" s="179"/>
      <c r="O148" s="179"/>
      <c r="P148" s="179"/>
      <c r="Q148" s="179"/>
    </row>
    <row r="149" spans="9:17" x14ac:dyDescent="0.3">
      <c r="I149" s="179"/>
      <c r="J149" s="179"/>
      <c r="K149" s="179"/>
      <c r="L149" s="179"/>
      <c r="M149" s="179"/>
      <c r="N149" s="179"/>
      <c r="O149" s="179"/>
      <c r="P149" s="179"/>
      <c r="Q149" s="179"/>
    </row>
    <row r="150" spans="9:17" x14ac:dyDescent="0.3">
      <c r="I150" s="179"/>
      <c r="J150" s="179"/>
      <c r="K150" s="179"/>
      <c r="L150" s="179"/>
      <c r="M150" s="179"/>
      <c r="N150" s="179"/>
      <c r="O150" s="179"/>
      <c r="P150" s="179"/>
      <c r="Q150" s="179"/>
    </row>
    <row r="151" spans="9:17" x14ac:dyDescent="0.3">
      <c r="I151" s="179"/>
      <c r="J151" s="179"/>
      <c r="K151" s="179"/>
      <c r="L151" s="179"/>
      <c r="M151" s="179"/>
      <c r="N151" s="179"/>
      <c r="O151" s="179"/>
      <c r="P151" s="179"/>
      <c r="Q151" s="179"/>
    </row>
    <row r="152" spans="9:17" x14ac:dyDescent="0.3">
      <c r="I152" s="179"/>
      <c r="J152" s="179"/>
      <c r="K152" s="179"/>
      <c r="L152" s="179"/>
      <c r="M152" s="179"/>
      <c r="N152" s="179"/>
      <c r="O152" s="179"/>
      <c r="P152" s="179"/>
      <c r="Q152" s="179"/>
    </row>
    <row r="153" spans="9:17" x14ac:dyDescent="0.3">
      <c r="I153" s="179"/>
      <c r="J153" s="179"/>
      <c r="K153" s="179"/>
      <c r="L153" s="179"/>
      <c r="M153" s="179"/>
      <c r="N153" s="179"/>
      <c r="O153" s="179"/>
      <c r="P153" s="179"/>
      <c r="Q153" s="179"/>
    </row>
    <row r="154" spans="9:17" x14ac:dyDescent="0.3">
      <c r="I154" s="179"/>
      <c r="J154" s="179"/>
      <c r="K154" s="179"/>
      <c r="L154" s="179"/>
      <c r="M154" s="179"/>
      <c r="N154" s="179"/>
      <c r="O154" s="179"/>
      <c r="P154" s="179"/>
      <c r="Q154" s="179"/>
    </row>
    <row r="155" spans="9:17" x14ac:dyDescent="0.3">
      <c r="I155" s="179"/>
      <c r="J155" s="179"/>
      <c r="K155" s="179"/>
      <c r="L155" s="179"/>
      <c r="M155" s="179"/>
      <c r="N155" s="179"/>
      <c r="O155" s="179"/>
      <c r="P155" s="179"/>
      <c r="Q155" s="179"/>
    </row>
    <row r="156" spans="9:17" x14ac:dyDescent="0.3">
      <c r="I156" s="179"/>
      <c r="J156" s="179"/>
      <c r="K156" s="179"/>
      <c r="L156" s="179"/>
      <c r="M156" s="179"/>
      <c r="N156" s="179"/>
      <c r="O156" s="179"/>
      <c r="P156" s="179"/>
      <c r="Q156" s="179"/>
    </row>
    <row r="157" spans="9:17" x14ac:dyDescent="0.3">
      <c r="I157" s="179"/>
      <c r="J157" s="179"/>
      <c r="K157" s="179"/>
      <c r="L157" s="179"/>
      <c r="M157" s="179"/>
      <c r="N157" s="179"/>
      <c r="O157" s="179"/>
      <c r="P157" s="179"/>
      <c r="Q157" s="179"/>
    </row>
    <row r="158" spans="9:17" x14ac:dyDescent="0.3">
      <c r="I158" s="179"/>
      <c r="J158" s="179"/>
      <c r="K158" s="179"/>
      <c r="L158" s="179"/>
      <c r="M158" s="179"/>
      <c r="N158" s="179"/>
      <c r="O158" s="179"/>
      <c r="P158" s="179"/>
      <c r="Q158" s="179"/>
    </row>
    <row r="159" spans="9:17" x14ac:dyDescent="0.3">
      <c r="I159" s="179"/>
      <c r="J159" s="179"/>
      <c r="K159" s="179"/>
      <c r="L159" s="179"/>
      <c r="M159" s="179"/>
      <c r="N159" s="179"/>
      <c r="O159" s="179"/>
      <c r="P159" s="179"/>
      <c r="Q159" s="179"/>
    </row>
    <row r="160" spans="9:17" x14ac:dyDescent="0.3">
      <c r="I160" s="179"/>
      <c r="J160" s="179"/>
      <c r="K160" s="179"/>
      <c r="L160" s="179"/>
      <c r="M160" s="179"/>
      <c r="N160" s="179"/>
      <c r="O160" s="179"/>
      <c r="P160" s="179"/>
      <c r="Q160" s="179"/>
    </row>
    <row r="161" spans="9:17" x14ac:dyDescent="0.3">
      <c r="I161" s="179"/>
      <c r="J161" s="179"/>
      <c r="K161" s="179"/>
      <c r="L161" s="179"/>
      <c r="M161" s="179"/>
      <c r="N161" s="179"/>
      <c r="O161" s="179"/>
      <c r="P161" s="179"/>
      <c r="Q161" s="179"/>
    </row>
    <row r="162" spans="9:17" x14ac:dyDescent="0.3">
      <c r="I162" s="179"/>
      <c r="J162" s="179"/>
      <c r="K162" s="179"/>
      <c r="L162" s="179"/>
      <c r="M162" s="179"/>
      <c r="N162" s="179"/>
      <c r="O162" s="179"/>
      <c r="P162" s="179"/>
      <c r="Q162" s="179"/>
    </row>
    <row r="163" spans="9:17" x14ac:dyDescent="0.3">
      <c r="I163" s="179"/>
      <c r="J163" s="179"/>
      <c r="K163" s="179"/>
      <c r="L163" s="179"/>
      <c r="M163" s="179"/>
      <c r="N163" s="179"/>
      <c r="O163" s="179"/>
      <c r="P163" s="179"/>
      <c r="Q163" s="179"/>
    </row>
    <row r="164" spans="9:17" x14ac:dyDescent="0.3">
      <c r="I164" s="179"/>
      <c r="J164" s="179"/>
      <c r="K164" s="179"/>
      <c r="L164" s="179"/>
      <c r="M164" s="179"/>
      <c r="N164" s="179"/>
      <c r="O164" s="179"/>
      <c r="P164" s="179"/>
      <c r="Q164" s="179"/>
    </row>
    <row r="165" spans="9:17" x14ac:dyDescent="0.3">
      <c r="I165" s="179"/>
      <c r="J165" s="179"/>
      <c r="K165" s="179"/>
      <c r="L165" s="179"/>
      <c r="M165" s="179"/>
      <c r="N165" s="179"/>
      <c r="O165" s="179"/>
      <c r="P165" s="179"/>
      <c r="Q165" s="179"/>
    </row>
    <row r="166" spans="9:17" x14ac:dyDescent="0.3">
      <c r="I166" s="179"/>
      <c r="J166" s="179"/>
      <c r="K166" s="179"/>
      <c r="L166" s="179"/>
      <c r="M166" s="179"/>
      <c r="N166" s="179"/>
      <c r="O166" s="179"/>
      <c r="P166" s="179"/>
      <c r="Q166" s="179"/>
    </row>
    <row r="167" spans="9:17" x14ac:dyDescent="0.3">
      <c r="I167" s="179"/>
      <c r="J167" s="179"/>
      <c r="K167" s="179"/>
      <c r="L167" s="179"/>
      <c r="M167" s="179"/>
      <c r="N167" s="179"/>
      <c r="O167" s="179"/>
      <c r="P167" s="179"/>
      <c r="Q167" s="179"/>
    </row>
    <row r="168" spans="9:17" x14ac:dyDescent="0.3">
      <c r="I168" s="179"/>
      <c r="J168" s="179"/>
      <c r="K168" s="179"/>
      <c r="L168" s="179"/>
      <c r="M168" s="179"/>
      <c r="N168" s="179"/>
      <c r="O168" s="179"/>
      <c r="P168" s="179"/>
      <c r="Q168" s="179"/>
    </row>
    <row r="169" spans="9:17" x14ac:dyDescent="0.3">
      <c r="I169" s="179"/>
      <c r="J169" s="179"/>
      <c r="K169" s="179"/>
      <c r="L169" s="179"/>
      <c r="M169" s="179"/>
      <c r="N169" s="179"/>
      <c r="O169" s="179"/>
      <c r="P169" s="179"/>
      <c r="Q169" s="179"/>
    </row>
    <row r="170" spans="9:17" x14ac:dyDescent="0.3">
      <c r="I170" s="179"/>
      <c r="J170" s="179"/>
      <c r="K170" s="179"/>
      <c r="L170" s="179"/>
      <c r="M170" s="179"/>
      <c r="N170" s="179"/>
      <c r="O170" s="179"/>
      <c r="P170" s="179"/>
      <c r="Q170" s="179"/>
    </row>
    <row r="171" spans="9:17" x14ac:dyDescent="0.3">
      <c r="I171" s="179"/>
      <c r="J171" s="179"/>
      <c r="K171" s="179"/>
      <c r="L171" s="179"/>
      <c r="M171" s="179"/>
      <c r="N171" s="179"/>
      <c r="O171" s="179"/>
      <c r="P171" s="179"/>
      <c r="Q171" s="179"/>
    </row>
    <row r="172" spans="9:17" x14ac:dyDescent="0.3">
      <c r="I172" s="179"/>
      <c r="J172" s="179"/>
      <c r="K172" s="179"/>
      <c r="L172" s="179"/>
      <c r="M172" s="179"/>
      <c r="N172" s="179"/>
      <c r="O172" s="179"/>
      <c r="P172" s="179"/>
      <c r="Q172" s="179"/>
    </row>
    <row r="173" spans="9:17" x14ac:dyDescent="0.3">
      <c r="I173" s="179"/>
      <c r="J173" s="179"/>
      <c r="K173" s="179"/>
      <c r="L173" s="179"/>
      <c r="M173" s="179"/>
      <c r="N173" s="179"/>
      <c r="O173" s="179"/>
      <c r="P173" s="179"/>
      <c r="Q173" s="179"/>
    </row>
    <row r="174" spans="9:17" x14ac:dyDescent="0.3">
      <c r="I174" s="179"/>
      <c r="J174" s="179"/>
      <c r="K174" s="179"/>
      <c r="L174" s="179"/>
      <c r="M174" s="179"/>
      <c r="N174" s="179"/>
      <c r="O174" s="179"/>
      <c r="P174" s="179"/>
      <c r="Q174" s="179"/>
    </row>
    <row r="175" spans="9:17" x14ac:dyDescent="0.3">
      <c r="I175" s="179"/>
      <c r="J175" s="179"/>
      <c r="K175" s="179"/>
      <c r="L175" s="179"/>
      <c r="M175" s="179"/>
      <c r="N175" s="179"/>
      <c r="O175" s="179"/>
      <c r="P175" s="179"/>
      <c r="Q175" s="179"/>
    </row>
    <row r="176" spans="9:17" x14ac:dyDescent="0.3"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9:17" x14ac:dyDescent="0.3">
      <c r="I177" s="179"/>
      <c r="J177" s="179"/>
      <c r="K177" s="179"/>
      <c r="L177" s="179"/>
      <c r="M177" s="179"/>
      <c r="N177" s="179"/>
      <c r="O177" s="179"/>
      <c r="P177" s="179"/>
      <c r="Q177" s="179"/>
    </row>
    <row r="178" spans="9:17" x14ac:dyDescent="0.3">
      <c r="I178" s="179"/>
      <c r="J178" s="179"/>
      <c r="K178" s="179"/>
      <c r="L178" s="179"/>
      <c r="M178" s="179"/>
      <c r="N178" s="179"/>
      <c r="O178" s="179"/>
      <c r="P178" s="179"/>
      <c r="Q178" s="179"/>
    </row>
    <row r="179" spans="9:17" x14ac:dyDescent="0.3">
      <c r="I179" s="179"/>
      <c r="J179" s="179"/>
      <c r="K179" s="179"/>
      <c r="L179" s="179"/>
      <c r="M179" s="179"/>
      <c r="N179" s="179"/>
      <c r="O179" s="179"/>
      <c r="P179" s="179"/>
      <c r="Q179" s="179"/>
    </row>
    <row r="180" spans="9:17" x14ac:dyDescent="0.3">
      <c r="I180" s="179"/>
      <c r="J180" s="179"/>
      <c r="K180" s="179"/>
      <c r="L180" s="179"/>
      <c r="M180" s="179"/>
      <c r="N180" s="179"/>
      <c r="O180" s="179"/>
      <c r="P180" s="179"/>
      <c r="Q180" s="179"/>
    </row>
    <row r="181" spans="9:17" x14ac:dyDescent="0.3">
      <c r="I181" s="179"/>
      <c r="J181" s="179"/>
      <c r="K181" s="179"/>
      <c r="L181" s="179"/>
      <c r="M181" s="179"/>
      <c r="N181" s="179"/>
      <c r="O181" s="179"/>
      <c r="P181" s="179"/>
      <c r="Q181" s="179"/>
    </row>
    <row r="182" spans="9:17" x14ac:dyDescent="0.3">
      <c r="I182" s="179"/>
      <c r="J182" s="179"/>
      <c r="K182" s="179"/>
      <c r="L182" s="179"/>
      <c r="M182" s="179"/>
      <c r="N182" s="179"/>
      <c r="O182" s="179"/>
      <c r="P182" s="179"/>
      <c r="Q182" s="179"/>
    </row>
    <row r="183" spans="9:17" x14ac:dyDescent="0.3">
      <c r="I183" s="179"/>
      <c r="J183" s="179"/>
      <c r="K183" s="179"/>
      <c r="L183" s="179"/>
      <c r="M183" s="179"/>
      <c r="N183" s="179"/>
      <c r="O183" s="179"/>
      <c r="P183" s="179"/>
      <c r="Q183" s="179"/>
    </row>
    <row r="184" spans="9:17" x14ac:dyDescent="0.3">
      <c r="I184" s="179"/>
      <c r="J184" s="179"/>
      <c r="K184" s="179"/>
      <c r="L184" s="179"/>
      <c r="M184" s="179"/>
      <c r="N184" s="179"/>
      <c r="O184" s="179"/>
      <c r="P184" s="179"/>
      <c r="Q184" s="179"/>
    </row>
    <row r="185" spans="9:17" x14ac:dyDescent="0.3">
      <c r="I185" s="179"/>
      <c r="J185" s="179"/>
      <c r="K185" s="179"/>
      <c r="L185" s="179"/>
      <c r="M185" s="179"/>
      <c r="N185" s="179"/>
      <c r="O185" s="179"/>
      <c r="P185" s="179"/>
      <c r="Q185" s="179"/>
    </row>
    <row r="186" spans="9:17" x14ac:dyDescent="0.3">
      <c r="I186" s="179"/>
      <c r="J186" s="179"/>
      <c r="K186" s="179"/>
      <c r="L186" s="179"/>
      <c r="M186" s="179"/>
      <c r="N186" s="179"/>
      <c r="O186" s="179"/>
      <c r="P186" s="179"/>
      <c r="Q186" s="179"/>
    </row>
    <row r="187" spans="9:17" x14ac:dyDescent="0.3">
      <c r="I187" s="179"/>
      <c r="J187" s="179"/>
      <c r="K187" s="179"/>
      <c r="L187" s="179"/>
      <c r="M187" s="179"/>
      <c r="N187" s="179"/>
      <c r="O187" s="179"/>
      <c r="P187" s="179"/>
      <c r="Q187" s="179"/>
    </row>
    <row r="188" spans="9:17" x14ac:dyDescent="0.3">
      <c r="I188" s="179"/>
      <c r="J188" s="179"/>
      <c r="K188" s="179"/>
      <c r="L188" s="179"/>
      <c r="M188" s="179"/>
      <c r="N188" s="179"/>
      <c r="O188" s="179"/>
      <c r="P188" s="179"/>
      <c r="Q188" s="179"/>
    </row>
    <row r="189" spans="9:17" x14ac:dyDescent="0.3">
      <c r="I189" s="179"/>
      <c r="J189" s="179"/>
      <c r="K189" s="179"/>
      <c r="L189" s="179"/>
      <c r="M189" s="179"/>
      <c r="N189" s="179"/>
      <c r="O189" s="179"/>
      <c r="P189" s="179"/>
      <c r="Q189" s="179"/>
    </row>
    <row r="190" spans="9:17" x14ac:dyDescent="0.3">
      <c r="I190" s="179"/>
      <c r="J190" s="179"/>
      <c r="K190" s="179"/>
      <c r="L190" s="179"/>
      <c r="M190" s="179"/>
      <c r="N190" s="179"/>
      <c r="O190" s="179"/>
      <c r="P190" s="179"/>
      <c r="Q190" s="179"/>
    </row>
    <row r="191" spans="9:17" x14ac:dyDescent="0.3">
      <c r="I191" s="179"/>
      <c r="J191" s="179"/>
      <c r="K191" s="179"/>
      <c r="L191" s="179"/>
      <c r="M191" s="179"/>
      <c r="N191" s="179"/>
      <c r="O191" s="179"/>
      <c r="P191" s="179"/>
      <c r="Q191" s="179"/>
    </row>
    <row r="192" spans="9:17" x14ac:dyDescent="0.3">
      <c r="I192" s="179"/>
      <c r="J192" s="179"/>
      <c r="K192" s="179"/>
      <c r="L192" s="179"/>
      <c r="M192" s="179"/>
      <c r="N192" s="179"/>
      <c r="O192" s="179"/>
      <c r="P192" s="179"/>
      <c r="Q192" s="179"/>
    </row>
    <row r="193" spans="9:17" x14ac:dyDescent="0.3">
      <c r="I193" s="179"/>
      <c r="J193" s="179"/>
      <c r="K193" s="179"/>
      <c r="L193" s="179"/>
      <c r="M193" s="179"/>
      <c r="N193" s="179"/>
      <c r="O193" s="179"/>
      <c r="P193" s="179"/>
      <c r="Q193" s="179"/>
    </row>
    <row r="194" spans="9:17" x14ac:dyDescent="0.3">
      <c r="I194" s="179"/>
      <c r="J194" s="179"/>
      <c r="K194" s="179"/>
      <c r="L194" s="179"/>
      <c r="M194" s="179"/>
      <c r="N194" s="179"/>
      <c r="O194" s="179"/>
      <c r="P194" s="179"/>
      <c r="Q194" s="179"/>
    </row>
    <row r="195" spans="9:17" x14ac:dyDescent="0.3">
      <c r="I195" s="179"/>
      <c r="J195" s="179"/>
      <c r="K195" s="179"/>
      <c r="L195" s="179"/>
      <c r="M195" s="179"/>
      <c r="N195" s="179"/>
      <c r="O195" s="179"/>
      <c r="P195" s="179"/>
      <c r="Q195" s="179"/>
    </row>
    <row r="196" spans="9:17" x14ac:dyDescent="0.3">
      <c r="I196" s="179"/>
      <c r="J196" s="179"/>
      <c r="K196" s="179"/>
      <c r="L196" s="179"/>
      <c r="M196" s="179"/>
      <c r="N196" s="179"/>
      <c r="O196" s="179"/>
      <c r="P196" s="179"/>
      <c r="Q196" s="179"/>
    </row>
    <row r="197" spans="9:17" x14ac:dyDescent="0.3">
      <c r="I197" s="179"/>
      <c r="J197" s="179"/>
      <c r="K197" s="179"/>
      <c r="L197" s="179"/>
      <c r="M197" s="179"/>
      <c r="N197" s="179"/>
      <c r="O197" s="179"/>
      <c r="P197" s="179"/>
      <c r="Q197" s="179"/>
    </row>
    <row r="198" spans="9:17" x14ac:dyDescent="0.3">
      <c r="I198" s="179"/>
      <c r="J198" s="179"/>
      <c r="K198" s="179"/>
      <c r="L198" s="179"/>
      <c r="M198" s="179"/>
      <c r="N198" s="179"/>
      <c r="O198" s="179"/>
      <c r="P198" s="179"/>
      <c r="Q198" s="179"/>
    </row>
    <row r="199" spans="9:17" x14ac:dyDescent="0.3">
      <c r="I199" s="179"/>
      <c r="J199" s="179"/>
      <c r="K199" s="179"/>
      <c r="L199" s="179"/>
      <c r="M199" s="179"/>
      <c r="N199" s="179"/>
      <c r="O199" s="179"/>
      <c r="P199" s="179"/>
      <c r="Q199" s="179"/>
    </row>
    <row r="200" spans="9:17" x14ac:dyDescent="0.3">
      <c r="I200" s="179"/>
      <c r="J200" s="179"/>
      <c r="K200" s="179"/>
      <c r="L200" s="179"/>
      <c r="M200" s="179"/>
      <c r="N200" s="179"/>
      <c r="O200" s="179"/>
      <c r="P200" s="179"/>
      <c r="Q200" s="179"/>
    </row>
    <row r="201" spans="9:17" x14ac:dyDescent="0.3">
      <c r="I201" s="179"/>
      <c r="J201" s="179"/>
      <c r="K201" s="179"/>
      <c r="L201" s="179"/>
      <c r="M201" s="179"/>
      <c r="N201" s="179"/>
      <c r="O201" s="179"/>
      <c r="P201" s="179"/>
      <c r="Q201" s="179"/>
    </row>
    <row r="202" spans="9:17" x14ac:dyDescent="0.3">
      <c r="I202" s="179"/>
      <c r="J202" s="179"/>
      <c r="K202" s="179"/>
      <c r="L202" s="179"/>
      <c r="M202" s="179"/>
      <c r="N202" s="179"/>
      <c r="O202" s="179"/>
      <c r="P202" s="179"/>
      <c r="Q202" s="179"/>
    </row>
    <row r="203" spans="9:17" x14ac:dyDescent="0.3">
      <c r="I203" s="179"/>
      <c r="J203" s="179"/>
      <c r="K203" s="179"/>
      <c r="L203" s="179"/>
      <c r="M203" s="179"/>
      <c r="N203" s="179"/>
      <c r="O203" s="179"/>
      <c r="P203" s="179"/>
      <c r="Q203" s="179"/>
    </row>
    <row r="204" spans="9:17" x14ac:dyDescent="0.3">
      <c r="I204" s="179"/>
      <c r="J204" s="179"/>
      <c r="K204" s="179"/>
      <c r="L204" s="179"/>
      <c r="M204" s="179"/>
      <c r="N204" s="179"/>
      <c r="O204" s="179"/>
      <c r="P204" s="179"/>
      <c r="Q204" s="179"/>
    </row>
    <row r="205" spans="9:17" x14ac:dyDescent="0.3">
      <c r="I205" s="179"/>
      <c r="J205" s="179"/>
      <c r="K205" s="179"/>
      <c r="L205" s="179"/>
      <c r="M205" s="179"/>
      <c r="N205" s="179"/>
      <c r="O205" s="179"/>
      <c r="P205" s="179"/>
      <c r="Q205" s="179"/>
    </row>
    <row r="206" spans="9:17" x14ac:dyDescent="0.3">
      <c r="I206" s="179"/>
      <c r="J206" s="179"/>
      <c r="K206" s="179"/>
      <c r="L206" s="179"/>
      <c r="M206" s="179"/>
      <c r="N206" s="179"/>
      <c r="O206" s="179"/>
      <c r="P206" s="179"/>
      <c r="Q206" s="179"/>
    </row>
    <row r="207" spans="9:17" x14ac:dyDescent="0.3">
      <c r="I207" s="179"/>
      <c r="J207" s="179"/>
      <c r="K207" s="179"/>
      <c r="L207" s="179"/>
      <c r="M207" s="179"/>
      <c r="N207" s="179"/>
      <c r="O207" s="179"/>
      <c r="P207" s="179"/>
      <c r="Q207" s="179"/>
    </row>
    <row r="208" spans="9:17" x14ac:dyDescent="0.3">
      <c r="I208" s="179"/>
      <c r="J208" s="179"/>
      <c r="K208" s="179"/>
      <c r="L208" s="179"/>
      <c r="M208" s="179"/>
      <c r="N208" s="179"/>
      <c r="O208" s="179"/>
      <c r="P208" s="179"/>
      <c r="Q208" s="179"/>
    </row>
    <row r="209" spans="9:17" x14ac:dyDescent="0.3">
      <c r="I209" s="179"/>
      <c r="J209" s="179"/>
      <c r="K209" s="179"/>
      <c r="L209" s="179"/>
      <c r="M209" s="179"/>
      <c r="N209" s="179"/>
      <c r="O209" s="179"/>
      <c r="P209" s="179"/>
      <c r="Q209" s="179"/>
    </row>
    <row r="210" spans="9:17" x14ac:dyDescent="0.3">
      <c r="I210" s="179"/>
      <c r="J210" s="179"/>
      <c r="K210" s="179"/>
      <c r="L210" s="179"/>
      <c r="M210" s="179"/>
      <c r="N210" s="179"/>
      <c r="O210" s="179"/>
      <c r="P210" s="179"/>
      <c r="Q210" s="179"/>
    </row>
    <row r="211" spans="9:17" x14ac:dyDescent="0.3">
      <c r="I211" s="179"/>
      <c r="J211" s="179"/>
      <c r="K211" s="179"/>
      <c r="L211" s="179"/>
      <c r="M211" s="179"/>
      <c r="N211" s="179"/>
      <c r="O211" s="179"/>
      <c r="P211" s="179"/>
      <c r="Q211" s="179"/>
    </row>
    <row r="212" spans="9:17" x14ac:dyDescent="0.3">
      <c r="I212" s="179"/>
      <c r="J212" s="179"/>
      <c r="K212" s="179"/>
      <c r="L212" s="179"/>
      <c r="M212" s="179"/>
      <c r="N212" s="179"/>
      <c r="O212" s="179"/>
      <c r="P212" s="179"/>
      <c r="Q212" s="179"/>
    </row>
    <row r="213" spans="9:17" x14ac:dyDescent="0.3">
      <c r="I213" s="179"/>
      <c r="J213" s="179"/>
      <c r="K213" s="179"/>
      <c r="L213" s="179"/>
      <c r="M213" s="179"/>
      <c r="N213" s="179"/>
      <c r="O213" s="179"/>
      <c r="P213" s="179"/>
      <c r="Q213" s="179"/>
    </row>
    <row r="214" spans="9:17" x14ac:dyDescent="0.3">
      <c r="I214" s="179"/>
      <c r="J214" s="179"/>
      <c r="K214" s="179"/>
      <c r="L214" s="179"/>
      <c r="M214" s="179"/>
      <c r="N214" s="179"/>
      <c r="O214" s="179"/>
      <c r="P214" s="179"/>
      <c r="Q214" s="179"/>
    </row>
    <row r="215" spans="9:17" x14ac:dyDescent="0.3">
      <c r="I215" s="179"/>
      <c r="J215" s="179"/>
      <c r="K215" s="179"/>
      <c r="L215" s="179"/>
      <c r="M215" s="179"/>
      <c r="N215" s="179"/>
      <c r="O215" s="179"/>
      <c r="P215" s="179"/>
      <c r="Q215" s="179"/>
    </row>
    <row r="216" spans="9:17" x14ac:dyDescent="0.3">
      <c r="I216" s="179"/>
      <c r="J216" s="179"/>
      <c r="K216" s="179"/>
      <c r="L216" s="179"/>
      <c r="M216" s="179"/>
      <c r="N216" s="179"/>
      <c r="O216" s="179"/>
      <c r="P216" s="179"/>
      <c r="Q216" s="179"/>
    </row>
    <row r="217" spans="9:17" x14ac:dyDescent="0.3">
      <c r="I217" s="179"/>
      <c r="J217" s="179"/>
      <c r="K217" s="179"/>
      <c r="L217" s="179"/>
      <c r="M217" s="179"/>
      <c r="N217" s="179"/>
      <c r="O217" s="179"/>
      <c r="P217" s="179"/>
      <c r="Q217" s="179"/>
    </row>
    <row r="218" spans="9:17" x14ac:dyDescent="0.3">
      <c r="I218" s="179"/>
      <c r="J218" s="179"/>
      <c r="K218" s="179"/>
      <c r="L218" s="179"/>
      <c r="M218" s="179"/>
      <c r="N218" s="179"/>
      <c r="O218" s="179"/>
      <c r="P218" s="179"/>
      <c r="Q218" s="179"/>
    </row>
    <row r="219" spans="9:17" x14ac:dyDescent="0.3">
      <c r="I219" s="179"/>
      <c r="J219" s="179"/>
      <c r="K219" s="179"/>
      <c r="L219" s="179"/>
      <c r="M219" s="179"/>
      <c r="N219" s="179"/>
      <c r="O219" s="179"/>
      <c r="P219" s="179"/>
      <c r="Q219" s="179"/>
    </row>
    <row r="220" spans="9:17" x14ac:dyDescent="0.3">
      <c r="I220" s="179"/>
      <c r="J220" s="179"/>
      <c r="K220" s="179"/>
      <c r="L220" s="179"/>
      <c r="M220" s="179"/>
      <c r="N220" s="179"/>
      <c r="O220" s="179"/>
      <c r="P220" s="179"/>
      <c r="Q220" s="179"/>
    </row>
    <row r="221" spans="9:17" x14ac:dyDescent="0.3">
      <c r="I221" s="179"/>
      <c r="J221" s="179"/>
      <c r="K221" s="179"/>
      <c r="L221" s="179"/>
      <c r="M221" s="179"/>
      <c r="N221" s="179"/>
      <c r="O221" s="179"/>
      <c r="P221" s="179"/>
      <c r="Q221" s="179"/>
    </row>
    <row r="222" spans="9:17" x14ac:dyDescent="0.3">
      <c r="I222" s="179"/>
      <c r="J222" s="179"/>
      <c r="K222" s="179"/>
      <c r="L222" s="179"/>
      <c r="M222" s="179"/>
      <c r="N222" s="179"/>
      <c r="O222" s="179"/>
      <c r="P222" s="179"/>
      <c r="Q222" s="179"/>
    </row>
    <row r="223" spans="9:17" x14ac:dyDescent="0.3">
      <c r="I223" s="179"/>
      <c r="J223" s="179"/>
      <c r="K223" s="179"/>
      <c r="L223" s="179"/>
      <c r="M223" s="179"/>
      <c r="N223" s="179"/>
      <c r="O223" s="179"/>
      <c r="P223" s="179"/>
      <c r="Q223" s="179"/>
    </row>
    <row r="224" spans="9:17" x14ac:dyDescent="0.3">
      <c r="I224" s="179"/>
      <c r="J224" s="179"/>
      <c r="K224" s="179"/>
      <c r="L224" s="179"/>
      <c r="M224" s="179"/>
      <c r="N224" s="179"/>
      <c r="O224" s="179"/>
      <c r="P224" s="179"/>
      <c r="Q224" s="179"/>
    </row>
    <row r="225" spans="9:17" x14ac:dyDescent="0.3">
      <c r="I225" s="179"/>
      <c r="J225" s="179"/>
      <c r="K225" s="179"/>
      <c r="L225" s="179"/>
      <c r="M225" s="179"/>
      <c r="N225" s="179"/>
      <c r="O225" s="179"/>
      <c r="P225" s="179"/>
      <c r="Q225" s="179"/>
    </row>
    <row r="226" spans="9:17" x14ac:dyDescent="0.3">
      <c r="I226" s="179"/>
      <c r="J226" s="179"/>
      <c r="K226" s="179"/>
      <c r="L226" s="179"/>
      <c r="M226" s="179"/>
      <c r="N226" s="179"/>
      <c r="O226" s="179"/>
      <c r="P226" s="179"/>
      <c r="Q226" s="179"/>
    </row>
    <row r="227" spans="9:17" x14ac:dyDescent="0.3">
      <c r="I227" s="179"/>
      <c r="J227" s="179"/>
      <c r="K227" s="179"/>
      <c r="L227" s="179"/>
      <c r="M227" s="179"/>
      <c r="N227" s="179"/>
      <c r="O227" s="179"/>
      <c r="P227" s="179"/>
      <c r="Q227" s="179"/>
    </row>
    <row r="228" spans="9:17" x14ac:dyDescent="0.3">
      <c r="I228" s="179"/>
      <c r="J228" s="179"/>
      <c r="K228" s="179"/>
      <c r="L228" s="179"/>
      <c r="M228" s="179"/>
      <c r="N228" s="179"/>
      <c r="O228" s="179"/>
      <c r="P228" s="179"/>
      <c r="Q228" s="179"/>
    </row>
    <row r="229" spans="9:17" x14ac:dyDescent="0.3">
      <c r="I229" s="179"/>
      <c r="J229" s="179"/>
      <c r="K229" s="179"/>
      <c r="L229" s="179"/>
      <c r="M229" s="179"/>
      <c r="N229" s="179"/>
      <c r="O229" s="179"/>
      <c r="P229" s="179"/>
      <c r="Q229" s="179"/>
    </row>
    <row r="230" spans="9:17" x14ac:dyDescent="0.3">
      <c r="I230" s="179"/>
      <c r="J230" s="179"/>
      <c r="K230" s="179"/>
      <c r="L230" s="179"/>
      <c r="M230" s="179"/>
      <c r="N230" s="179"/>
      <c r="O230" s="179"/>
      <c r="P230" s="179"/>
      <c r="Q230" s="179"/>
    </row>
    <row r="231" spans="9:17" x14ac:dyDescent="0.3">
      <c r="I231" s="179"/>
      <c r="J231" s="179"/>
      <c r="K231" s="179"/>
      <c r="L231" s="179"/>
      <c r="M231" s="179"/>
      <c r="N231" s="179"/>
      <c r="O231" s="179"/>
      <c r="P231" s="179"/>
      <c r="Q231" s="179"/>
    </row>
    <row r="232" spans="9:17" x14ac:dyDescent="0.3">
      <c r="I232" s="179"/>
      <c r="J232" s="179"/>
      <c r="K232" s="179"/>
      <c r="L232" s="179"/>
      <c r="M232" s="179"/>
      <c r="N232" s="179"/>
      <c r="O232" s="179"/>
      <c r="P232" s="179"/>
      <c r="Q232" s="179"/>
    </row>
    <row r="233" spans="9:17" x14ac:dyDescent="0.3">
      <c r="I233" s="179"/>
      <c r="J233" s="179"/>
      <c r="K233" s="179"/>
      <c r="L233" s="179"/>
      <c r="M233" s="179"/>
      <c r="N233" s="179"/>
      <c r="O233" s="179"/>
      <c r="P233" s="179"/>
      <c r="Q233" s="179"/>
    </row>
    <row r="234" spans="9:17" x14ac:dyDescent="0.3">
      <c r="I234" s="179"/>
      <c r="J234" s="179"/>
      <c r="K234" s="179"/>
      <c r="L234" s="179"/>
      <c r="M234" s="179"/>
      <c r="N234" s="179"/>
      <c r="O234" s="179"/>
      <c r="P234" s="179"/>
      <c r="Q234" s="179"/>
    </row>
    <row r="235" spans="9:17" x14ac:dyDescent="0.3">
      <c r="I235" s="179"/>
      <c r="J235" s="179"/>
      <c r="K235" s="179"/>
      <c r="L235" s="179"/>
      <c r="M235" s="179"/>
      <c r="N235" s="179"/>
      <c r="O235" s="179"/>
      <c r="P235" s="179"/>
      <c r="Q235" s="179"/>
    </row>
    <row r="236" spans="9:17" x14ac:dyDescent="0.3">
      <c r="I236" s="179"/>
      <c r="J236" s="179"/>
      <c r="K236" s="179"/>
      <c r="L236" s="179"/>
      <c r="M236" s="179"/>
      <c r="N236" s="179"/>
      <c r="O236" s="179"/>
      <c r="P236" s="179"/>
      <c r="Q236" s="179"/>
    </row>
    <row r="237" spans="9:17" x14ac:dyDescent="0.3">
      <c r="I237" s="179"/>
      <c r="J237" s="179"/>
      <c r="K237" s="179"/>
      <c r="L237" s="179"/>
      <c r="M237" s="179"/>
      <c r="N237" s="179"/>
      <c r="O237" s="179"/>
      <c r="P237" s="179"/>
      <c r="Q237" s="179"/>
    </row>
    <row r="238" spans="9:17" x14ac:dyDescent="0.3">
      <c r="I238" s="179"/>
      <c r="J238" s="179"/>
      <c r="K238" s="179"/>
      <c r="L238" s="179"/>
      <c r="M238" s="179"/>
      <c r="N238" s="179"/>
      <c r="O238" s="179"/>
      <c r="P238" s="179"/>
      <c r="Q238" s="179"/>
    </row>
    <row r="239" spans="9:17" x14ac:dyDescent="0.3">
      <c r="I239" s="179"/>
      <c r="J239" s="179"/>
      <c r="K239" s="179"/>
      <c r="L239" s="179"/>
      <c r="M239" s="179"/>
      <c r="N239" s="179"/>
      <c r="O239" s="179"/>
      <c r="P239" s="179"/>
      <c r="Q239" s="179"/>
    </row>
    <row r="240" spans="9:17" x14ac:dyDescent="0.3">
      <c r="I240" s="179"/>
      <c r="J240" s="179"/>
      <c r="K240" s="179"/>
      <c r="L240" s="179"/>
      <c r="M240" s="179"/>
      <c r="N240" s="179"/>
      <c r="O240" s="179"/>
      <c r="P240" s="179"/>
      <c r="Q240" s="179"/>
    </row>
    <row r="241" spans="9:17" x14ac:dyDescent="0.3">
      <c r="I241" s="179"/>
      <c r="J241" s="179"/>
      <c r="K241" s="179"/>
      <c r="L241" s="179"/>
      <c r="M241" s="179"/>
      <c r="N241" s="179"/>
      <c r="O241" s="179"/>
      <c r="P241" s="179"/>
      <c r="Q241" s="179"/>
    </row>
    <row r="242" spans="9:17" x14ac:dyDescent="0.3">
      <c r="I242" s="179"/>
      <c r="J242" s="179"/>
      <c r="K242" s="179"/>
      <c r="L242" s="179"/>
      <c r="M242" s="179"/>
      <c r="N242" s="179"/>
      <c r="O242" s="179"/>
      <c r="P242" s="179"/>
      <c r="Q242" s="179"/>
    </row>
    <row r="243" spans="9:17" x14ac:dyDescent="0.3">
      <c r="I243" s="179"/>
      <c r="J243" s="179"/>
      <c r="K243" s="179"/>
      <c r="L243" s="179"/>
      <c r="M243" s="179"/>
      <c r="N243" s="179"/>
      <c r="O243" s="179"/>
      <c r="P243" s="179"/>
      <c r="Q243" s="179"/>
    </row>
    <row r="244" spans="9:17" x14ac:dyDescent="0.3">
      <c r="I244" s="179"/>
      <c r="J244" s="179"/>
      <c r="K244" s="179"/>
      <c r="L244" s="179"/>
      <c r="M244" s="179"/>
      <c r="N244" s="179"/>
      <c r="O244" s="179"/>
      <c r="P244" s="179"/>
      <c r="Q244" s="179"/>
    </row>
    <row r="245" spans="9:17" x14ac:dyDescent="0.3">
      <c r="I245" s="179"/>
      <c r="J245" s="179"/>
      <c r="K245" s="179"/>
      <c r="L245" s="179"/>
      <c r="M245" s="179"/>
      <c r="N245" s="179"/>
      <c r="O245" s="179"/>
      <c r="P245" s="179"/>
      <c r="Q245" s="179"/>
    </row>
    <row r="246" spans="9:17" x14ac:dyDescent="0.3">
      <c r="I246" s="179"/>
      <c r="J246" s="179"/>
      <c r="K246" s="179"/>
      <c r="L246" s="179"/>
      <c r="M246" s="179"/>
      <c r="N246" s="179"/>
      <c r="O246" s="179"/>
      <c r="P246" s="179"/>
      <c r="Q246" s="179"/>
    </row>
    <row r="247" spans="9:17" x14ac:dyDescent="0.3">
      <c r="I247" s="179"/>
      <c r="J247" s="179"/>
      <c r="K247" s="179"/>
      <c r="L247" s="179"/>
      <c r="M247" s="179"/>
      <c r="N247" s="179"/>
      <c r="O247" s="179"/>
      <c r="P247" s="179"/>
      <c r="Q247" s="179"/>
    </row>
    <row r="248" spans="9:17" x14ac:dyDescent="0.3">
      <c r="I248" s="179"/>
      <c r="J248" s="179"/>
      <c r="K248" s="179"/>
      <c r="L248" s="179"/>
      <c r="M248" s="179"/>
      <c r="N248" s="179"/>
      <c r="O248" s="179"/>
      <c r="P248" s="179"/>
      <c r="Q248" s="179"/>
    </row>
    <row r="249" spans="9:17" x14ac:dyDescent="0.3">
      <c r="I249" s="179"/>
      <c r="J249" s="179"/>
      <c r="K249" s="179"/>
      <c r="L249" s="179"/>
      <c r="M249" s="179"/>
      <c r="N249" s="179"/>
      <c r="O249" s="179"/>
      <c r="P249" s="179"/>
      <c r="Q249" s="179"/>
    </row>
    <row r="250" spans="9:17" x14ac:dyDescent="0.3">
      <c r="I250" s="179"/>
      <c r="J250" s="179"/>
      <c r="K250" s="179"/>
      <c r="L250" s="179"/>
      <c r="M250" s="179"/>
      <c r="N250" s="179"/>
      <c r="O250" s="179"/>
      <c r="P250" s="179"/>
      <c r="Q250" s="179"/>
    </row>
    <row r="251" spans="9:17" x14ac:dyDescent="0.3">
      <c r="I251" s="179"/>
      <c r="J251" s="179"/>
      <c r="K251" s="179"/>
      <c r="L251" s="179"/>
      <c r="M251" s="179"/>
      <c r="N251" s="179"/>
      <c r="O251" s="179"/>
      <c r="P251" s="179"/>
      <c r="Q251" s="179"/>
    </row>
    <row r="252" spans="9:17" x14ac:dyDescent="0.3">
      <c r="I252" s="179"/>
      <c r="J252" s="179"/>
      <c r="K252" s="179"/>
      <c r="L252" s="179"/>
      <c r="M252" s="179"/>
      <c r="N252" s="179"/>
      <c r="O252" s="179"/>
      <c r="P252" s="179"/>
      <c r="Q252" s="179"/>
    </row>
    <row r="253" spans="9:17" x14ac:dyDescent="0.3">
      <c r="I253" s="179"/>
      <c r="J253" s="179"/>
      <c r="K253" s="179"/>
      <c r="L253" s="179"/>
      <c r="M253" s="179"/>
      <c r="N253" s="179"/>
      <c r="O253" s="179"/>
      <c r="P253" s="179"/>
      <c r="Q253" s="179"/>
    </row>
    <row r="254" spans="9:17" x14ac:dyDescent="0.3">
      <c r="I254" s="179"/>
      <c r="J254" s="179"/>
      <c r="K254" s="179"/>
      <c r="L254" s="179"/>
      <c r="M254" s="179"/>
      <c r="N254" s="179"/>
      <c r="O254" s="179"/>
      <c r="P254" s="179"/>
      <c r="Q254" s="179"/>
    </row>
    <row r="255" spans="9:17" x14ac:dyDescent="0.3">
      <c r="I255" s="179"/>
      <c r="J255" s="179"/>
      <c r="K255" s="179"/>
      <c r="L255" s="179"/>
      <c r="M255" s="179"/>
      <c r="N255" s="179"/>
      <c r="O255" s="179"/>
      <c r="P255" s="179"/>
      <c r="Q255" s="179"/>
    </row>
    <row r="256" spans="9:17" x14ac:dyDescent="0.3">
      <c r="L256" s="179"/>
      <c r="M256" s="179"/>
      <c r="N256" s="179"/>
      <c r="O256" s="179"/>
      <c r="P256" s="179"/>
      <c r="Q256" s="179"/>
    </row>
    <row r="257" spans="9:17" x14ac:dyDescent="0.3">
      <c r="L257" s="179"/>
      <c r="M257" s="179"/>
      <c r="N257" s="179"/>
      <c r="O257" s="179"/>
      <c r="P257" s="179"/>
      <c r="Q257" s="179"/>
    </row>
    <row r="258" spans="9:17" x14ac:dyDescent="0.3">
      <c r="L258" s="179"/>
      <c r="M258" s="179"/>
      <c r="N258" s="179"/>
      <c r="O258" s="179"/>
      <c r="P258" s="179"/>
      <c r="Q258" s="179"/>
    </row>
    <row r="259" spans="9:17" x14ac:dyDescent="0.3">
      <c r="L259" s="179"/>
      <c r="M259" s="179"/>
      <c r="N259" s="179"/>
      <c r="O259" s="179"/>
      <c r="P259" s="179"/>
      <c r="Q259" s="179"/>
    </row>
    <row r="260" spans="9:17" x14ac:dyDescent="0.3">
      <c r="L260" s="179"/>
      <c r="M260" s="179"/>
      <c r="N260" s="179"/>
      <c r="O260" s="179"/>
      <c r="P260" s="179"/>
      <c r="Q260" s="179"/>
    </row>
    <row r="261" spans="9:17" x14ac:dyDescent="0.3">
      <c r="L261" s="179"/>
      <c r="M261" s="179"/>
      <c r="N261" s="179"/>
      <c r="O261" s="179"/>
      <c r="P261" s="179"/>
      <c r="Q261" s="179"/>
    </row>
    <row r="262" spans="9:17" x14ac:dyDescent="0.3">
      <c r="L262" s="179"/>
      <c r="M262" s="179"/>
      <c r="N262" s="179"/>
      <c r="O262" s="179"/>
      <c r="P262" s="179"/>
      <c r="Q262" s="179"/>
    </row>
    <row r="263" spans="9:17" x14ac:dyDescent="0.3">
      <c r="L263" s="179"/>
      <c r="M263" s="179"/>
      <c r="N263" s="179"/>
      <c r="O263" s="179"/>
      <c r="P263" s="179"/>
      <c r="Q263" s="179"/>
    </row>
    <row r="264" spans="9:17" x14ac:dyDescent="0.3">
      <c r="I264" s="179"/>
      <c r="J264" s="179"/>
      <c r="K264" s="179"/>
      <c r="L264" s="179"/>
      <c r="M264" s="179"/>
      <c r="N264" s="179"/>
      <c r="O264" s="179"/>
      <c r="P264" s="179"/>
      <c r="Q264" s="179"/>
    </row>
    <row r="265" spans="9:17" x14ac:dyDescent="0.3">
      <c r="I265" s="179"/>
      <c r="J265" s="179"/>
      <c r="K265" s="179"/>
      <c r="L265" s="179"/>
      <c r="M265" s="179"/>
      <c r="N265" s="179"/>
      <c r="O265" s="179"/>
      <c r="P265" s="179"/>
      <c r="Q265" s="179"/>
    </row>
    <row r="266" spans="9:17" x14ac:dyDescent="0.3">
      <c r="I266" s="179"/>
      <c r="J266" s="179"/>
      <c r="K266" s="179"/>
      <c r="L266" s="179"/>
      <c r="M266" s="179"/>
      <c r="N266" s="179"/>
      <c r="O266" s="179"/>
      <c r="P266" s="179"/>
      <c r="Q266" s="179"/>
    </row>
    <row r="267" spans="9:17" x14ac:dyDescent="0.3">
      <c r="I267" s="179"/>
      <c r="J267" s="179"/>
      <c r="K267" s="179"/>
      <c r="L267" s="179"/>
      <c r="M267" s="179"/>
      <c r="N267" s="179"/>
      <c r="O267" s="179"/>
      <c r="P267" s="179"/>
      <c r="Q267" s="179"/>
    </row>
    <row r="268" spans="9:17" x14ac:dyDescent="0.3">
      <c r="I268" s="179"/>
      <c r="J268" s="179"/>
      <c r="K268" s="179"/>
      <c r="L268" s="179"/>
      <c r="M268" s="179"/>
      <c r="N268" s="179"/>
      <c r="O268" s="179"/>
      <c r="P268" s="179"/>
      <c r="Q268" s="179"/>
    </row>
    <row r="269" spans="9:17" x14ac:dyDescent="0.3">
      <c r="I269" s="179"/>
      <c r="J269" s="179"/>
      <c r="K269" s="179"/>
      <c r="L269" s="179"/>
      <c r="M269" s="179"/>
      <c r="N269" s="179"/>
      <c r="O269" s="179"/>
      <c r="P269" s="179"/>
      <c r="Q269" s="179"/>
    </row>
    <row r="270" spans="9:17" x14ac:dyDescent="0.3">
      <c r="I270" s="179"/>
      <c r="J270" s="179"/>
      <c r="K270" s="179"/>
      <c r="L270" s="179"/>
      <c r="M270" s="179"/>
      <c r="N270" s="179"/>
      <c r="O270" s="179"/>
      <c r="P270" s="179"/>
      <c r="Q270" s="179"/>
    </row>
    <row r="271" spans="9:17" x14ac:dyDescent="0.3">
      <c r="I271" s="179"/>
      <c r="J271" s="179"/>
      <c r="K271" s="179"/>
      <c r="L271" s="179"/>
      <c r="M271" s="179"/>
      <c r="N271" s="179"/>
      <c r="O271" s="179"/>
      <c r="P271" s="179"/>
      <c r="Q271" s="179"/>
    </row>
    <row r="272" spans="9:17" x14ac:dyDescent="0.3">
      <c r="I272" s="179"/>
      <c r="J272" s="179"/>
      <c r="K272" s="179"/>
      <c r="L272" s="179"/>
      <c r="M272" s="179"/>
      <c r="N272" s="179"/>
      <c r="O272" s="179"/>
      <c r="P272" s="179"/>
      <c r="Q272" s="179"/>
    </row>
    <row r="273" spans="9:17" x14ac:dyDescent="0.3">
      <c r="I273" s="179"/>
      <c r="J273" s="179"/>
      <c r="K273" s="179"/>
      <c r="L273" s="179"/>
      <c r="M273" s="179"/>
      <c r="N273" s="179"/>
      <c r="O273" s="179"/>
      <c r="P273" s="179"/>
      <c r="Q273" s="179"/>
    </row>
    <row r="274" spans="9:17" x14ac:dyDescent="0.3">
      <c r="I274" s="179"/>
      <c r="J274" s="179"/>
      <c r="K274" s="179"/>
      <c r="L274" s="179"/>
      <c r="M274" s="179"/>
      <c r="N274" s="179"/>
      <c r="O274" s="179"/>
      <c r="P274" s="179"/>
      <c r="Q274" s="179"/>
    </row>
    <row r="275" spans="9:17" x14ac:dyDescent="0.3">
      <c r="I275" s="179"/>
      <c r="J275" s="179"/>
      <c r="K275" s="179"/>
      <c r="L275" s="179"/>
      <c r="M275" s="179"/>
      <c r="N275" s="179"/>
      <c r="O275" s="179"/>
      <c r="P275" s="179"/>
      <c r="Q275" s="179"/>
    </row>
    <row r="276" spans="9:17" x14ac:dyDescent="0.3">
      <c r="I276" s="179"/>
      <c r="J276" s="179"/>
      <c r="K276" s="179"/>
      <c r="L276" s="179"/>
      <c r="M276" s="179"/>
      <c r="N276" s="179"/>
      <c r="O276" s="179"/>
      <c r="P276" s="179"/>
      <c r="Q276" s="179"/>
    </row>
    <row r="277" spans="9:17" x14ac:dyDescent="0.3">
      <c r="I277" s="179"/>
      <c r="J277" s="179"/>
      <c r="K277" s="179"/>
      <c r="L277" s="179"/>
      <c r="M277" s="179"/>
      <c r="N277" s="179"/>
      <c r="O277" s="179"/>
      <c r="P277" s="179"/>
      <c r="Q277" s="179"/>
    </row>
    <row r="278" spans="9:17" x14ac:dyDescent="0.3">
      <c r="I278" s="179"/>
      <c r="J278" s="179"/>
      <c r="K278" s="179"/>
      <c r="L278" s="179"/>
      <c r="M278" s="179"/>
      <c r="N278" s="179"/>
      <c r="O278" s="179"/>
      <c r="P278" s="179"/>
      <c r="Q278" s="179"/>
    </row>
    <row r="279" spans="9:17" x14ac:dyDescent="0.3">
      <c r="I279" s="179"/>
      <c r="J279" s="179"/>
      <c r="K279" s="179"/>
      <c r="L279" s="179"/>
      <c r="M279" s="179"/>
      <c r="N279" s="179"/>
      <c r="O279" s="179"/>
      <c r="P279" s="179"/>
      <c r="Q279" s="179"/>
    </row>
    <row r="280" spans="9:17" x14ac:dyDescent="0.3">
      <c r="I280" s="179"/>
      <c r="J280" s="179"/>
      <c r="K280" s="179"/>
      <c r="L280" s="179"/>
      <c r="M280" s="179"/>
      <c r="N280" s="179"/>
      <c r="O280" s="179"/>
      <c r="P280" s="179"/>
      <c r="Q280" s="179"/>
    </row>
    <row r="281" spans="9:17" x14ac:dyDescent="0.3">
      <c r="I281" s="179"/>
      <c r="J281" s="179"/>
      <c r="K281" s="179"/>
      <c r="L281" s="179"/>
      <c r="M281" s="179"/>
      <c r="N281" s="179"/>
      <c r="O281" s="179"/>
      <c r="P281" s="179"/>
      <c r="Q281" s="179"/>
    </row>
    <row r="282" spans="9:17" x14ac:dyDescent="0.3">
      <c r="I282" s="179"/>
      <c r="J282" s="179"/>
      <c r="K282" s="179"/>
      <c r="L282" s="179"/>
      <c r="M282" s="179"/>
      <c r="N282" s="179"/>
      <c r="O282" s="179"/>
      <c r="P282" s="179"/>
      <c r="Q282" s="179"/>
    </row>
    <row r="283" spans="9:17" x14ac:dyDescent="0.3">
      <c r="I283" s="179"/>
      <c r="J283" s="179"/>
      <c r="K283" s="179"/>
      <c r="L283" s="179"/>
      <c r="M283" s="179"/>
      <c r="N283" s="179"/>
      <c r="O283" s="179"/>
      <c r="P283" s="179"/>
      <c r="Q283" s="179"/>
    </row>
    <row r="284" spans="9:17" x14ac:dyDescent="0.3">
      <c r="I284" s="179"/>
      <c r="J284" s="179"/>
      <c r="K284" s="179"/>
      <c r="L284" s="179"/>
      <c r="M284" s="179"/>
      <c r="N284" s="179"/>
      <c r="O284" s="179"/>
      <c r="P284" s="179"/>
      <c r="Q284" s="179"/>
    </row>
    <row r="285" spans="9:17" x14ac:dyDescent="0.3">
      <c r="I285" s="179"/>
      <c r="J285" s="179"/>
      <c r="K285" s="179"/>
      <c r="L285" s="179"/>
      <c r="M285" s="179"/>
      <c r="N285" s="179"/>
      <c r="O285" s="179"/>
      <c r="P285" s="179"/>
      <c r="Q285" s="179"/>
    </row>
    <row r="286" spans="9:17" x14ac:dyDescent="0.3">
      <c r="I286" s="179"/>
      <c r="J286" s="179"/>
      <c r="K286" s="179"/>
      <c r="L286" s="179"/>
      <c r="M286" s="179"/>
      <c r="N286" s="179"/>
      <c r="O286" s="179"/>
      <c r="P286" s="179"/>
      <c r="Q286" s="179"/>
    </row>
    <row r="287" spans="9:17" x14ac:dyDescent="0.3">
      <c r="I287" s="179"/>
      <c r="J287" s="179"/>
      <c r="K287" s="179"/>
      <c r="L287" s="179"/>
      <c r="M287" s="179"/>
      <c r="N287" s="179"/>
      <c r="O287" s="179"/>
      <c r="P287" s="179"/>
      <c r="Q287" s="179"/>
    </row>
    <row r="288" spans="9:17" x14ac:dyDescent="0.3">
      <c r="I288" s="179"/>
      <c r="J288" s="179"/>
      <c r="K288" s="179"/>
      <c r="L288" s="179"/>
      <c r="M288" s="179"/>
      <c r="N288" s="179"/>
      <c r="O288" s="179"/>
      <c r="P288" s="179"/>
      <c r="Q288" s="179"/>
    </row>
    <row r="289" spans="9:17" x14ac:dyDescent="0.3">
      <c r="I289" s="179"/>
      <c r="J289" s="179"/>
      <c r="K289" s="179"/>
      <c r="L289" s="179"/>
      <c r="M289" s="179"/>
      <c r="N289" s="179"/>
      <c r="O289" s="179"/>
      <c r="P289" s="179"/>
      <c r="Q289" s="179"/>
    </row>
    <row r="290" spans="9:17" x14ac:dyDescent="0.3">
      <c r="I290" s="179"/>
      <c r="J290" s="179"/>
      <c r="K290" s="179"/>
      <c r="L290" s="179"/>
      <c r="M290" s="179"/>
      <c r="N290" s="179"/>
      <c r="O290" s="179"/>
      <c r="P290" s="179"/>
      <c r="Q290" s="179"/>
    </row>
    <row r="291" spans="9:17" x14ac:dyDescent="0.3">
      <c r="I291" s="179"/>
      <c r="J291" s="179"/>
      <c r="K291" s="179"/>
      <c r="L291" s="179"/>
      <c r="M291" s="179"/>
      <c r="N291" s="179"/>
      <c r="O291" s="179"/>
      <c r="P291" s="179"/>
      <c r="Q291" s="179"/>
    </row>
    <row r="292" spans="9:17" x14ac:dyDescent="0.3">
      <c r="I292" s="179"/>
      <c r="J292" s="179"/>
      <c r="K292" s="179"/>
      <c r="L292" s="179"/>
      <c r="M292" s="179"/>
      <c r="N292" s="179"/>
      <c r="O292" s="179"/>
      <c r="P292" s="179"/>
      <c r="Q292" s="179"/>
    </row>
    <row r="293" spans="9:17" x14ac:dyDescent="0.3">
      <c r="I293" s="179"/>
      <c r="J293" s="179"/>
      <c r="K293" s="179"/>
      <c r="L293" s="179"/>
      <c r="M293" s="179"/>
      <c r="N293" s="179"/>
      <c r="O293" s="179"/>
      <c r="P293" s="179"/>
      <c r="Q293" s="179"/>
    </row>
    <row r="294" spans="9:17" x14ac:dyDescent="0.3">
      <c r="I294" s="179"/>
      <c r="J294" s="179"/>
      <c r="K294" s="179"/>
      <c r="L294" s="179"/>
      <c r="M294" s="179"/>
      <c r="N294" s="179"/>
      <c r="O294" s="179"/>
      <c r="P294" s="179"/>
      <c r="Q294" s="179"/>
    </row>
    <row r="295" spans="9:17" x14ac:dyDescent="0.3">
      <c r="I295" s="179"/>
      <c r="J295" s="179"/>
      <c r="K295" s="179"/>
      <c r="L295" s="179"/>
      <c r="M295" s="179"/>
      <c r="N295" s="179"/>
      <c r="O295" s="179"/>
      <c r="P295" s="179"/>
      <c r="Q295" s="179"/>
    </row>
    <row r="296" spans="9:17" x14ac:dyDescent="0.3">
      <c r="I296" s="179"/>
      <c r="J296" s="179"/>
      <c r="K296" s="179"/>
      <c r="L296" s="179"/>
      <c r="M296" s="179"/>
      <c r="N296" s="179"/>
      <c r="O296" s="179"/>
      <c r="P296" s="179"/>
      <c r="Q296" s="179"/>
    </row>
    <row r="297" spans="9:17" x14ac:dyDescent="0.3">
      <c r="I297" s="179"/>
      <c r="J297" s="179"/>
      <c r="K297" s="179"/>
      <c r="L297" s="179"/>
      <c r="M297" s="179"/>
      <c r="N297" s="179"/>
      <c r="O297" s="179"/>
      <c r="P297" s="179"/>
      <c r="Q297" s="179"/>
    </row>
    <row r="298" spans="9:17" x14ac:dyDescent="0.3">
      <c r="I298" s="179"/>
      <c r="J298" s="179"/>
      <c r="K298" s="179"/>
      <c r="L298" s="179"/>
      <c r="M298" s="179"/>
      <c r="N298" s="179"/>
      <c r="O298" s="179"/>
      <c r="P298" s="179"/>
      <c r="Q298" s="179"/>
    </row>
    <row r="299" spans="9:17" x14ac:dyDescent="0.3">
      <c r="I299" s="179"/>
      <c r="J299" s="179"/>
      <c r="K299" s="179"/>
      <c r="L299" s="179"/>
      <c r="M299" s="179"/>
      <c r="N299" s="179"/>
      <c r="O299" s="179"/>
      <c r="P299" s="179"/>
      <c r="Q299" s="179"/>
    </row>
    <row r="300" spans="9:17" x14ac:dyDescent="0.3">
      <c r="I300" s="179"/>
      <c r="J300" s="179"/>
      <c r="K300" s="179"/>
      <c r="L300" s="179"/>
      <c r="M300" s="179"/>
      <c r="N300" s="179"/>
      <c r="O300" s="179"/>
      <c r="P300" s="179"/>
      <c r="Q300" s="179"/>
    </row>
    <row r="301" spans="9:17" x14ac:dyDescent="0.3">
      <c r="I301" s="179"/>
      <c r="J301" s="179"/>
      <c r="K301" s="179"/>
      <c r="L301" s="179"/>
      <c r="M301" s="179"/>
      <c r="N301" s="179"/>
      <c r="O301" s="179"/>
      <c r="P301" s="179"/>
      <c r="Q301" s="179"/>
    </row>
    <row r="302" spans="9:17" x14ac:dyDescent="0.3">
      <c r="I302" s="179"/>
      <c r="J302" s="179"/>
      <c r="K302" s="179"/>
      <c r="L302" s="179"/>
      <c r="M302" s="179"/>
      <c r="N302" s="179"/>
      <c r="O302" s="179"/>
      <c r="P302" s="179"/>
      <c r="Q302" s="179"/>
    </row>
    <row r="303" spans="9:17" x14ac:dyDescent="0.3">
      <c r="I303" s="179"/>
      <c r="J303" s="179"/>
      <c r="K303" s="179"/>
      <c r="L303" s="179"/>
      <c r="M303" s="179"/>
      <c r="N303" s="179"/>
      <c r="O303" s="179"/>
      <c r="P303" s="179"/>
      <c r="Q303" s="179"/>
    </row>
    <row r="304" spans="9:17" x14ac:dyDescent="0.3">
      <c r="I304" s="179"/>
      <c r="J304" s="179"/>
      <c r="K304" s="179"/>
      <c r="L304" s="179"/>
      <c r="M304" s="179"/>
      <c r="N304" s="179"/>
      <c r="O304" s="179"/>
      <c r="P304" s="179"/>
      <c r="Q304" s="179"/>
    </row>
    <row r="305" spans="9:17" x14ac:dyDescent="0.3">
      <c r="I305" s="179"/>
      <c r="J305" s="179"/>
      <c r="K305" s="179"/>
      <c r="L305" s="179"/>
      <c r="M305" s="179"/>
      <c r="N305" s="179"/>
      <c r="O305" s="179"/>
      <c r="P305" s="179"/>
      <c r="Q305" s="179"/>
    </row>
    <row r="306" spans="9:17" x14ac:dyDescent="0.3">
      <c r="I306" s="179"/>
      <c r="J306" s="179"/>
      <c r="K306" s="179"/>
      <c r="L306" s="179"/>
      <c r="M306" s="179"/>
      <c r="N306" s="179"/>
      <c r="O306" s="179"/>
      <c r="P306" s="179"/>
      <c r="Q306" s="179"/>
    </row>
    <row r="307" spans="9:17" x14ac:dyDescent="0.3">
      <c r="I307" s="179"/>
      <c r="J307" s="179"/>
      <c r="K307" s="179"/>
      <c r="L307" s="179"/>
      <c r="M307" s="179"/>
      <c r="N307" s="179"/>
      <c r="O307" s="179"/>
      <c r="P307" s="179"/>
      <c r="Q307" s="179"/>
    </row>
    <row r="308" spans="9:17" x14ac:dyDescent="0.3">
      <c r="I308" s="179"/>
      <c r="J308" s="179"/>
      <c r="K308" s="179"/>
      <c r="L308" s="179"/>
      <c r="M308" s="179"/>
      <c r="N308" s="179"/>
      <c r="O308" s="179"/>
      <c r="P308" s="179"/>
      <c r="Q308" s="179"/>
    </row>
    <row r="309" spans="9:17" x14ac:dyDescent="0.3">
      <c r="I309" s="179"/>
      <c r="J309" s="179"/>
      <c r="K309" s="179"/>
      <c r="L309" s="179"/>
      <c r="M309" s="179"/>
      <c r="N309" s="179"/>
      <c r="O309" s="179"/>
      <c r="P309" s="179"/>
      <c r="Q309" s="179"/>
    </row>
    <row r="310" spans="9:17" x14ac:dyDescent="0.3">
      <c r="I310" s="179"/>
      <c r="J310" s="179"/>
      <c r="K310" s="179"/>
      <c r="L310" s="179"/>
      <c r="M310" s="179"/>
      <c r="N310" s="179"/>
      <c r="O310" s="179"/>
      <c r="P310" s="179"/>
      <c r="Q310" s="179"/>
    </row>
    <row r="311" spans="9:17" x14ac:dyDescent="0.3">
      <c r="I311" s="179"/>
      <c r="J311" s="179"/>
      <c r="K311" s="179"/>
      <c r="L311" s="179"/>
      <c r="M311" s="179"/>
      <c r="N311" s="179"/>
      <c r="O311" s="179"/>
      <c r="P311" s="179"/>
      <c r="Q311" s="179"/>
    </row>
    <row r="312" spans="9:17" x14ac:dyDescent="0.3">
      <c r="I312" s="179"/>
      <c r="J312" s="179"/>
      <c r="K312" s="179"/>
      <c r="L312" s="179"/>
      <c r="M312" s="179"/>
      <c r="N312" s="179"/>
      <c r="O312" s="179"/>
      <c r="P312" s="179"/>
      <c r="Q312" s="179"/>
    </row>
    <row r="313" spans="9:17" x14ac:dyDescent="0.3">
      <c r="I313" s="179"/>
      <c r="J313" s="179"/>
      <c r="K313" s="179"/>
      <c r="L313" s="179"/>
      <c r="M313" s="179"/>
      <c r="N313" s="179"/>
      <c r="O313" s="179"/>
      <c r="P313" s="179"/>
      <c r="Q313" s="179"/>
    </row>
    <row r="314" spans="9:17" x14ac:dyDescent="0.3">
      <c r="I314" s="179"/>
      <c r="J314" s="179"/>
      <c r="K314" s="179"/>
      <c r="L314" s="179"/>
      <c r="M314" s="179"/>
      <c r="N314" s="179"/>
      <c r="O314" s="179"/>
      <c r="P314" s="179"/>
      <c r="Q314" s="179"/>
    </row>
    <row r="315" spans="9:17" x14ac:dyDescent="0.3">
      <c r="I315" s="179"/>
      <c r="J315" s="179"/>
      <c r="K315" s="179"/>
      <c r="L315" s="179"/>
      <c r="M315" s="179"/>
      <c r="N315" s="179"/>
      <c r="O315" s="179"/>
      <c r="P315" s="179"/>
      <c r="Q315" s="179"/>
    </row>
    <row r="316" spans="9:17" x14ac:dyDescent="0.3">
      <c r="I316" s="179"/>
      <c r="J316" s="179"/>
      <c r="K316" s="179"/>
      <c r="L316" s="179"/>
      <c r="M316" s="179"/>
      <c r="N316" s="179"/>
      <c r="O316" s="179"/>
      <c r="P316" s="179"/>
      <c r="Q316" s="179"/>
    </row>
    <row r="317" spans="9:17" x14ac:dyDescent="0.3">
      <c r="I317" s="179"/>
      <c r="J317" s="179"/>
      <c r="K317" s="179"/>
      <c r="L317" s="179"/>
      <c r="M317" s="179"/>
      <c r="N317" s="179"/>
      <c r="O317" s="179"/>
      <c r="P317" s="179"/>
      <c r="Q317" s="179"/>
    </row>
    <row r="318" spans="9:17" x14ac:dyDescent="0.3">
      <c r="I318" s="179"/>
      <c r="J318" s="179"/>
      <c r="K318" s="179"/>
      <c r="L318" s="179"/>
      <c r="M318" s="179"/>
      <c r="N318" s="179"/>
      <c r="O318" s="179"/>
      <c r="P318" s="179"/>
      <c r="Q318" s="179"/>
    </row>
    <row r="319" spans="9:17" x14ac:dyDescent="0.3">
      <c r="I319" s="179"/>
      <c r="J319" s="179"/>
      <c r="K319" s="179"/>
      <c r="L319" s="179"/>
      <c r="M319" s="179"/>
      <c r="N319" s="179"/>
      <c r="O319" s="179"/>
      <c r="P319" s="179"/>
      <c r="Q319" s="179"/>
    </row>
    <row r="320" spans="9:17" x14ac:dyDescent="0.3">
      <c r="I320" s="179"/>
      <c r="J320" s="179"/>
      <c r="K320" s="179"/>
      <c r="L320" s="179"/>
      <c r="M320" s="179"/>
      <c r="N320" s="179"/>
      <c r="O320" s="179"/>
      <c r="P320" s="179"/>
      <c r="Q320" s="179"/>
    </row>
    <row r="321" spans="9:17" x14ac:dyDescent="0.3">
      <c r="I321" s="179"/>
      <c r="J321" s="179"/>
      <c r="K321" s="179"/>
      <c r="L321" s="179"/>
      <c r="M321" s="179"/>
      <c r="N321" s="179"/>
      <c r="O321" s="179"/>
      <c r="P321" s="179"/>
      <c r="Q321" s="179"/>
    </row>
    <row r="322" spans="9:17" x14ac:dyDescent="0.3">
      <c r="I322" s="179"/>
      <c r="J322" s="179"/>
      <c r="K322" s="179"/>
      <c r="L322" s="179"/>
      <c r="M322" s="179"/>
      <c r="N322" s="179"/>
      <c r="O322" s="179"/>
      <c r="P322" s="179"/>
      <c r="Q322" s="179"/>
    </row>
    <row r="323" spans="9:17" x14ac:dyDescent="0.3">
      <c r="I323" s="179"/>
      <c r="J323" s="179"/>
      <c r="K323" s="179"/>
      <c r="L323" s="179"/>
      <c r="M323" s="179"/>
      <c r="N323" s="179"/>
      <c r="O323" s="179"/>
      <c r="P323" s="179"/>
      <c r="Q323" s="179"/>
    </row>
    <row r="324" spans="9:17" x14ac:dyDescent="0.3">
      <c r="I324" s="179"/>
      <c r="J324" s="179"/>
      <c r="K324" s="179"/>
      <c r="L324" s="179"/>
      <c r="M324" s="179"/>
      <c r="N324" s="179"/>
      <c r="O324" s="179"/>
      <c r="P324" s="179"/>
      <c r="Q324" s="179"/>
    </row>
    <row r="325" spans="9:17" x14ac:dyDescent="0.3">
      <c r="I325" s="179"/>
      <c r="J325" s="179"/>
      <c r="K325" s="179"/>
      <c r="L325" s="179"/>
      <c r="M325" s="179"/>
      <c r="N325" s="179"/>
      <c r="O325" s="179"/>
      <c r="P325" s="179"/>
      <c r="Q325" s="179"/>
    </row>
    <row r="326" spans="9:17" x14ac:dyDescent="0.3">
      <c r="I326" s="179"/>
      <c r="J326" s="179"/>
      <c r="K326" s="179"/>
      <c r="L326" s="179"/>
      <c r="M326" s="179"/>
      <c r="N326" s="179"/>
      <c r="O326" s="179"/>
      <c r="P326" s="179"/>
      <c r="Q326" s="179"/>
    </row>
    <row r="327" spans="9:17" x14ac:dyDescent="0.3">
      <c r="I327" s="179"/>
      <c r="J327" s="179"/>
      <c r="K327" s="179"/>
      <c r="L327" s="179"/>
      <c r="M327" s="179"/>
      <c r="N327" s="179"/>
      <c r="O327" s="179"/>
      <c r="P327" s="179"/>
      <c r="Q327" s="179"/>
    </row>
    <row r="328" spans="9:17" x14ac:dyDescent="0.3">
      <c r="I328" s="179"/>
      <c r="J328" s="179"/>
      <c r="K328" s="179"/>
      <c r="L328" s="179"/>
      <c r="M328" s="179"/>
      <c r="N328" s="179"/>
      <c r="O328" s="179"/>
      <c r="P328" s="179"/>
      <c r="Q328" s="179"/>
    </row>
    <row r="329" spans="9:17" x14ac:dyDescent="0.3">
      <c r="I329" s="179"/>
      <c r="J329" s="179"/>
      <c r="K329" s="179"/>
      <c r="L329" s="179"/>
      <c r="M329" s="179"/>
      <c r="N329" s="179"/>
      <c r="O329" s="179"/>
      <c r="P329" s="179"/>
      <c r="Q329" s="179"/>
    </row>
    <row r="330" spans="9:17" x14ac:dyDescent="0.3">
      <c r="I330" s="179"/>
      <c r="J330" s="179"/>
      <c r="K330" s="179"/>
      <c r="L330" s="179"/>
      <c r="M330" s="179"/>
      <c r="N330" s="179"/>
      <c r="O330" s="179"/>
      <c r="P330" s="179"/>
      <c r="Q330" s="179"/>
    </row>
    <row r="331" spans="9:17" x14ac:dyDescent="0.3">
      <c r="I331" s="179"/>
      <c r="J331" s="179"/>
      <c r="K331" s="179"/>
      <c r="L331" s="179"/>
      <c r="M331" s="179"/>
      <c r="N331" s="179"/>
      <c r="O331" s="179"/>
      <c r="P331" s="179"/>
      <c r="Q331" s="179"/>
    </row>
    <row r="332" spans="9:17" x14ac:dyDescent="0.3">
      <c r="I332" s="179"/>
      <c r="J332" s="179"/>
      <c r="K332" s="179"/>
      <c r="L332" s="179"/>
      <c r="M332" s="179"/>
      <c r="N332" s="179"/>
      <c r="O332" s="179"/>
      <c r="P332" s="179"/>
      <c r="Q332" s="179"/>
    </row>
    <row r="333" spans="9:17" x14ac:dyDescent="0.3">
      <c r="I333" s="179"/>
      <c r="J333" s="179"/>
      <c r="K333" s="179"/>
      <c r="L333" s="179"/>
      <c r="M333" s="179"/>
      <c r="N333" s="179"/>
      <c r="O333" s="179"/>
      <c r="P333" s="179"/>
      <c r="Q333" s="179"/>
    </row>
    <row r="334" spans="9:17" x14ac:dyDescent="0.3">
      <c r="I334" s="179"/>
      <c r="J334" s="179"/>
      <c r="K334" s="179"/>
      <c r="L334" s="179"/>
      <c r="M334" s="179"/>
      <c r="N334" s="179"/>
      <c r="O334" s="179"/>
      <c r="P334" s="179"/>
      <c r="Q334" s="179"/>
    </row>
    <row r="335" spans="9:17" x14ac:dyDescent="0.3">
      <c r="I335" s="179"/>
      <c r="J335" s="179"/>
      <c r="K335" s="179"/>
      <c r="L335" s="179"/>
      <c r="M335" s="179"/>
      <c r="N335" s="179"/>
      <c r="O335" s="179"/>
      <c r="P335" s="179"/>
      <c r="Q335" s="179"/>
    </row>
    <row r="336" spans="9:17" x14ac:dyDescent="0.3">
      <c r="I336" s="179"/>
      <c r="J336" s="179"/>
      <c r="K336" s="179"/>
      <c r="L336" s="179"/>
      <c r="M336" s="179"/>
      <c r="N336" s="179"/>
      <c r="O336" s="179"/>
      <c r="P336" s="179"/>
      <c r="Q336" s="179"/>
    </row>
    <row r="337" spans="9:17" x14ac:dyDescent="0.3">
      <c r="I337" s="179"/>
      <c r="J337" s="179"/>
      <c r="K337" s="179"/>
      <c r="L337" s="179"/>
      <c r="M337" s="179"/>
      <c r="N337" s="179"/>
      <c r="O337" s="179"/>
      <c r="P337" s="179"/>
      <c r="Q337" s="179"/>
    </row>
    <row r="338" spans="9:17" x14ac:dyDescent="0.3">
      <c r="I338" s="179"/>
      <c r="J338" s="179"/>
      <c r="K338" s="179"/>
      <c r="L338" s="179"/>
      <c r="M338" s="179"/>
      <c r="N338" s="179"/>
      <c r="O338" s="179"/>
      <c r="P338" s="179"/>
      <c r="Q338" s="179"/>
    </row>
    <row r="339" spans="9:17" x14ac:dyDescent="0.3">
      <c r="I339" s="179"/>
      <c r="J339" s="179"/>
      <c r="K339" s="179"/>
      <c r="L339" s="179"/>
      <c r="M339" s="179"/>
      <c r="N339" s="179"/>
      <c r="O339" s="179"/>
      <c r="P339" s="179"/>
      <c r="Q339" s="179"/>
    </row>
    <row r="340" spans="9:17" x14ac:dyDescent="0.3">
      <c r="I340" s="179"/>
      <c r="J340" s="179"/>
      <c r="K340" s="179"/>
      <c r="L340" s="179"/>
      <c r="M340" s="179"/>
      <c r="N340" s="179"/>
      <c r="O340" s="179"/>
      <c r="P340" s="179"/>
      <c r="Q340" s="179"/>
    </row>
    <row r="341" spans="9:17" x14ac:dyDescent="0.3">
      <c r="I341" s="179"/>
      <c r="J341" s="179"/>
      <c r="K341" s="179"/>
      <c r="L341" s="179"/>
      <c r="M341" s="179"/>
      <c r="N341" s="179"/>
      <c r="O341" s="179"/>
      <c r="P341" s="179"/>
      <c r="Q341" s="179"/>
    </row>
    <row r="342" spans="9:17" x14ac:dyDescent="0.3">
      <c r="I342" s="179"/>
      <c r="J342" s="179"/>
      <c r="K342" s="179"/>
      <c r="L342" s="179"/>
      <c r="M342" s="179"/>
      <c r="N342" s="179"/>
      <c r="O342" s="179"/>
      <c r="P342" s="179"/>
      <c r="Q342" s="179"/>
    </row>
    <row r="343" spans="9:17" x14ac:dyDescent="0.3">
      <c r="I343" s="179"/>
      <c r="J343" s="179"/>
      <c r="K343" s="179"/>
      <c r="L343" s="179"/>
      <c r="M343" s="179"/>
      <c r="N343" s="179"/>
      <c r="O343" s="179"/>
      <c r="P343" s="179"/>
      <c r="Q343" s="179"/>
    </row>
    <row r="344" spans="9:17" x14ac:dyDescent="0.3">
      <c r="I344" s="179"/>
      <c r="J344" s="179"/>
      <c r="K344" s="179"/>
      <c r="L344" s="179"/>
      <c r="M344" s="179"/>
      <c r="N344" s="179"/>
      <c r="O344" s="179"/>
      <c r="P344" s="179"/>
      <c r="Q344" s="179"/>
    </row>
    <row r="345" spans="9:17" x14ac:dyDescent="0.3">
      <c r="I345" s="179"/>
      <c r="J345" s="179"/>
      <c r="K345" s="179"/>
      <c r="L345" s="179"/>
      <c r="M345" s="179"/>
      <c r="N345" s="179"/>
      <c r="O345" s="179"/>
      <c r="P345" s="179"/>
      <c r="Q345" s="179"/>
    </row>
    <row r="346" spans="9:17" x14ac:dyDescent="0.3">
      <c r="I346" s="179"/>
      <c r="J346" s="179"/>
      <c r="K346" s="179"/>
      <c r="L346" s="179"/>
      <c r="M346" s="179"/>
      <c r="N346" s="179"/>
      <c r="O346" s="179"/>
      <c r="P346" s="179"/>
      <c r="Q346" s="179"/>
    </row>
    <row r="347" spans="9:17" x14ac:dyDescent="0.3">
      <c r="I347" s="179"/>
      <c r="J347" s="179"/>
      <c r="K347" s="179"/>
      <c r="L347" s="179"/>
      <c r="M347" s="179"/>
      <c r="N347" s="179"/>
      <c r="O347" s="179"/>
      <c r="P347" s="179"/>
      <c r="Q347" s="179"/>
    </row>
    <row r="348" spans="9:17" x14ac:dyDescent="0.3">
      <c r="I348" s="179"/>
      <c r="J348" s="179"/>
      <c r="K348" s="179"/>
      <c r="L348" s="179"/>
      <c r="M348" s="179"/>
      <c r="N348" s="179"/>
      <c r="O348" s="179"/>
      <c r="P348" s="179"/>
      <c r="Q348" s="179"/>
    </row>
    <row r="349" spans="9:17" x14ac:dyDescent="0.3">
      <c r="I349" s="179"/>
      <c r="J349" s="179"/>
      <c r="K349" s="179"/>
      <c r="L349" s="179"/>
      <c r="M349" s="179"/>
      <c r="N349" s="179"/>
      <c r="O349" s="179"/>
      <c r="P349" s="179"/>
      <c r="Q349" s="179"/>
    </row>
    <row r="350" spans="9:17" x14ac:dyDescent="0.3">
      <c r="I350" s="179"/>
      <c r="J350" s="179"/>
      <c r="K350" s="179"/>
      <c r="L350" s="179"/>
      <c r="M350" s="179"/>
      <c r="N350" s="179"/>
      <c r="O350" s="179"/>
      <c r="P350" s="179"/>
      <c r="Q350" s="179"/>
    </row>
    <row r="351" spans="9:17" x14ac:dyDescent="0.3">
      <c r="I351" s="179"/>
      <c r="J351" s="179"/>
      <c r="K351" s="179"/>
      <c r="L351" s="179"/>
      <c r="M351" s="179"/>
      <c r="N351" s="179"/>
      <c r="O351" s="179"/>
      <c r="P351" s="179"/>
      <c r="Q351" s="179"/>
    </row>
    <row r="352" spans="9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E16" sqref="E16"/>
    </sheetView>
  </sheetViews>
  <sheetFormatPr defaultColWidth="8.33203125" defaultRowHeight="14.4" x14ac:dyDescent="0.3"/>
  <cols>
    <col min="1" max="1" width="6.88671875" style="201" customWidth="1"/>
    <col min="2" max="17" width="16.109375" style="16" customWidth="1"/>
  </cols>
  <sheetData>
    <row r="1" spans="1:17" x14ac:dyDescent="0.3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202" t="s">
        <v>498</v>
      </c>
      <c r="C2" s="203" t="s">
        <v>15</v>
      </c>
      <c r="D2" s="203" t="s">
        <v>16</v>
      </c>
      <c r="E2" s="203" t="s">
        <v>17</v>
      </c>
      <c r="F2" s="203" t="s">
        <v>18</v>
      </c>
      <c r="G2" s="203" t="s">
        <v>19</v>
      </c>
      <c r="H2" s="203" t="s">
        <v>20</v>
      </c>
      <c r="I2" s="203" t="s">
        <v>21</v>
      </c>
      <c r="J2" s="204" t="s">
        <v>22</v>
      </c>
      <c r="K2" s="203" t="s">
        <v>23</v>
      </c>
      <c r="L2" s="203" t="s">
        <v>24</v>
      </c>
      <c r="M2" s="203" t="s">
        <v>25</v>
      </c>
      <c r="N2" s="203" t="s">
        <v>26</v>
      </c>
      <c r="O2" s="203" t="s">
        <v>27</v>
      </c>
      <c r="P2" s="203" t="s">
        <v>28</v>
      </c>
      <c r="Q2" s="205" t="s">
        <v>29</v>
      </c>
    </row>
    <row r="3" spans="1:17" x14ac:dyDescent="0.3">
      <c r="A3" s="26">
        <v>1</v>
      </c>
      <c r="B3" s="206" t="s">
        <v>499</v>
      </c>
      <c r="C3" s="207" t="s">
        <v>500</v>
      </c>
      <c r="D3" s="207" t="s">
        <v>501</v>
      </c>
      <c r="E3" s="207" t="s">
        <v>502</v>
      </c>
      <c r="F3" s="207" t="s">
        <v>503</v>
      </c>
      <c r="G3" s="207" t="s">
        <v>504</v>
      </c>
      <c r="H3" s="207" t="s">
        <v>505</v>
      </c>
      <c r="I3" s="207" t="s">
        <v>506</v>
      </c>
      <c r="J3" s="207" t="s">
        <v>507</v>
      </c>
      <c r="K3" s="207" t="s">
        <v>508</v>
      </c>
      <c r="L3" s="207" t="s">
        <v>509</v>
      </c>
      <c r="M3" s="207" t="s">
        <v>510</v>
      </c>
      <c r="N3" s="207" t="s">
        <v>511</v>
      </c>
      <c r="O3" s="207" t="s">
        <v>512</v>
      </c>
      <c r="P3" s="207" t="s">
        <v>513</v>
      </c>
      <c r="Q3" s="208" t="s">
        <v>514</v>
      </c>
    </row>
    <row r="4" spans="1:17" x14ac:dyDescent="0.3">
      <c r="A4" s="26">
        <v>2</v>
      </c>
      <c r="B4" s="206" t="s">
        <v>515</v>
      </c>
      <c r="C4" s="207" t="s">
        <v>516</v>
      </c>
      <c r="D4" s="207" t="s">
        <v>517</v>
      </c>
      <c r="E4" s="207" t="s">
        <v>518</v>
      </c>
      <c r="F4" s="207" t="s">
        <v>519</v>
      </c>
      <c r="G4" s="207" t="s">
        <v>520</v>
      </c>
      <c r="H4" s="207" t="s">
        <v>521</v>
      </c>
      <c r="I4" s="207" t="s">
        <v>522</v>
      </c>
      <c r="J4" s="209"/>
      <c r="K4" s="210"/>
      <c r="L4" s="211" t="s">
        <v>51</v>
      </c>
      <c r="M4" s="207" t="s">
        <v>523</v>
      </c>
      <c r="N4" s="207" t="s">
        <v>524</v>
      </c>
      <c r="O4" s="207" t="s">
        <v>525</v>
      </c>
      <c r="P4" s="207" t="s">
        <v>526</v>
      </c>
      <c r="Q4" s="208" t="s">
        <v>527</v>
      </c>
    </row>
    <row r="5" spans="1:17" x14ac:dyDescent="0.3">
      <c r="A5" s="26">
        <v>3</v>
      </c>
      <c r="B5" s="206" t="s">
        <v>528</v>
      </c>
      <c r="C5" s="207" t="s">
        <v>529</v>
      </c>
      <c r="D5" s="207" t="s">
        <v>530</v>
      </c>
      <c r="E5" s="207" t="s">
        <v>531</v>
      </c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12"/>
    </row>
    <row r="6" spans="1:17" x14ac:dyDescent="0.3">
      <c r="A6" s="26">
        <v>4</v>
      </c>
      <c r="B6" s="213"/>
      <c r="C6" s="209"/>
      <c r="D6" s="211" t="s">
        <v>532</v>
      </c>
      <c r="E6" s="209"/>
      <c r="F6" s="209"/>
      <c r="G6" s="209"/>
      <c r="H6" s="207" t="s">
        <v>533</v>
      </c>
      <c r="I6" s="207" t="s">
        <v>534</v>
      </c>
      <c r="J6" s="211" t="s">
        <v>535</v>
      </c>
      <c r="K6" s="211" t="s">
        <v>536</v>
      </c>
      <c r="L6" s="211" t="s">
        <v>537</v>
      </c>
      <c r="M6" s="211" t="s">
        <v>538</v>
      </c>
      <c r="N6" s="211" t="s">
        <v>539</v>
      </c>
      <c r="O6" s="207" t="s">
        <v>540</v>
      </c>
      <c r="P6" s="211" t="s">
        <v>541</v>
      </c>
      <c r="Q6" s="212"/>
    </row>
    <row r="7" spans="1:17" x14ac:dyDescent="0.3">
      <c r="A7" s="26">
        <v>5</v>
      </c>
      <c r="B7" s="214" t="s">
        <v>542</v>
      </c>
      <c r="C7" s="211" t="s">
        <v>543</v>
      </c>
      <c r="D7" s="211" t="s">
        <v>544</v>
      </c>
      <c r="E7" s="211" t="s">
        <v>545</v>
      </c>
      <c r="F7" s="211" t="s">
        <v>546</v>
      </c>
      <c r="G7" s="211" t="s">
        <v>547</v>
      </c>
      <c r="H7" s="211" t="s">
        <v>548</v>
      </c>
      <c r="I7" s="211" t="s">
        <v>549</v>
      </c>
      <c r="J7" s="211" t="s">
        <v>550</v>
      </c>
      <c r="K7" s="211" t="s">
        <v>551</v>
      </c>
      <c r="L7" s="215" t="s">
        <v>552</v>
      </c>
      <c r="M7" s="211" t="s">
        <v>553</v>
      </c>
      <c r="N7" s="211" t="s">
        <v>554</v>
      </c>
      <c r="O7" s="211" t="s">
        <v>555</v>
      </c>
      <c r="P7" s="211" t="s">
        <v>556</v>
      </c>
      <c r="Q7" s="216" t="s">
        <v>557</v>
      </c>
    </row>
    <row r="8" spans="1:17" x14ac:dyDescent="0.3">
      <c r="A8" s="26">
        <v>6</v>
      </c>
      <c r="B8" s="214" t="s">
        <v>558</v>
      </c>
      <c r="C8" s="211" t="s">
        <v>559</v>
      </c>
      <c r="D8" s="211" t="s">
        <v>560</v>
      </c>
      <c r="E8" s="211" t="s">
        <v>561</v>
      </c>
      <c r="F8" s="211" t="s">
        <v>562</v>
      </c>
      <c r="G8" s="211" t="s">
        <v>563</v>
      </c>
      <c r="H8" s="211" t="s">
        <v>564</v>
      </c>
      <c r="I8" s="211" t="s">
        <v>565</v>
      </c>
      <c r="J8" s="211" t="s">
        <v>566</v>
      </c>
      <c r="K8" s="211" t="s">
        <v>567</v>
      </c>
      <c r="L8" s="211" t="s">
        <v>568</v>
      </c>
      <c r="M8" s="211" t="s">
        <v>569</v>
      </c>
      <c r="N8" s="211" t="s">
        <v>570</v>
      </c>
      <c r="O8" s="211" t="s">
        <v>571</v>
      </c>
      <c r="P8" s="211" t="s">
        <v>572</v>
      </c>
      <c r="Q8" s="216" t="s">
        <v>573</v>
      </c>
    </row>
    <row r="9" spans="1:17" x14ac:dyDescent="0.3">
      <c r="A9" s="26">
        <v>7</v>
      </c>
      <c r="B9" s="214" t="s">
        <v>574</v>
      </c>
      <c r="C9" s="211" t="s">
        <v>575</v>
      </c>
      <c r="D9" s="211" t="s">
        <v>576</v>
      </c>
      <c r="E9" s="211" t="s">
        <v>577</v>
      </c>
      <c r="F9" s="211" t="s">
        <v>578</v>
      </c>
      <c r="G9" s="211" t="s">
        <v>579</v>
      </c>
      <c r="H9" s="211" t="s">
        <v>580</v>
      </c>
      <c r="I9" s="211" t="s">
        <v>581</v>
      </c>
      <c r="J9" s="211" t="s">
        <v>582</v>
      </c>
      <c r="K9" s="211" t="s">
        <v>583</v>
      </c>
      <c r="L9" s="211" t="s">
        <v>584</v>
      </c>
      <c r="M9" s="211" t="s">
        <v>585</v>
      </c>
      <c r="N9" s="211" t="s">
        <v>586</v>
      </c>
      <c r="O9" s="211" t="s">
        <v>587</v>
      </c>
      <c r="P9" s="211" t="s">
        <v>588</v>
      </c>
      <c r="Q9" s="216" t="s">
        <v>589</v>
      </c>
    </row>
    <row r="10" spans="1:17" x14ac:dyDescent="0.3">
      <c r="A10" s="26">
        <v>8</v>
      </c>
      <c r="B10" s="214" t="s">
        <v>99</v>
      </c>
      <c r="C10" s="211" t="s">
        <v>100</v>
      </c>
      <c r="D10" s="211" t="s">
        <v>101</v>
      </c>
      <c r="E10" s="211" t="s">
        <v>102</v>
      </c>
      <c r="F10" s="211" t="s">
        <v>103</v>
      </c>
      <c r="G10" s="211" t="s">
        <v>104</v>
      </c>
      <c r="H10" s="211" t="s">
        <v>105</v>
      </c>
      <c r="I10" s="211" t="s">
        <v>106</v>
      </c>
      <c r="J10" s="211" t="s">
        <v>107</v>
      </c>
      <c r="K10" s="211" t="s">
        <v>108</v>
      </c>
      <c r="L10" s="211" t="s">
        <v>109</v>
      </c>
      <c r="M10" s="211" t="s">
        <v>110</v>
      </c>
      <c r="N10" s="211" t="s">
        <v>111</v>
      </c>
      <c r="O10" s="211" t="s">
        <v>112</v>
      </c>
      <c r="P10" s="211" t="s">
        <v>113</v>
      </c>
      <c r="Q10" s="216" t="s">
        <v>114</v>
      </c>
    </row>
    <row r="11" spans="1:17" x14ac:dyDescent="0.3">
      <c r="A11" s="26">
        <v>9</v>
      </c>
      <c r="B11" s="214" t="s">
        <v>115</v>
      </c>
      <c r="C11" s="211" t="s">
        <v>116</v>
      </c>
      <c r="D11" s="211" t="s">
        <v>117</v>
      </c>
      <c r="E11" s="211" t="s">
        <v>118</v>
      </c>
      <c r="F11" s="211" t="s">
        <v>119</v>
      </c>
      <c r="G11" s="211" t="s">
        <v>120</v>
      </c>
      <c r="H11" s="211" t="s">
        <v>121</v>
      </c>
      <c r="I11" s="211" t="s">
        <v>122</v>
      </c>
      <c r="J11" s="207" t="s">
        <v>590</v>
      </c>
      <c r="K11" s="211" t="s">
        <v>124</v>
      </c>
      <c r="L11" s="211" t="s">
        <v>125</v>
      </c>
      <c r="M11" s="211" t="s">
        <v>126</v>
      </c>
      <c r="N11" s="211" t="s">
        <v>127</v>
      </c>
      <c r="O11" s="211" t="s">
        <v>128</v>
      </c>
      <c r="P11" s="211" t="s">
        <v>129</v>
      </c>
      <c r="Q11" s="216" t="s">
        <v>130</v>
      </c>
    </row>
    <row r="12" spans="1:17" x14ac:dyDescent="0.3">
      <c r="A12" s="26" t="s">
        <v>8</v>
      </c>
      <c r="B12" s="214" t="s">
        <v>131</v>
      </c>
      <c r="C12" s="207" t="s">
        <v>591</v>
      </c>
      <c r="D12" s="211" t="s">
        <v>133</v>
      </c>
      <c r="E12" s="207" t="s">
        <v>592</v>
      </c>
      <c r="F12" s="211" t="s">
        <v>135</v>
      </c>
      <c r="G12" s="217" t="s">
        <v>136</v>
      </c>
      <c r="H12" s="211" t="s">
        <v>137</v>
      </c>
      <c r="I12" s="217" t="s">
        <v>138</v>
      </c>
      <c r="J12" s="211" t="s">
        <v>139</v>
      </c>
      <c r="K12" s="211" t="s">
        <v>140</v>
      </c>
      <c r="L12" s="211" t="s">
        <v>141</v>
      </c>
      <c r="M12" s="211" t="s">
        <v>142</v>
      </c>
      <c r="N12" s="211" t="s">
        <v>143</v>
      </c>
      <c r="O12" s="217" t="s">
        <v>144</v>
      </c>
      <c r="P12" s="218" t="s">
        <v>145</v>
      </c>
      <c r="Q12" s="219" t="s">
        <v>146</v>
      </c>
    </row>
    <row r="13" spans="1:17" x14ac:dyDescent="0.3">
      <c r="A13" s="26" t="s">
        <v>9</v>
      </c>
      <c r="B13" s="206" t="s">
        <v>593</v>
      </c>
      <c r="C13" s="207" t="s">
        <v>594</v>
      </c>
      <c r="D13" s="207" t="s">
        <v>595</v>
      </c>
      <c r="E13" s="207" t="s">
        <v>596</v>
      </c>
      <c r="F13" s="207" t="s">
        <v>597</v>
      </c>
      <c r="G13" s="207" t="s">
        <v>598</v>
      </c>
      <c r="H13" s="207" t="s">
        <v>599</v>
      </c>
      <c r="I13" s="207" t="s">
        <v>600</v>
      </c>
      <c r="J13" s="207" t="s">
        <v>601</v>
      </c>
      <c r="K13" s="207" t="s">
        <v>602</v>
      </c>
      <c r="L13" s="207" t="s">
        <v>603</v>
      </c>
      <c r="M13" s="207" t="s">
        <v>604</v>
      </c>
      <c r="N13" s="207" t="s">
        <v>605</v>
      </c>
      <c r="O13" s="207" t="s">
        <v>606</v>
      </c>
      <c r="P13" s="207" t="s">
        <v>607</v>
      </c>
      <c r="Q13" s="208" t="s">
        <v>608</v>
      </c>
    </row>
    <row r="14" spans="1:17" x14ac:dyDescent="0.3">
      <c r="A14" s="26" t="s">
        <v>10</v>
      </c>
      <c r="B14" s="206" t="s">
        <v>609</v>
      </c>
      <c r="C14" s="209"/>
      <c r="D14" s="211" t="s">
        <v>151</v>
      </c>
      <c r="E14" s="209"/>
      <c r="F14" s="211" t="s">
        <v>153</v>
      </c>
      <c r="G14" s="220"/>
      <c r="H14" s="211" t="s">
        <v>154</v>
      </c>
      <c r="I14" s="217" t="s">
        <v>155</v>
      </c>
      <c r="J14" s="211" t="s">
        <v>156</v>
      </c>
      <c r="K14" s="209"/>
      <c r="L14" s="211" t="s">
        <v>158</v>
      </c>
      <c r="M14" s="211" t="s">
        <v>159</v>
      </c>
      <c r="N14" s="211" t="s">
        <v>160</v>
      </c>
      <c r="O14" s="220"/>
      <c r="P14" s="211" t="s">
        <v>161</v>
      </c>
      <c r="Q14" s="221"/>
    </row>
    <row r="15" spans="1:17" x14ac:dyDescent="0.3">
      <c r="A15" s="26" t="s">
        <v>11</v>
      </c>
      <c r="B15" s="214" t="s">
        <v>162</v>
      </c>
      <c r="C15" s="211" t="s">
        <v>163</v>
      </c>
      <c r="D15" s="211" t="s">
        <v>164</v>
      </c>
      <c r="E15" s="211" t="s">
        <v>165</v>
      </c>
      <c r="F15" s="211" t="s">
        <v>166</v>
      </c>
      <c r="G15" s="211" t="s">
        <v>167</v>
      </c>
      <c r="H15" s="211" t="s">
        <v>168</v>
      </c>
      <c r="I15" s="211" t="s">
        <v>169</v>
      </c>
      <c r="J15" s="211" t="s">
        <v>170</v>
      </c>
      <c r="K15" s="211" t="s">
        <v>171</v>
      </c>
      <c r="L15" s="211" t="s">
        <v>172</v>
      </c>
      <c r="M15" s="211" t="s">
        <v>173</v>
      </c>
      <c r="N15" s="211" t="s">
        <v>174</v>
      </c>
      <c r="O15" s="211" t="s">
        <v>175</v>
      </c>
      <c r="P15" s="211" t="s">
        <v>176</v>
      </c>
      <c r="Q15" s="216" t="s">
        <v>177</v>
      </c>
    </row>
    <row r="16" spans="1:17" x14ac:dyDescent="0.3">
      <c r="A16" s="26" t="s">
        <v>12</v>
      </c>
      <c r="B16" s="214" t="s">
        <v>178</v>
      </c>
      <c r="C16" s="211" t="s">
        <v>179</v>
      </c>
      <c r="D16" s="211" t="s">
        <v>180</v>
      </c>
      <c r="E16" s="211" t="s">
        <v>181</v>
      </c>
      <c r="F16" s="211" t="s">
        <v>182</v>
      </c>
      <c r="G16" s="211" t="s">
        <v>183</v>
      </c>
      <c r="H16" s="211" t="s">
        <v>184</v>
      </c>
      <c r="I16" s="211" t="s">
        <v>185</v>
      </c>
      <c r="J16" s="211" t="s">
        <v>186</v>
      </c>
      <c r="K16" s="209"/>
      <c r="L16" s="211" t="s">
        <v>188</v>
      </c>
      <c r="M16" s="211" t="s">
        <v>189</v>
      </c>
      <c r="N16" s="211" t="s">
        <v>190</v>
      </c>
      <c r="O16" s="211" t="s">
        <v>191</v>
      </c>
      <c r="P16" s="211" t="s">
        <v>192</v>
      </c>
      <c r="Q16" s="216" t="s">
        <v>193</v>
      </c>
    </row>
    <row r="17" spans="1:17" x14ac:dyDescent="0.3">
      <c r="A17" s="44" t="s">
        <v>13</v>
      </c>
      <c r="B17" s="222" t="s">
        <v>610</v>
      </c>
      <c r="C17" s="223" t="s">
        <v>611</v>
      </c>
      <c r="D17" s="223" t="s">
        <v>612</v>
      </c>
      <c r="E17" s="223" t="s">
        <v>613</v>
      </c>
      <c r="F17" s="223" t="s">
        <v>614</v>
      </c>
      <c r="G17" s="223" t="s">
        <v>615</v>
      </c>
      <c r="H17" s="223" t="s">
        <v>616</v>
      </c>
      <c r="I17" s="223" t="s">
        <v>617</v>
      </c>
      <c r="J17" s="223" t="s">
        <v>618</v>
      </c>
      <c r="K17" s="223" t="s">
        <v>619</v>
      </c>
      <c r="L17" s="223" t="s">
        <v>620</v>
      </c>
      <c r="M17" s="223" t="s">
        <v>621</v>
      </c>
      <c r="N17" s="223" t="s">
        <v>622</v>
      </c>
      <c r="O17" s="223" t="s">
        <v>623</v>
      </c>
      <c r="P17" s="223" t="s">
        <v>624</v>
      </c>
      <c r="Q17" s="224" t="s">
        <v>625</v>
      </c>
    </row>
    <row r="18" spans="1:17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17" ht="15.6" x14ac:dyDescent="0.3">
      <c r="A19" s="228" t="s">
        <v>628</v>
      </c>
      <c r="B19" s="229" t="s">
        <v>629</v>
      </c>
      <c r="C19" s="230" t="s">
        <v>630</v>
      </c>
      <c r="D19" s="230" t="s">
        <v>631</v>
      </c>
      <c r="E19" s="230" t="s">
        <v>632</v>
      </c>
      <c r="F19" s="230" t="s">
        <v>206</v>
      </c>
      <c r="G19" s="231" t="s">
        <v>633</v>
      </c>
      <c r="H19" s="90" t="s">
        <v>634</v>
      </c>
      <c r="I19" s="230" t="s">
        <v>635</v>
      </c>
      <c r="J19" s="230" t="s">
        <v>636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17" ht="15.6" x14ac:dyDescent="0.3">
      <c r="A20" s="234" t="s">
        <v>335</v>
      </c>
      <c r="B20" s="235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17" ht="15.6" x14ac:dyDescent="0.3">
      <c r="A21" s="237" t="s">
        <v>315</v>
      </c>
      <c r="B21" s="23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17" ht="15.6" x14ac:dyDescent="0.3">
      <c r="A22" s="239" t="s">
        <v>367</v>
      </c>
      <c r="B22" s="240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17" ht="15.6" hidden="1" x14ac:dyDescent="0.3">
      <c r="A23" s="242" t="s">
        <v>637</v>
      </c>
      <c r="B23" s="243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</row>
    <row r="24" spans="1:17" ht="15.6" hidden="1" x14ac:dyDescent="0.3">
      <c r="A24" s="242" t="s">
        <v>639</v>
      </c>
      <c r="B24" s="243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</row>
    <row r="25" spans="1:17" ht="15.6" hidden="1" x14ac:dyDescent="0.3">
      <c r="A25" s="242" t="s">
        <v>641</v>
      </c>
      <c r="B25" s="243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</row>
    <row r="26" spans="1:17" ht="15.6" hidden="1" x14ac:dyDescent="0.3">
      <c r="A26" s="242" t="s">
        <v>643</v>
      </c>
      <c r="B26" s="243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</row>
    <row r="27" spans="1:17" ht="15.6" hidden="1" x14ac:dyDescent="0.3">
      <c r="A27" s="247" t="s">
        <v>645</v>
      </c>
      <c r="B27" s="248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</row>
    <row r="28" spans="1:17" ht="15.6" hidden="1" x14ac:dyDescent="0.3">
      <c r="A28" s="251" t="s">
        <v>647</v>
      </c>
      <c r="B28" s="25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</row>
    <row r="29" spans="1:17" ht="15.6" hidden="1" x14ac:dyDescent="0.3">
      <c r="A29" s="242" t="s">
        <v>649</v>
      </c>
      <c r="B29" s="243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</row>
    <row r="30" spans="1:17" ht="15.6" hidden="1" x14ac:dyDescent="0.3">
      <c r="A30" s="242" t="s">
        <v>651</v>
      </c>
      <c r="B30" s="243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</row>
    <row r="31" spans="1:17" ht="15.6" hidden="1" x14ac:dyDescent="0.3">
      <c r="A31" s="242" t="s">
        <v>653</v>
      </c>
      <c r="B31" s="243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</row>
    <row r="32" spans="1:17" ht="15.6" hidden="1" x14ac:dyDescent="0.3">
      <c r="A32" s="242" t="s">
        <v>655</v>
      </c>
      <c r="B32" s="243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</row>
    <row r="33" spans="1:16" ht="15.6" hidden="1" x14ac:dyDescent="0.3">
      <c r="A33" s="242" t="s">
        <v>657</v>
      </c>
      <c r="B33" s="243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</row>
    <row r="34" spans="1:16" ht="15.6" hidden="1" x14ac:dyDescent="0.3">
      <c r="A34" s="242" t="s">
        <v>659</v>
      </c>
      <c r="B34" s="243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</row>
    <row r="35" spans="1:16" ht="15.6" hidden="1" x14ac:dyDescent="0.3">
      <c r="A35" s="242" t="s">
        <v>661</v>
      </c>
      <c r="B35" s="243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</row>
    <row r="36" spans="1:16" ht="15.6" hidden="1" x14ac:dyDescent="0.3">
      <c r="A36" s="242" t="s">
        <v>663</v>
      </c>
      <c r="B36" s="243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</row>
    <row r="37" spans="1:16" ht="15.6" hidden="1" x14ac:dyDescent="0.3">
      <c r="A37" s="242" t="s">
        <v>665</v>
      </c>
      <c r="B37" s="243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</row>
    <row r="38" spans="1:16" ht="15.6" hidden="1" x14ac:dyDescent="0.3">
      <c r="A38" s="242" t="s">
        <v>667</v>
      </c>
      <c r="B38" s="243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</row>
    <row r="39" spans="1:16" ht="15.6" x14ac:dyDescent="0.3">
      <c r="A39" s="256" t="s">
        <v>255</v>
      </c>
      <c r="B39" s="257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16" s="76" customFormat="1" ht="15.6" x14ac:dyDescent="0.3">
      <c r="A40" s="237" t="s">
        <v>257</v>
      </c>
      <c r="B40" s="23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16" s="76" customFormat="1" ht="15.6" x14ac:dyDescent="0.3">
      <c r="A41" s="239" t="s">
        <v>261</v>
      </c>
      <c r="B41" s="258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16" s="76" customFormat="1" ht="15.6" x14ac:dyDescent="0.3">
      <c r="A42" s="239" t="s">
        <v>409</v>
      </c>
      <c r="B42" s="258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16" s="76" customFormat="1" ht="15.6" x14ac:dyDescent="0.3">
      <c r="A43" s="259" t="s">
        <v>249</v>
      </c>
      <c r="B43" s="260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16" ht="15.6" x14ac:dyDescent="0.3">
      <c r="A44" s="261" t="s">
        <v>259</v>
      </c>
      <c r="B44" s="262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16" ht="15.6" x14ac:dyDescent="0.3">
      <c r="A45" s="239" t="s">
        <v>247</v>
      </c>
      <c r="B45" s="258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16" ht="15.6" x14ac:dyDescent="0.3">
      <c r="A46" s="263" t="s">
        <v>245</v>
      </c>
      <c r="B46" s="258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15.6" x14ac:dyDescent="0.3">
      <c r="A47" s="239" t="s">
        <v>236</v>
      </c>
      <c r="B47" s="240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16" ht="15.6" x14ac:dyDescent="0.3">
      <c r="A48" s="239" t="s">
        <v>251</v>
      </c>
      <c r="B48" s="258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258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240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26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265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265" t="s">
        <v>213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257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257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258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26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26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267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258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268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265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270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258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258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258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258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258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273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240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257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240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240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26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26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240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26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26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26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248"/>
      <c r="C80" s="231" t="s">
        <v>670</v>
      </c>
      <c r="D80" s="231"/>
      <c r="E80" s="231"/>
      <c r="F80" s="274"/>
      <c r="G80" s="274"/>
      <c r="H80" s="231"/>
      <c r="I80" s="231"/>
      <c r="J80" s="231"/>
      <c r="K80" s="231"/>
      <c r="L80" s="231"/>
      <c r="M80" s="231"/>
      <c r="N80" s="231"/>
      <c r="O80" s="231"/>
      <c r="P80" s="275"/>
    </row>
    <row r="81" spans="1:16" s="76" customFormat="1" ht="15.6" x14ac:dyDescent="0.3">
      <c r="A81" s="251" t="s">
        <v>671</v>
      </c>
      <c r="B81" s="252"/>
      <c r="C81" s="254" t="s">
        <v>672</v>
      </c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76"/>
    </row>
    <row r="82" spans="1:16" s="76" customFormat="1" ht="15.6" x14ac:dyDescent="0.3">
      <c r="A82" s="242" t="s">
        <v>673</v>
      </c>
      <c r="B82" s="243"/>
      <c r="C82" s="245" t="s">
        <v>674</v>
      </c>
      <c r="D82" s="245"/>
      <c r="E82" s="245"/>
      <c r="F82" s="277"/>
      <c r="G82" s="277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248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75"/>
    </row>
    <row r="84" spans="1:16" s="76" customFormat="1" ht="15.6" x14ac:dyDescent="0.3">
      <c r="A84" s="242" t="s">
        <v>677</v>
      </c>
      <c r="B84" s="243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280"/>
      <c r="C85" s="274" t="s">
        <v>680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81"/>
    </row>
    <row r="86" spans="1:16" s="76" customFormat="1" ht="15.6" x14ac:dyDescent="0.3">
      <c r="A86" s="251" t="s">
        <v>681</v>
      </c>
      <c r="B86" s="252"/>
      <c r="C86" s="254" t="s">
        <v>682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76"/>
    </row>
    <row r="87" spans="1:16" s="76" customFormat="1" ht="15.6" x14ac:dyDescent="0.3">
      <c r="A87" s="242" t="s">
        <v>683</v>
      </c>
      <c r="B87" s="243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39" t="s">
        <v>373</v>
      </c>
      <c r="B88" s="240" t="s">
        <v>376</v>
      </c>
      <c r="C88" s="64" t="s">
        <v>374</v>
      </c>
      <c r="D88" s="64" t="s">
        <v>375</v>
      </c>
      <c r="E88" s="64"/>
      <c r="F88" s="241"/>
      <c r="G88" s="241"/>
      <c r="H88" s="64"/>
      <c r="I88" s="64"/>
      <c r="J88" s="64"/>
      <c r="K88" s="64"/>
      <c r="L88" s="64" t="s">
        <v>377</v>
      </c>
      <c r="M88" s="64" t="s">
        <v>378</v>
      </c>
      <c r="N88" s="64"/>
      <c r="O88" s="64"/>
      <c r="P88" s="65"/>
    </row>
    <row r="89" spans="1:16" s="76" customFormat="1" ht="15.6" x14ac:dyDescent="0.3">
      <c r="A89" s="239" t="s">
        <v>385</v>
      </c>
      <c r="B89" s="240" t="s">
        <v>388</v>
      </c>
      <c r="C89" s="64" t="s">
        <v>386</v>
      </c>
      <c r="D89" s="64" t="s">
        <v>387</v>
      </c>
      <c r="E89" s="64"/>
      <c r="F89" s="241"/>
      <c r="G89" s="241"/>
      <c r="H89" s="64"/>
      <c r="I89" s="64"/>
      <c r="J89" s="64"/>
      <c r="K89" s="64"/>
      <c r="L89" s="64" t="s">
        <v>389</v>
      </c>
      <c r="M89" s="64" t="s">
        <v>390</v>
      </c>
      <c r="N89" s="64"/>
      <c r="O89" s="64"/>
      <c r="P89" s="65"/>
    </row>
    <row r="90" spans="1:16" s="76" customFormat="1" ht="15.6" x14ac:dyDescent="0.3">
      <c r="A90" s="239" t="s">
        <v>18</v>
      </c>
      <c r="B90" s="240" t="s">
        <v>235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5"/>
    </row>
    <row r="91" spans="1:16" s="76" customFormat="1" ht="15.6" x14ac:dyDescent="0.3">
      <c r="A91" s="239" t="s">
        <v>20</v>
      </c>
      <c r="B91" s="240" t="s">
        <v>238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5"/>
    </row>
    <row r="92" spans="1:16" s="76" customFormat="1" ht="15.6" x14ac:dyDescent="0.3">
      <c r="A92" s="239" t="s">
        <v>345</v>
      </c>
      <c r="B92" s="258"/>
      <c r="C92" s="64" t="s">
        <v>346</v>
      </c>
      <c r="D92" s="64" t="s">
        <v>347</v>
      </c>
      <c r="E92" s="64"/>
      <c r="F92" s="64"/>
      <c r="G92" s="64"/>
      <c r="H92" s="85" t="s">
        <v>348</v>
      </c>
      <c r="I92" s="64" t="s">
        <v>349</v>
      </c>
      <c r="J92" s="64" t="s">
        <v>350</v>
      </c>
      <c r="K92" s="64" t="s">
        <v>351</v>
      </c>
      <c r="L92" s="64" t="s">
        <v>352</v>
      </c>
      <c r="M92" s="64" t="s">
        <v>353</v>
      </c>
      <c r="N92" s="64" t="s">
        <v>354</v>
      </c>
      <c r="O92" s="64"/>
      <c r="P92" s="65"/>
    </row>
    <row r="93" spans="1:16" ht="15.6" x14ac:dyDescent="0.3">
      <c r="A93" s="239" t="s">
        <v>102</v>
      </c>
      <c r="B93" s="240" t="s">
        <v>212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</row>
    <row r="94" spans="1:16" ht="15.6" x14ac:dyDescent="0.3">
      <c r="A94" s="239" t="s">
        <v>114</v>
      </c>
      <c r="B94" s="240" t="s">
        <v>217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5"/>
    </row>
    <row r="95" spans="1:16" ht="15.6" x14ac:dyDescent="0.3">
      <c r="A95" s="239" t="s">
        <v>106</v>
      </c>
      <c r="B95" s="240" t="s">
        <v>215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5"/>
    </row>
    <row r="96" spans="1:16" ht="15.6" x14ac:dyDescent="0.3">
      <c r="A96" s="242" t="s">
        <v>685</v>
      </c>
      <c r="B96" s="243"/>
      <c r="C96" s="245" t="s">
        <v>686</v>
      </c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6"/>
    </row>
    <row r="97" spans="1:16" ht="15.6" x14ac:dyDescent="0.3">
      <c r="A97" s="242" t="s">
        <v>687</v>
      </c>
      <c r="B97" s="243"/>
      <c r="C97" s="245" t="s">
        <v>688</v>
      </c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6"/>
    </row>
    <row r="98" spans="1:16" ht="15.6" x14ac:dyDescent="0.3">
      <c r="A98" s="242" t="s">
        <v>689</v>
      </c>
      <c r="B98" s="243"/>
      <c r="C98" s="245" t="s">
        <v>690</v>
      </c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6"/>
    </row>
    <row r="99" spans="1:16" ht="15.6" x14ac:dyDescent="0.3">
      <c r="A99" s="242" t="s">
        <v>691</v>
      </c>
      <c r="B99" s="243"/>
      <c r="C99" s="245" t="s">
        <v>692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6"/>
    </row>
    <row r="100" spans="1:16" ht="15.6" x14ac:dyDescent="0.3">
      <c r="A100" s="242" t="s">
        <v>693</v>
      </c>
      <c r="B100" s="243"/>
      <c r="C100" s="245" t="s">
        <v>694</v>
      </c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6"/>
    </row>
    <row r="101" spans="1:16" ht="15.6" x14ac:dyDescent="0.3">
      <c r="A101" s="242" t="s">
        <v>695</v>
      </c>
      <c r="B101" s="243"/>
      <c r="C101" s="245" t="s">
        <v>696</v>
      </c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6"/>
    </row>
    <row r="102" spans="1:16" ht="15.6" x14ac:dyDescent="0.3">
      <c r="A102" s="242" t="s">
        <v>697</v>
      </c>
      <c r="B102" s="243"/>
      <c r="C102" s="245" t="s">
        <v>698</v>
      </c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6"/>
    </row>
    <row r="103" spans="1:16" ht="15.6" x14ac:dyDescent="0.3">
      <c r="A103" s="242" t="s">
        <v>699</v>
      </c>
      <c r="B103" s="243"/>
      <c r="C103" s="245" t="s">
        <v>700</v>
      </c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6"/>
    </row>
    <row r="104" spans="1:16" ht="15.6" x14ac:dyDescent="0.3">
      <c r="A104" s="239" t="s">
        <v>285</v>
      </c>
      <c r="B104" s="258"/>
      <c r="C104" s="64" t="s">
        <v>286</v>
      </c>
      <c r="D104" s="64" t="s">
        <v>287</v>
      </c>
      <c r="E104" s="64"/>
      <c r="F104" s="64"/>
      <c r="G104" s="64"/>
      <c r="H104" s="85" t="s">
        <v>288</v>
      </c>
      <c r="I104" s="64" t="s">
        <v>289</v>
      </c>
      <c r="J104" s="64" t="s">
        <v>290</v>
      </c>
      <c r="K104" s="64"/>
      <c r="L104" s="64" t="s">
        <v>291</v>
      </c>
      <c r="M104" s="64" t="s">
        <v>292</v>
      </c>
      <c r="N104" s="64" t="s">
        <v>293</v>
      </c>
      <c r="O104" s="64"/>
      <c r="P104" s="65"/>
    </row>
    <row r="105" spans="1:16" ht="15.6" x14ac:dyDescent="0.3">
      <c r="A105" s="282" t="s">
        <v>148</v>
      </c>
      <c r="B105" s="283" t="s">
        <v>701</v>
      </c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84"/>
    </row>
    <row r="106" spans="1:16" ht="15.6" x14ac:dyDescent="0.3">
      <c r="A106" s="239" t="s">
        <v>294</v>
      </c>
      <c r="B106" s="258"/>
      <c r="C106" s="64" t="s">
        <v>295</v>
      </c>
      <c r="D106" s="64"/>
      <c r="E106" s="64">
        <v>96</v>
      </c>
      <c r="F106" s="64"/>
      <c r="G106" s="64"/>
      <c r="H106" s="64"/>
      <c r="I106" s="64"/>
      <c r="J106" s="64"/>
      <c r="K106" s="64"/>
      <c r="L106" s="64" t="s">
        <v>296</v>
      </c>
      <c r="M106" s="64"/>
      <c r="N106" s="64"/>
      <c r="O106" s="64"/>
      <c r="P106" s="65"/>
    </row>
    <row r="107" spans="1:16" ht="15.6" x14ac:dyDescent="0.3">
      <c r="A107" s="239" t="s">
        <v>297</v>
      </c>
      <c r="B107" s="258"/>
      <c r="C107" s="64" t="s">
        <v>298</v>
      </c>
      <c r="D107" s="64" t="s">
        <v>299</v>
      </c>
      <c r="E107" s="64"/>
      <c r="F107" s="64"/>
      <c r="G107" s="64"/>
      <c r="H107" s="64"/>
      <c r="I107" s="64"/>
      <c r="J107" s="64"/>
      <c r="K107" s="64"/>
      <c r="L107" s="64" t="s">
        <v>300</v>
      </c>
      <c r="M107" s="64"/>
      <c r="N107" s="64"/>
      <c r="O107" s="64"/>
      <c r="P107" s="65"/>
    </row>
    <row r="108" spans="1:16" ht="15.6" x14ac:dyDescent="0.3">
      <c r="A108" s="263" t="s">
        <v>301</v>
      </c>
      <c r="B108" s="258"/>
      <c r="C108" s="85" t="s">
        <v>302</v>
      </c>
      <c r="D108" s="85">
        <v>74</v>
      </c>
      <c r="E108" s="64"/>
      <c r="F108" s="64"/>
      <c r="G108" s="64"/>
      <c r="H108" s="64"/>
      <c r="I108" s="64"/>
      <c r="J108" s="64"/>
      <c r="K108" s="64"/>
      <c r="L108" s="85" t="s">
        <v>303</v>
      </c>
      <c r="M108" s="85" t="s">
        <v>304</v>
      </c>
      <c r="N108" s="64"/>
      <c r="O108" s="64"/>
      <c r="P108" s="65"/>
    </row>
    <row r="109" spans="1:16" ht="15.6" x14ac:dyDescent="0.3">
      <c r="A109" s="239" t="s">
        <v>141</v>
      </c>
      <c r="B109" s="240" t="s">
        <v>230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</row>
    <row r="110" spans="1:16" ht="15.6" x14ac:dyDescent="0.3">
      <c r="A110" s="239" t="s">
        <v>109</v>
      </c>
      <c r="B110" s="240" t="s">
        <v>231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5"/>
    </row>
    <row r="111" spans="1:16" ht="15.6" x14ac:dyDescent="0.3">
      <c r="A111" s="263" t="s">
        <v>415</v>
      </c>
      <c r="B111" s="258"/>
      <c r="C111" s="85" t="s">
        <v>416</v>
      </c>
      <c r="D111" s="64"/>
      <c r="E111" s="64"/>
      <c r="F111" s="64"/>
      <c r="G111" s="64"/>
      <c r="H111" s="64"/>
      <c r="I111" s="64"/>
      <c r="J111" s="64"/>
      <c r="K111" s="64"/>
      <c r="L111" s="85" t="s">
        <v>417</v>
      </c>
      <c r="M111" s="64"/>
      <c r="N111" s="64"/>
      <c r="O111" s="64"/>
      <c r="P111" s="65"/>
    </row>
    <row r="112" spans="1:16" ht="15.6" x14ac:dyDescent="0.3">
      <c r="A112" s="263" t="s">
        <v>418</v>
      </c>
      <c r="B112" s="258"/>
      <c r="C112" s="85" t="s">
        <v>419</v>
      </c>
      <c r="D112" s="64"/>
      <c r="E112" s="64"/>
      <c r="F112" s="64"/>
      <c r="G112" s="64"/>
      <c r="H112" s="64"/>
      <c r="I112" s="64"/>
      <c r="J112" s="64"/>
      <c r="K112" s="64"/>
      <c r="L112" s="85" t="s">
        <v>420</v>
      </c>
      <c r="M112" s="64"/>
      <c r="N112" s="64"/>
      <c r="O112" s="64"/>
      <c r="P112" s="65"/>
    </row>
    <row r="113" spans="1:19" ht="15.6" x14ac:dyDescent="0.3">
      <c r="A113" s="239" t="s">
        <v>142</v>
      </c>
      <c r="B113" s="240" t="s">
        <v>234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5"/>
    </row>
    <row r="114" spans="1:19" ht="15.6" x14ac:dyDescent="0.3">
      <c r="A114" s="239" t="s">
        <v>139</v>
      </c>
      <c r="B114" s="240" t="s">
        <v>702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5"/>
    </row>
    <row r="115" spans="1:19" ht="15.6" x14ac:dyDescent="0.3">
      <c r="A115" s="239" t="s">
        <v>140</v>
      </c>
      <c r="B115" s="240" t="s">
        <v>232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5"/>
    </row>
    <row r="116" spans="1:19" ht="15.6" x14ac:dyDescent="0.3">
      <c r="A116" s="239" t="s">
        <v>108</v>
      </c>
      <c r="B116" s="240" t="s">
        <v>233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5"/>
    </row>
    <row r="117" spans="1:19" ht="15.6" x14ac:dyDescent="0.3">
      <c r="A117" s="285" t="s">
        <v>147</v>
      </c>
      <c r="B117" s="286" t="s">
        <v>703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8"/>
    </row>
    <row r="118" spans="1:19" ht="15.6" x14ac:dyDescent="0.3">
      <c r="A118" s="107">
        <f>SUM(B118:P118)</f>
        <v>212</v>
      </c>
      <c r="B118" s="50">
        <v>37</v>
      </c>
      <c r="C118" s="50">
        <v>40</v>
      </c>
      <c r="D118" s="50">
        <v>18</v>
      </c>
      <c r="E118" s="50">
        <v>2</v>
      </c>
      <c r="F118" s="50">
        <v>9</v>
      </c>
      <c r="G118" s="50">
        <v>16</v>
      </c>
      <c r="H118" s="50">
        <v>8</v>
      </c>
      <c r="I118" s="50">
        <v>8</v>
      </c>
      <c r="J118" s="50">
        <v>8</v>
      </c>
      <c r="K118" s="50">
        <v>12</v>
      </c>
      <c r="L118" s="50">
        <v>26</v>
      </c>
      <c r="M118" s="50">
        <v>17</v>
      </c>
      <c r="N118" s="50">
        <v>9</v>
      </c>
      <c r="O118" s="50">
        <v>1</v>
      </c>
      <c r="P118" s="50">
        <v>1</v>
      </c>
      <c r="Q118" s="107"/>
      <c r="R118" s="107"/>
      <c r="S118" s="107"/>
    </row>
    <row r="119" spans="1:19" ht="15.6" x14ac:dyDescent="0.3">
      <c r="A119" s="10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107"/>
      <c r="Q119" s="107"/>
      <c r="R119" s="107"/>
    </row>
    <row r="120" spans="1:19" ht="15.6" x14ac:dyDescent="0.3">
      <c r="A120" s="107">
        <f>B118</f>
        <v>37</v>
      </c>
      <c r="B120" s="51" t="s">
        <v>421</v>
      </c>
      <c r="C120" s="108">
        <f>A120/A118</f>
        <v>0.17452830188679244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9" ht="15.6" x14ac:dyDescent="0.3">
      <c r="A121" s="107">
        <f>SUM(C118:F118,H118:K118)</f>
        <v>105</v>
      </c>
      <c r="B121" s="51" t="s">
        <v>422</v>
      </c>
      <c r="C121" s="108">
        <f>A121/A118</f>
        <v>0.49528301886792453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9" ht="15.6" x14ac:dyDescent="0.3">
      <c r="A122" s="107">
        <f>SUM(G118,L118:P118)</f>
        <v>70</v>
      </c>
      <c r="B122" s="51" t="s">
        <v>423</v>
      </c>
      <c r="C122" s="108">
        <f>A122/A118</f>
        <v>0.330188679245283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4" spans="1:19" ht="15.6" x14ac:dyDescent="0.3">
      <c r="A124" s="289"/>
      <c r="B124" s="290" t="s">
        <v>704</v>
      </c>
      <c r="C124" s="291" t="s">
        <v>705</v>
      </c>
      <c r="D124" s="110" t="s">
        <v>424</v>
      </c>
      <c r="E124" s="111" t="s">
        <v>425</v>
      </c>
      <c r="F124" s="112" t="s">
        <v>426</v>
      </c>
      <c r="G124" s="112" t="s">
        <v>427</v>
      </c>
      <c r="H124" s="112" t="s">
        <v>428</v>
      </c>
      <c r="I124" s="112" t="s">
        <v>429</v>
      </c>
      <c r="J124" s="112" t="s">
        <v>430</v>
      </c>
      <c r="K124" s="292" t="s">
        <v>431</v>
      </c>
      <c r="L124" s="291" t="s">
        <v>706</v>
      </c>
      <c r="R124" s="16"/>
    </row>
    <row r="125" spans="1:19" ht="15.6" x14ac:dyDescent="0.3">
      <c r="A125" s="114" t="s">
        <v>145</v>
      </c>
      <c r="B125" s="293">
        <v>2</v>
      </c>
      <c r="C125" s="225">
        <v>1</v>
      </c>
      <c r="D125" s="294" t="s">
        <v>432</v>
      </c>
      <c r="E125" s="295" t="s">
        <v>433</v>
      </c>
      <c r="F125" s="117"/>
      <c r="G125" s="118"/>
      <c r="H125" s="118"/>
      <c r="I125" s="118"/>
      <c r="J125" s="118"/>
      <c r="K125" s="296"/>
      <c r="L125" s="153"/>
      <c r="R125" s="16"/>
    </row>
    <row r="126" spans="1:19" ht="15.6" x14ac:dyDescent="0.3">
      <c r="A126" s="120" t="s">
        <v>100</v>
      </c>
      <c r="B126" s="297">
        <v>2</v>
      </c>
      <c r="C126" s="297">
        <v>1</v>
      </c>
      <c r="D126" s="298" t="s">
        <v>432</v>
      </c>
      <c r="E126" s="299" t="s">
        <v>433</v>
      </c>
      <c r="F126" s="123"/>
      <c r="G126" s="124"/>
      <c r="H126" s="124"/>
      <c r="I126" s="124"/>
      <c r="J126" s="124"/>
      <c r="K126" s="300"/>
      <c r="L126" s="125"/>
      <c r="R126" s="16"/>
    </row>
    <row r="127" spans="1:19" ht="15.6" x14ac:dyDescent="0.3">
      <c r="A127" s="120" t="s">
        <v>102</v>
      </c>
      <c r="B127" s="297">
        <v>2</v>
      </c>
      <c r="C127" s="297">
        <v>1</v>
      </c>
      <c r="D127" s="298" t="s">
        <v>432</v>
      </c>
      <c r="E127" s="299" t="s">
        <v>433</v>
      </c>
      <c r="F127" s="123"/>
      <c r="G127" s="124"/>
      <c r="H127" s="124"/>
      <c r="I127" s="124"/>
      <c r="J127" s="124"/>
      <c r="K127" s="300"/>
      <c r="L127" s="125"/>
      <c r="R127" s="16"/>
    </row>
    <row r="128" spans="1:19" ht="15.6" x14ac:dyDescent="0.3">
      <c r="A128" s="120" t="s">
        <v>110</v>
      </c>
      <c r="B128" s="297">
        <v>2</v>
      </c>
      <c r="C128" s="297">
        <v>1</v>
      </c>
      <c r="D128" s="298" t="s">
        <v>432</v>
      </c>
      <c r="E128" s="299" t="s">
        <v>433</v>
      </c>
      <c r="F128" s="123"/>
      <c r="G128" s="124"/>
      <c r="H128" s="124"/>
      <c r="I128" s="124"/>
      <c r="J128" s="124"/>
      <c r="K128" s="300"/>
      <c r="L128" s="125"/>
      <c r="R128" s="16"/>
    </row>
    <row r="129" spans="1:18" ht="15.6" x14ac:dyDescent="0.3">
      <c r="A129" s="120" t="s">
        <v>104</v>
      </c>
      <c r="B129" s="297">
        <v>2</v>
      </c>
      <c r="C129" s="297">
        <v>1</v>
      </c>
      <c r="D129" s="298" t="s">
        <v>432</v>
      </c>
      <c r="E129" s="299" t="s">
        <v>433</v>
      </c>
      <c r="F129" s="123"/>
      <c r="G129" s="124"/>
      <c r="H129" s="124"/>
      <c r="I129" s="124"/>
      <c r="J129" s="124"/>
      <c r="K129" s="300"/>
      <c r="L129" s="125"/>
      <c r="R129" s="16"/>
    </row>
    <row r="130" spans="1:18" ht="15.6" x14ac:dyDescent="0.3">
      <c r="A130" s="120" t="s">
        <v>106</v>
      </c>
      <c r="B130" s="297">
        <v>2</v>
      </c>
      <c r="C130" s="297">
        <v>1</v>
      </c>
      <c r="D130" s="298" t="s">
        <v>432</v>
      </c>
      <c r="E130" s="299" t="s">
        <v>433</v>
      </c>
      <c r="F130" s="123"/>
      <c r="G130" s="124"/>
      <c r="H130" s="124"/>
      <c r="I130" s="124"/>
      <c r="J130" s="124"/>
      <c r="K130" s="300"/>
      <c r="L130" s="125"/>
      <c r="R130" s="16"/>
    </row>
    <row r="131" spans="1:18" ht="15.6" x14ac:dyDescent="0.3">
      <c r="A131" s="120" t="s">
        <v>112</v>
      </c>
      <c r="B131" s="297">
        <v>2</v>
      </c>
      <c r="C131" s="297">
        <v>1</v>
      </c>
      <c r="D131" s="298" t="s">
        <v>432</v>
      </c>
      <c r="E131" s="299" t="s">
        <v>433</v>
      </c>
      <c r="F131" s="123"/>
      <c r="G131" s="124"/>
      <c r="H131" s="124"/>
      <c r="I131" s="124"/>
      <c r="J131" s="124"/>
      <c r="K131" s="300"/>
      <c r="L131" s="125"/>
      <c r="R131" s="16"/>
    </row>
    <row r="132" spans="1:18" ht="15.6" x14ac:dyDescent="0.3">
      <c r="A132" s="120" t="s">
        <v>114</v>
      </c>
      <c r="B132" s="297">
        <v>2</v>
      </c>
      <c r="C132" s="297">
        <v>1</v>
      </c>
      <c r="D132" s="298" t="s">
        <v>432</v>
      </c>
      <c r="E132" s="299" t="s">
        <v>433</v>
      </c>
      <c r="F132" s="123"/>
      <c r="G132" s="124"/>
      <c r="H132" s="124"/>
      <c r="I132" s="124"/>
      <c r="J132" s="124"/>
      <c r="K132" s="300"/>
      <c r="L132" s="125"/>
      <c r="R132" s="16"/>
    </row>
    <row r="133" spans="1:18" ht="15.6" x14ac:dyDescent="0.3">
      <c r="A133" s="120" t="s">
        <v>113</v>
      </c>
      <c r="B133" s="297">
        <v>2</v>
      </c>
      <c r="C133" s="297">
        <v>1</v>
      </c>
      <c r="D133" s="298" t="s">
        <v>432</v>
      </c>
      <c r="E133" s="299" t="s">
        <v>433</v>
      </c>
      <c r="F133" s="123"/>
      <c r="G133" s="124"/>
      <c r="H133" s="124"/>
      <c r="I133" s="124"/>
      <c r="J133" s="124"/>
      <c r="K133" s="300"/>
      <c r="L133" s="125"/>
      <c r="R133" s="16"/>
    </row>
    <row r="134" spans="1:18" ht="15.6" x14ac:dyDescent="0.3">
      <c r="A134" s="120" t="s">
        <v>111</v>
      </c>
      <c r="B134" s="297">
        <v>2</v>
      </c>
      <c r="C134" s="297">
        <v>1</v>
      </c>
      <c r="D134" s="298" t="s">
        <v>432</v>
      </c>
      <c r="E134" s="299" t="s">
        <v>433</v>
      </c>
      <c r="F134" s="123"/>
      <c r="G134" s="124"/>
      <c r="H134" s="124"/>
      <c r="I134" s="124"/>
      <c r="J134" s="124"/>
      <c r="K134" s="300"/>
      <c r="L134" s="125"/>
      <c r="R134" s="16"/>
    </row>
    <row r="135" spans="1:18" ht="15.6" x14ac:dyDescent="0.3">
      <c r="A135" s="120" t="s">
        <v>143</v>
      </c>
      <c r="B135" s="297">
        <v>2</v>
      </c>
      <c r="C135" s="297">
        <v>1</v>
      </c>
      <c r="D135" s="298" t="s">
        <v>432</v>
      </c>
      <c r="E135" s="299" t="s">
        <v>433</v>
      </c>
      <c r="F135" s="123"/>
      <c r="G135" s="124"/>
      <c r="H135" s="124"/>
      <c r="I135" s="124"/>
      <c r="J135" s="124"/>
      <c r="K135" s="300"/>
      <c r="L135" s="125"/>
      <c r="R135" s="16"/>
    </row>
    <row r="136" spans="1:18" ht="15.6" x14ac:dyDescent="0.3">
      <c r="A136" s="120" t="s">
        <v>107</v>
      </c>
      <c r="B136" s="297">
        <v>2</v>
      </c>
      <c r="C136" s="297">
        <v>1</v>
      </c>
      <c r="D136" s="298" t="s">
        <v>432</v>
      </c>
      <c r="E136" s="299" t="s">
        <v>433</v>
      </c>
      <c r="F136" s="123"/>
      <c r="G136" s="124"/>
      <c r="H136" s="124"/>
      <c r="I136" s="124"/>
      <c r="J136" s="124"/>
      <c r="K136" s="300"/>
      <c r="L136" s="125"/>
      <c r="R136" s="16"/>
    </row>
    <row r="137" spans="1:18" ht="15.6" x14ac:dyDescent="0.3">
      <c r="A137" s="120" t="s">
        <v>141</v>
      </c>
      <c r="B137" s="297">
        <v>2</v>
      </c>
      <c r="C137" s="297">
        <v>1</v>
      </c>
      <c r="D137" s="298" t="s">
        <v>432</v>
      </c>
      <c r="E137" s="299" t="s">
        <v>433</v>
      </c>
      <c r="F137" s="123"/>
      <c r="G137" s="124"/>
      <c r="H137" s="124"/>
      <c r="I137" s="124"/>
      <c r="J137" s="124"/>
      <c r="K137" s="300"/>
      <c r="L137" s="125"/>
      <c r="R137" s="16"/>
    </row>
    <row r="138" spans="1:18" ht="15.6" x14ac:dyDescent="0.3">
      <c r="A138" s="120" t="s">
        <v>109</v>
      </c>
      <c r="B138" s="297">
        <v>2</v>
      </c>
      <c r="C138" s="297">
        <v>1</v>
      </c>
      <c r="D138" s="298" t="s">
        <v>432</v>
      </c>
      <c r="E138" s="299" t="s">
        <v>433</v>
      </c>
      <c r="F138" s="123"/>
      <c r="G138" s="124"/>
      <c r="H138" s="124"/>
      <c r="I138" s="124"/>
      <c r="J138" s="124"/>
      <c r="K138" s="300"/>
      <c r="L138" s="125"/>
      <c r="R138" s="16"/>
    </row>
    <row r="139" spans="1:18" ht="15.6" x14ac:dyDescent="0.3">
      <c r="A139" s="120" t="s">
        <v>139</v>
      </c>
      <c r="B139" s="297">
        <v>2</v>
      </c>
      <c r="C139" s="297">
        <v>1</v>
      </c>
      <c r="D139" s="298" t="s">
        <v>432</v>
      </c>
      <c r="E139" s="299" t="s">
        <v>433</v>
      </c>
      <c r="F139" s="123"/>
      <c r="G139" s="124"/>
      <c r="H139" s="124"/>
      <c r="I139" s="124"/>
      <c r="J139" s="124"/>
      <c r="K139" s="300"/>
      <c r="L139" s="125"/>
      <c r="R139" s="16"/>
    </row>
    <row r="140" spans="1:18" ht="15.6" x14ac:dyDescent="0.3">
      <c r="A140" s="120" t="s">
        <v>108</v>
      </c>
      <c r="B140" s="297">
        <v>2</v>
      </c>
      <c r="C140" s="297">
        <v>1</v>
      </c>
      <c r="D140" s="298" t="s">
        <v>432</v>
      </c>
      <c r="E140" s="299" t="s">
        <v>433</v>
      </c>
      <c r="F140" s="123"/>
      <c r="G140" s="124"/>
      <c r="H140" s="124"/>
      <c r="I140" s="124"/>
      <c r="J140" s="124"/>
      <c r="K140" s="300"/>
      <c r="L140" s="125"/>
      <c r="R140" s="16"/>
    </row>
    <row r="141" spans="1:18" ht="15.6" x14ac:dyDescent="0.3">
      <c r="A141" s="120" t="s">
        <v>140</v>
      </c>
      <c r="B141" s="297">
        <v>2</v>
      </c>
      <c r="C141" s="297">
        <v>1</v>
      </c>
      <c r="D141" s="298" t="s">
        <v>432</v>
      </c>
      <c r="E141" s="299" t="s">
        <v>433</v>
      </c>
      <c r="F141" s="123"/>
      <c r="G141" s="124"/>
      <c r="H141" s="124"/>
      <c r="I141" s="124"/>
      <c r="J141" s="124"/>
      <c r="K141" s="300"/>
      <c r="L141" s="125"/>
      <c r="R141" s="16"/>
    </row>
    <row r="142" spans="1:18" ht="15.6" x14ac:dyDescent="0.3">
      <c r="A142" s="120" t="s">
        <v>142</v>
      </c>
      <c r="B142" s="297">
        <v>2</v>
      </c>
      <c r="C142" s="297">
        <v>1</v>
      </c>
      <c r="D142" s="298" t="s">
        <v>432</v>
      </c>
      <c r="E142" s="299" t="s">
        <v>433</v>
      </c>
      <c r="F142" s="123"/>
      <c r="G142" s="124"/>
      <c r="H142" s="124"/>
      <c r="I142" s="124"/>
      <c r="J142" s="124"/>
      <c r="K142" s="300"/>
      <c r="L142" s="125"/>
      <c r="R142" s="16"/>
    </row>
    <row r="143" spans="1:18" ht="15.6" x14ac:dyDescent="0.3">
      <c r="A143" s="139" t="s">
        <v>355</v>
      </c>
      <c r="B143" s="301">
        <v>2</v>
      </c>
      <c r="C143" s="301">
        <v>1</v>
      </c>
      <c r="D143" s="298" t="s">
        <v>432</v>
      </c>
      <c r="E143" s="299" t="s">
        <v>433</v>
      </c>
      <c r="F143" s="123"/>
      <c r="G143" s="124"/>
      <c r="H143" s="124"/>
      <c r="I143" s="124"/>
      <c r="J143" s="124"/>
      <c r="K143" s="300"/>
      <c r="L143" s="125"/>
      <c r="R143" s="16"/>
    </row>
    <row r="144" spans="1:18" ht="15.6" x14ac:dyDescent="0.3">
      <c r="A144" s="139" t="s">
        <v>361</v>
      </c>
      <c r="B144" s="301">
        <v>2</v>
      </c>
      <c r="C144" s="301">
        <v>1</v>
      </c>
      <c r="D144" s="298" t="s">
        <v>432</v>
      </c>
      <c r="E144" s="299" t="s">
        <v>433</v>
      </c>
      <c r="F144" s="123"/>
      <c r="G144" s="124"/>
      <c r="H144" s="124"/>
      <c r="I144" s="124"/>
      <c r="J144" s="124"/>
      <c r="K144" s="300"/>
      <c r="L144" s="125"/>
      <c r="R144" s="16"/>
    </row>
    <row r="145" spans="1:18" ht="15.6" x14ac:dyDescent="0.3">
      <c r="A145" s="120" t="s">
        <v>367</v>
      </c>
      <c r="B145" s="297">
        <v>2</v>
      </c>
      <c r="C145" s="297">
        <v>1</v>
      </c>
      <c r="D145" s="298" t="s">
        <v>432</v>
      </c>
      <c r="E145" s="299" t="s">
        <v>433</v>
      </c>
      <c r="F145" s="123"/>
      <c r="G145" s="124"/>
      <c r="H145" s="124"/>
      <c r="I145" s="124"/>
      <c r="J145" s="124"/>
      <c r="K145" s="300"/>
      <c r="L145" s="125"/>
      <c r="R145" s="16"/>
    </row>
    <row r="146" spans="1:18" ht="15.6" x14ac:dyDescent="0.3">
      <c r="A146" s="120" t="s">
        <v>373</v>
      </c>
      <c r="B146" s="297">
        <v>2</v>
      </c>
      <c r="C146" s="297">
        <v>1</v>
      </c>
      <c r="D146" s="298" t="s">
        <v>432</v>
      </c>
      <c r="E146" s="299" t="s">
        <v>433</v>
      </c>
      <c r="F146" s="123"/>
      <c r="G146" s="124"/>
      <c r="H146" s="124"/>
      <c r="I146" s="124"/>
      <c r="J146" s="124"/>
      <c r="K146" s="300"/>
      <c r="L146" s="125"/>
      <c r="R146" s="16"/>
    </row>
    <row r="147" spans="1:18" ht="15.6" x14ac:dyDescent="0.3">
      <c r="A147" s="120" t="s">
        <v>379</v>
      </c>
      <c r="B147" s="297">
        <v>2</v>
      </c>
      <c r="C147" s="297">
        <v>1</v>
      </c>
      <c r="D147" s="298" t="s">
        <v>432</v>
      </c>
      <c r="E147" s="299" t="s">
        <v>433</v>
      </c>
      <c r="F147" s="123"/>
      <c r="G147" s="124"/>
      <c r="H147" s="124"/>
      <c r="I147" s="124"/>
      <c r="J147" s="124"/>
      <c r="K147" s="300"/>
      <c r="L147" s="125"/>
      <c r="R147" s="16"/>
    </row>
    <row r="148" spans="1:18" ht="15.6" x14ac:dyDescent="0.3">
      <c r="A148" s="302" t="s">
        <v>385</v>
      </c>
      <c r="B148" s="229">
        <v>2</v>
      </c>
      <c r="C148" s="229">
        <v>1</v>
      </c>
      <c r="D148" s="303" t="s">
        <v>432</v>
      </c>
      <c r="E148" s="304" t="s">
        <v>433</v>
      </c>
      <c r="F148" s="123"/>
      <c r="G148" s="128"/>
      <c r="H148" s="129"/>
      <c r="I148" s="129"/>
      <c r="J148" s="129"/>
      <c r="K148" s="305"/>
      <c r="L148" s="125"/>
      <c r="R148" s="16"/>
    </row>
    <row r="149" spans="1:18" ht="15.6" x14ac:dyDescent="0.3">
      <c r="A149" s="306" t="s">
        <v>147</v>
      </c>
      <c r="B149" s="307" t="s">
        <v>707</v>
      </c>
      <c r="C149" s="307">
        <v>1</v>
      </c>
      <c r="D149" s="308" t="s">
        <v>432</v>
      </c>
      <c r="E149" s="309" t="s">
        <v>433</v>
      </c>
      <c r="F149" s="123"/>
      <c r="G149" s="134"/>
      <c r="H149" s="134"/>
      <c r="I149" s="124"/>
      <c r="J149" s="124"/>
      <c r="K149" s="300"/>
      <c r="L149" s="125"/>
      <c r="R149" s="16"/>
    </row>
    <row r="150" spans="1:18" ht="15.6" x14ac:dyDescent="0.3">
      <c r="A150" s="310" t="s">
        <v>148</v>
      </c>
      <c r="B150" s="311" t="s">
        <v>707</v>
      </c>
      <c r="C150" s="311">
        <v>1</v>
      </c>
      <c r="D150" s="308" t="s">
        <v>432</v>
      </c>
      <c r="E150" s="304" t="s">
        <v>433</v>
      </c>
      <c r="F150" s="135"/>
      <c r="G150" s="128"/>
      <c r="H150" s="134"/>
      <c r="I150" s="124"/>
      <c r="J150" s="124"/>
      <c r="K150" s="300"/>
      <c r="L150" s="125"/>
      <c r="R150" s="16"/>
    </row>
    <row r="151" spans="1:18" ht="15.6" x14ac:dyDescent="0.3">
      <c r="A151" s="114" t="s">
        <v>99</v>
      </c>
      <c r="B151" s="293">
        <v>3</v>
      </c>
      <c r="C151" s="293">
        <v>2</v>
      </c>
      <c r="D151" s="136" t="s">
        <v>432</v>
      </c>
      <c r="E151" s="312" t="s">
        <v>434</v>
      </c>
      <c r="F151" s="295" t="s">
        <v>433</v>
      </c>
      <c r="G151" s="123"/>
      <c r="H151" s="124"/>
      <c r="I151" s="124"/>
      <c r="J151" s="124"/>
      <c r="K151" s="300"/>
      <c r="L151" s="125"/>
      <c r="R151" s="16"/>
    </row>
    <row r="152" spans="1:18" ht="15.6" x14ac:dyDescent="0.3">
      <c r="A152" s="120" t="s">
        <v>103</v>
      </c>
      <c r="B152" s="297">
        <v>3</v>
      </c>
      <c r="C152" s="297">
        <v>2</v>
      </c>
      <c r="D152" s="121" t="s">
        <v>432</v>
      </c>
      <c r="E152" s="313" t="s">
        <v>435</v>
      </c>
      <c r="F152" s="299" t="s">
        <v>433</v>
      </c>
      <c r="G152" s="123"/>
      <c r="H152" s="124"/>
      <c r="I152" s="124"/>
      <c r="J152" s="124"/>
      <c r="K152" s="300"/>
      <c r="L152" s="125"/>
      <c r="R152" s="16"/>
    </row>
    <row r="153" spans="1:18" ht="15.6" x14ac:dyDescent="0.3">
      <c r="A153" s="139" t="s">
        <v>144</v>
      </c>
      <c r="B153" s="301">
        <v>3</v>
      </c>
      <c r="C153" s="301">
        <v>2</v>
      </c>
      <c r="D153" s="121" t="s">
        <v>432</v>
      </c>
      <c r="E153" s="313" t="s">
        <v>436</v>
      </c>
      <c r="F153" s="299" t="s">
        <v>433</v>
      </c>
      <c r="G153" s="123"/>
      <c r="H153" s="124"/>
      <c r="I153" s="124"/>
      <c r="J153" s="124"/>
      <c r="K153" s="300"/>
      <c r="L153" s="125"/>
      <c r="R153" s="16"/>
    </row>
    <row r="154" spans="1:18" ht="15.6" x14ac:dyDescent="0.3">
      <c r="A154" s="139" t="s">
        <v>136</v>
      </c>
      <c r="B154" s="301">
        <v>3</v>
      </c>
      <c r="C154" s="301">
        <v>2</v>
      </c>
      <c r="D154" s="121" t="s">
        <v>432</v>
      </c>
      <c r="E154" s="313" t="s">
        <v>437</v>
      </c>
      <c r="F154" s="299" t="s">
        <v>433</v>
      </c>
      <c r="G154" s="123"/>
      <c r="H154" s="124"/>
      <c r="I154" s="124"/>
      <c r="J154" s="124"/>
      <c r="K154" s="300"/>
      <c r="L154" s="125"/>
      <c r="R154" s="16"/>
    </row>
    <row r="155" spans="1:18" ht="15.6" x14ac:dyDescent="0.3">
      <c r="A155" s="120" t="s">
        <v>101</v>
      </c>
      <c r="B155" s="297">
        <v>4</v>
      </c>
      <c r="C155" s="297">
        <v>2</v>
      </c>
      <c r="D155" s="121" t="s">
        <v>432</v>
      </c>
      <c r="E155" s="313" t="s">
        <v>438</v>
      </c>
      <c r="F155" s="299" t="s">
        <v>433</v>
      </c>
      <c r="G155" s="123"/>
      <c r="H155" s="124"/>
      <c r="I155" s="124"/>
      <c r="J155" s="124"/>
      <c r="K155" s="300"/>
      <c r="L155" s="125"/>
      <c r="R155" s="16"/>
    </row>
    <row r="156" spans="1:18" ht="15.6" x14ac:dyDescent="0.3">
      <c r="A156" s="120" t="s">
        <v>105</v>
      </c>
      <c r="B156" s="297">
        <v>4</v>
      </c>
      <c r="C156" s="297">
        <v>2</v>
      </c>
      <c r="D156" s="121" t="s">
        <v>432</v>
      </c>
      <c r="E156" s="313" t="s">
        <v>439</v>
      </c>
      <c r="F156" s="299" t="s">
        <v>433</v>
      </c>
      <c r="G156" s="123"/>
      <c r="H156" s="124"/>
      <c r="I156" s="124"/>
      <c r="J156" s="124"/>
      <c r="K156" s="300"/>
      <c r="L156" s="125"/>
      <c r="R156" s="16"/>
    </row>
    <row r="157" spans="1:18" ht="15.6" x14ac:dyDescent="0.3">
      <c r="A157" s="139" t="s">
        <v>146</v>
      </c>
      <c r="B157" s="301">
        <v>4</v>
      </c>
      <c r="C157" s="301">
        <v>2</v>
      </c>
      <c r="D157" s="121" t="s">
        <v>432</v>
      </c>
      <c r="E157" s="313" t="s">
        <v>440</v>
      </c>
      <c r="F157" s="299" t="s">
        <v>433</v>
      </c>
      <c r="G157" s="123"/>
      <c r="H157" s="124"/>
      <c r="I157" s="129"/>
      <c r="J157" s="129"/>
      <c r="K157" s="305"/>
      <c r="L157" s="125"/>
      <c r="R157" s="16"/>
    </row>
    <row r="158" spans="1:18" ht="15.6" x14ac:dyDescent="0.3">
      <c r="A158" s="140" t="s">
        <v>138</v>
      </c>
      <c r="B158" s="314">
        <v>4</v>
      </c>
      <c r="C158" s="314">
        <v>2</v>
      </c>
      <c r="D158" s="126" t="s">
        <v>432</v>
      </c>
      <c r="E158" s="315" t="s">
        <v>441</v>
      </c>
      <c r="F158" s="304" t="s">
        <v>433</v>
      </c>
      <c r="G158" s="135"/>
      <c r="H158" s="316"/>
      <c r="I158" s="316"/>
      <c r="J158" s="129"/>
      <c r="K158" s="305"/>
      <c r="L158" s="130"/>
      <c r="R158" s="16"/>
    </row>
    <row r="159" spans="1:18" ht="15.6" x14ac:dyDescent="0.3">
      <c r="A159" s="317" t="s">
        <v>239</v>
      </c>
      <c r="B159" s="318">
        <v>6</v>
      </c>
      <c r="C159" s="318">
        <v>5</v>
      </c>
      <c r="D159" s="319" t="s">
        <v>432</v>
      </c>
      <c r="E159" s="8" t="s">
        <v>203</v>
      </c>
      <c r="F159" s="8"/>
      <c r="G159" s="320" t="s">
        <v>445</v>
      </c>
      <c r="H159" s="321" t="s">
        <v>446</v>
      </c>
      <c r="I159" s="322" t="s">
        <v>433</v>
      </c>
      <c r="J159" s="117"/>
      <c r="K159" s="323"/>
      <c r="L159" s="119"/>
      <c r="R159" s="16"/>
    </row>
    <row r="160" spans="1:18" ht="15.6" x14ac:dyDescent="0.3">
      <c r="A160" s="114" t="s">
        <v>20</v>
      </c>
      <c r="B160" s="225">
        <v>6</v>
      </c>
      <c r="C160" s="225">
        <v>3</v>
      </c>
      <c r="D160" s="136" t="s">
        <v>432</v>
      </c>
      <c r="E160" s="137" t="s">
        <v>442</v>
      </c>
      <c r="F160" s="312" t="s">
        <v>443</v>
      </c>
      <c r="G160" s="322" t="s">
        <v>433</v>
      </c>
      <c r="H160" s="142"/>
      <c r="I160" s="152"/>
      <c r="J160" s="124"/>
      <c r="K160" s="300"/>
      <c r="L160" s="125"/>
      <c r="R160" s="16"/>
    </row>
    <row r="161" spans="1:18" ht="15.6" x14ac:dyDescent="0.3">
      <c r="A161" s="302" t="s">
        <v>18</v>
      </c>
      <c r="B161" s="230">
        <v>6</v>
      </c>
      <c r="C161" s="230">
        <v>4</v>
      </c>
      <c r="D161" s="126" t="s">
        <v>432</v>
      </c>
      <c r="E161" s="141" t="s">
        <v>438</v>
      </c>
      <c r="F161" s="141" t="s">
        <v>442</v>
      </c>
      <c r="G161" s="324" t="s">
        <v>443</v>
      </c>
      <c r="H161" s="325" t="s">
        <v>433</v>
      </c>
      <c r="I161" s="146"/>
      <c r="J161" s="147"/>
      <c r="K161" s="326"/>
      <c r="L161" s="125"/>
      <c r="R161" s="16"/>
    </row>
    <row r="162" spans="1:18" ht="15.6" x14ac:dyDescent="0.3">
      <c r="A162" s="110" t="s">
        <v>236</v>
      </c>
      <c r="B162" s="290">
        <v>7</v>
      </c>
      <c r="C162" s="290">
        <v>7</v>
      </c>
      <c r="D162" s="143" t="s">
        <v>432</v>
      </c>
      <c r="E162" s="143" t="s">
        <v>444</v>
      </c>
      <c r="F162" s="144" t="s">
        <v>445</v>
      </c>
      <c r="G162" s="144" t="s">
        <v>446</v>
      </c>
      <c r="H162" s="144" t="s">
        <v>434</v>
      </c>
      <c r="I162" s="144" t="s">
        <v>447</v>
      </c>
      <c r="J162" s="324" t="s">
        <v>448</v>
      </c>
      <c r="K162" s="325" t="s">
        <v>433</v>
      </c>
      <c r="L162" s="327"/>
      <c r="R162" s="16"/>
    </row>
    <row r="163" spans="1:18" ht="15.6" x14ac:dyDescent="0.3">
      <c r="A163" s="328" t="s">
        <v>241</v>
      </c>
      <c r="B163" s="329">
        <v>3</v>
      </c>
      <c r="C163" s="329">
        <v>3</v>
      </c>
      <c r="D163" s="166" t="s">
        <v>432</v>
      </c>
      <c r="E163" s="7" t="s">
        <v>203</v>
      </c>
      <c r="F163" s="7"/>
      <c r="G163" s="325" t="s">
        <v>433</v>
      </c>
      <c r="H163" s="168"/>
      <c r="I163" s="128"/>
      <c r="J163" s="169"/>
      <c r="K163" s="326"/>
      <c r="L163" s="125"/>
      <c r="R163" s="16"/>
    </row>
    <row r="164" spans="1:18" ht="15.6" x14ac:dyDescent="0.3">
      <c r="A164" s="120" t="s">
        <v>241</v>
      </c>
      <c r="B164" s="297">
        <v>6</v>
      </c>
      <c r="C164" s="297">
        <v>5</v>
      </c>
      <c r="D164" s="121" t="s">
        <v>432</v>
      </c>
      <c r="E164" s="12" t="s">
        <v>208</v>
      </c>
      <c r="F164" s="12"/>
      <c r="G164" s="160" t="s">
        <v>454</v>
      </c>
      <c r="H164" s="330" t="s">
        <v>455</v>
      </c>
      <c r="I164" s="295" t="s">
        <v>433</v>
      </c>
      <c r="J164" s="134"/>
      <c r="K164" s="300"/>
      <c r="L164" s="125"/>
      <c r="R164" s="16"/>
    </row>
    <row r="165" spans="1:18" ht="15.6" x14ac:dyDescent="0.3">
      <c r="A165" s="140" t="s">
        <v>241</v>
      </c>
      <c r="B165" s="314">
        <v>6</v>
      </c>
      <c r="C165" s="314">
        <v>5</v>
      </c>
      <c r="D165" s="126" t="s">
        <v>432</v>
      </c>
      <c r="E165" s="11" t="s">
        <v>209</v>
      </c>
      <c r="F165" s="11"/>
      <c r="G165" s="159" t="s">
        <v>454</v>
      </c>
      <c r="H165" s="331" t="s">
        <v>455</v>
      </c>
      <c r="I165" s="304" t="s">
        <v>433</v>
      </c>
      <c r="J165" s="154"/>
      <c r="K165" s="305"/>
      <c r="L165" s="130"/>
      <c r="R165" s="16"/>
    </row>
    <row r="166" spans="1:18" ht="15.6" x14ac:dyDescent="0.3">
      <c r="A166" s="332" t="s">
        <v>245</v>
      </c>
      <c r="B166" s="333" t="s">
        <v>708</v>
      </c>
      <c r="C166" s="334">
        <v>2</v>
      </c>
      <c r="D166" s="136" t="s">
        <v>432</v>
      </c>
      <c r="E166" s="335" t="s">
        <v>449</v>
      </c>
      <c r="F166" s="295" t="s">
        <v>433</v>
      </c>
      <c r="G166" s="117"/>
      <c r="H166" s="118"/>
      <c r="I166" s="118"/>
      <c r="J166" s="124"/>
      <c r="K166" s="300"/>
      <c r="L166" s="125"/>
      <c r="R166" s="16"/>
    </row>
    <row r="167" spans="1:18" ht="15.6" x14ac:dyDescent="0.3">
      <c r="A167" s="120" t="s">
        <v>247</v>
      </c>
      <c r="B167" s="297" t="s">
        <v>709</v>
      </c>
      <c r="C167" s="297">
        <v>2</v>
      </c>
      <c r="D167" s="121" t="s">
        <v>432</v>
      </c>
      <c r="E167" s="298" t="s">
        <v>449</v>
      </c>
      <c r="F167" s="299" t="s">
        <v>433</v>
      </c>
      <c r="G167" s="123"/>
      <c r="H167" s="124"/>
      <c r="I167" s="124"/>
      <c r="J167" s="124"/>
      <c r="K167" s="300"/>
      <c r="L167" s="125"/>
      <c r="R167" s="16"/>
    </row>
    <row r="168" spans="1:18" ht="15.6" x14ac:dyDescent="0.3">
      <c r="A168" s="120" t="s">
        <v>249</v>
      </c>
      <c r="B168" s="297" t="s">
        <v>709</v>
      </c>
      <c r="C168" s="297">
        <v>2</v>
      </c>
      <c r="D168" s="121" t="s">
        <v>432</v>
      </c>
      <c r="E168" s="298" t="s">
        <v>449</v>
      </c>
      <c r="F168" s="299" t="s">
        <v>433</v>
      </c>
      <c r="G168" s="123"/>
      <c r="H168" s="124"/>
      <c r="I168" s="124"/>
      <c r="J168" s="124"/>
      <c r="K168" s="300"/>
      <c r="L168" s="125"/>
      <c r="R168" s="16"/>
    </row>
    <row r="169" spans="1:18" ht="15.6" x14ac:dyDescent="0.3">
      <c r="A169" s="120" t="s">
        <v>251</v>
      </c>
      <c r="B169" s="297" t="s">
        <v>709</v>
      </c>
      <c r="C169" s="297">
        <v>2</v>
      </c>
      <c r="D169" s="121" t="s">
        <v>432</v>
      </c>
      <c r="E169" s="298" t="s">
        <v>449</v>
      </c>
      <c r="F169" s="299" t="s">
        <v>433</v>
      </c>
      <c r="G169" s="123"/>
      <c r="H169" s="124"/>
      <c r="I169" s="124"/>
      <c r="J169" s="124"/>
      <c r="K169" s="300"/>
      <c r="L169" s="125"/>
      <c r="R169" s="16"/>
    </row>
    <row r="170" spans="1:18" ht="15.6" x14ac:dyDescent="0.3">
      <c r="A170" s="120" t="s">
        <v>253</v>
      </c>
      <c r="B170" s="297" t="s">
        <v>709</v>
      </c>
      <c r="C170" s="297">
        <v>2</v>
      </c>
      <c r="D170" s="121" t="s">
        <v>432</v>
      </c>
      <c r="E170" s="298" t="s">
        <v>449</v>
      </c>
      <c r="F170" s="299" t="s">
        <v>433</v>
      </c>
      <c r="G170" s="123"/>
      <c r="H170" s="124"/>
      <c r="I170" s="124"/>
      <c r="J170" s="124"/>
      <c r="K170" s="300"/>
      <c r="L170" s="125"/>
      <c r="M170" s="179"/>
      <c r="N170" s="179"/>
      <c r="O170" s="179"/>
      <c r="P170" s="179"/>
      <c r="Q170" s="179"/>
      <c r="R170" s="179"/>
    </row>
    <row r="171" spans="1:18" ht="15.6" x14ac:dyDescent="0.3">
      <c r="A171" s="120" t="s">
        <v>255</v>
      </c>
      <c r="B171" s="297" t="s">
        <v>709</v>
      </c>
      <c r="C171" s="297">
        <v>2</v>
      </c>
      <c r="D171" s="121" t="s">
        <v>432</v>
      </c>
      <c r="E171" s="298" t="s">
        <v>449</v>
      </c>
      <c r="F171" s="299" t="s">
        <v>433</v>
      </c>
      <c r="G171" s="123"/>
      <c r="H171" s="124"/>
      <c r="I171" s="124"/>
      <c r="J171" s="124"/>
      <c r="K171" s="300"/>
      <c r="L171" s="125"/>
      <c r="M171" s="179"/>
      <c r="N171" s="179"/>
      <c r="O171" s="179"/>
      <c r="P171" s="179"/>
      <c r="Q171" s="179"/>
      <c r="R171" s="179"/>
    </row>
    <row r="172" spans="1:18" ht="15.6" x14ac:dyDescent="0.3">
      <c r="A172" s="120" t="s">
        <v>257</v>
      </c>
      <c r="B172" s="297" t="s">
        <v>709</v>
      </c>
      <c r="C172" s="297">
        <v>2</v>
      </c>
      <c r="D172" s="121" t="s">
        <v>432</v>
      </c>
      <c r="E172" s="298" t="s">
        <v>449</v>
      </c>
      <c r="F172" s="299" t="s">
        <v>433</v>
      </c>
      <c r="G172" s="123"/>
      <c r="H172" s="124"/>
      <c r="I172" s="124"/>
      <c r="J172" s="124"/>
      <c r="K172" s="300"/>
      <c r="L172" s="125"/>
      <c r="M172" s="179"/>
      <c r="N172" s="179"/>
      <c r="O172" s="179"/>
      <c r="P172" s="179"/>
      <c r="Q172" s="179"/>
      <c r="R172" s="179"/>
    </row>
    <row r="173" spans="1:18" ht="15.6" x14ac:dyDescent="0.3">
      <c r="A173" s="120" t="s">
        <v>259</v>
      </c>
      <c r="B173" s="297" t="s">
        <v>709</v>
      </c>
      <c r="C173" s="297">
        <v>2</v>
      </c>
      <c r="D173" s="121" t="s">
        <v>432</v>
      </c>
      <c r="E173" s="298" t="s">
        <v>449</v>
      </c>
      <c r="F173" s="299" t="s">
        <v>433</v>
      </c>
      <c r="G173" s="123"/>
      <c r="H173" s="124"/>
      <c r="I173" s="124"/>
      <c r="J173" s="124"/>
      <c r="K173" s="300"/>
      <c r="L173" s="125"/>
      <c r="M173" s="179"/>
      <c r="N173" s="179"/>
      <c r="O173" s="179"/>
      <c r="P173" s="179"/>
      <c r="Q173" s="179"/>
      <c r="R173" s="179"/>
    </row>
    <row r="174" spans="1:18" ht="15.6" x14ac:dyDescent="0.3">
      <c r="A174" s="336" t="s">
        <v>261</v>
      </c>
      <c r="B174" s="337" t="s">
        <v>709</v>
      </c>
      <c r="C174" s="337">
        <v>2</v>
      </c>
      <c r="D174" s="132" t="s">
        <v>432</v>
      </c>
      <c r="E174" s="308" t="s">
        <v>449</v>
      </c>
      <c r="F174" s="304" t="s">
        <v>433</v>
      </c>
      <c r="G174" s="154"/>
      <c r="H174" s="129"/>
      <c r="I174" s="124"/>
      <c r="J174" s="124"/>
      <c r="K174" s="300"/>
      <c r="L174" s="125"/>
      <c r="M174" s="179"/>
      <c r="N174" s="179"/>
      <c r="O174" s="179"/>
      <c r="P174" s="179"/>
      <c r="Q174" s="179"/>
      <c r="R174" s="179"/>
    </row>
    <row r="175" spans="1:18" ht="15.6" x14ac:dyDescent="0.3">
      <c r="A175" s="338" t="s">
        <v>450</v>
      </c>
      <c r="B175" s="252">
        <v>5</v>
      </c>
      <c r="C175" s="252">
        <v>4</v>
      </c>
      <c r="D175" s="136" t="s">
        <v>432</v>
      </c>
      <c r="E175" s="136" t="s">
        <v>195</v>
      </c>
      <c r="F175" s="156" t="s">
        <v>451</v>
      </c>
      <c r="G175" s="335" t="s">
        <v>449</v>
      </c>
      <c r="H175" s="295" t="s">
        <v>433</v>
      </c>
      <c r="I175" s="124"/>
      <c r="J175" s="124"/>
      <c r="K175" s="300"/>
      <c r="L175" s="125"/>
      <c r="M175" s="179"/>
      <c r="N175" s="179"/>
      <c r="O175" s="179"/>
      <c r="P175" s="179"/>
      <c r="Q175" s="179"/>
      <c r="R175" s="179"/>
    </row>
    <row r="176" spans="1:18" ht="15.6" x14ac:dyDescent="0.3">
      <c r="A176" s="339" t="s">
        <v>452</v>
      </c>
      <c r="B176" s="248">
        <v>5</v>
      </c>
      <c r="C176" s="248">
        <v>4</v>
      </c>
      <c r="D176" s="126" t="s">
        <v>432</v>
      </c>
      <c r="E176" s="126" t="s">
        <v>195</v>
      </c>
      <c r="F176" s="159" t="s">
        <v>451</v>
      </c>
      <c r="G176" s="303" t="s">
        <v>449</v>
      </c>
      <c r="H176" s="304" t="s">
        <v>433</v>
      </c>
      <c r="I176" s="129"/>
      <c r="J176" s="129"/>
      <c r="K176" s="305"/>
      <c r="L176" s="130"/>
      <c r="M176" s="179"/>
      <c r="N176" s="179"/>
      <c r="O176" s="179"/>
      <c r="P176" s="179"/>
      <c r="Q176" s="179"/>
      <c r="R176" s="179"/>
    </row>
    <row r="177" spans="1:18" ht="15.6" x14ac:dyDescent="0.3">
      <c r="A177" s="114" t="s">
        <v>263</v>
      </c>
      <c r="B177" s="293">
        <v>2</v>
      </c>
      <c r="C177" s="293">
        <v>2</v>
      </c>
      <c r="D177" s="136" t="s">
        <v>432</v>
      </c>
      <c r="E177" s="335" t="s">
        <v>444</v>
      </c>
      <c r="F177" s="295" t="s">
        <v>433</v>
      </c>
      <c r="G177" s="123"/>
      <c r="H177" s="124"/>
      <c r="I177" s="118"/>
      <c r="J177" s="118"/>
      <c r="K177" s="296"/>
      <c r="L177" s="119"/>
      <c r="M177" s="179"/>
      <c r="N177" s="179"/>
      <c r="O177" s="179"/>
      <c r="P177" s="179"/>
      <c r="Q177" s="179"/>
      <c r="R177" s="179"/>
    </row>
    <row r="178" spans="1:18" ht="15.6" x14ac:dyDescent="0.3">
      <c r="A178" s="120" t="s">
        <v>273</v>
      </c>
      <c r="B178" s="297">
        <v>2</v>
      </c>
      <c r="C178" s="297">
        <v>2</v>
      </c>
      <c r="D178" s="121" t="s">
        <v>432</v>
      </c>
      <c r="E178" s="298" t="s">
        <v>444</v>
      </c>
      <c r="F178" s="299" t="s">
        <v>433</v>
      </c>
      <c r="G178" s="123"/>
      <c r="H178" s="124"/>
      <c r="I178" s="124"/>
      <c r="J178" s="124"/>
      <c r="K178" s="300"/>
      <c r="L178" s="125"/>
      <c r="M178" s="179"/>
      <c r="N178" s="179"/>
      <c r="O178" s="179"/>
      <c r="P178" s="179"/>
      <c r="Q178" s="179"/>
      <c r="R178" s="179"/>
    </row>
    <row r="179" spans="1:18" ht="15.6" x14ac:dyDescent="0.3">
      <c r="A179" s="120" t="s">
        <v>279</v>
      </c>
      <c r="B179" s="297">
        <v>2</v>
      </c>
      <c r="C179" s="297">
        <v>2</v>
      </c>
      <c r="D179" s="121" t="s">
        <v>432</v>
      </c>
      <c r="E179" s="298" t="s">
        <v>444</v>
      </c>
      <c r="F179" s="299" t="s">
        <v>433</v>
      </c>
      <c r="G179" s="123"/>
      <c r="H179" s="124"/>
      <c r="I179" s="124"/>
      <c r="J179" s="124"/>
      <c r="K179" s="300"/>
      <c r="L179" s="125"/>
      <c r="M179" s="179"/>
      <c r="N179" s="179"/>
      <c r="O179" s="179"/>
      <c r="P179" s="179"/>
      <c r="Q179" s="179"/>
      <c r="R179" s="179"/>
    </row>
    <row r="180" spans="1:18" ht="15.6" x14ac:dyDescent="0.3">
      <c r="A180" s="120" t="s">
        <v>305</v>
      </c>
      <c r="B180" s="297">
        <v>2</v>
      </c>
      <c r="C180" s="297">
        <v>2</v>
      </c>
      <c r="D180" s="121" t="s">
        <v>432</v>
      </c>
      <c r="E180" s="298" t="s">
        <v>444</v>
      </c>
      <c r="F180" s="299" t="s">
        <v>433</v>
      </c>
      <c r="G180" s="123"/>
      <c r="H180" s="124"/>
      <c r="I180" s="124"/>
      <c r="J180" s="124"/>
      <c r="K180" s="300"/>
      <c r="L180" s="125"/>
      <c r="M180" s="179"/>
      <c r="N180" s="179"/>
      <c r="O180" s="179"/>
      <c r="P180" s="179"/>
      <c r="Q180" s="179"/>
      <c r="R180" s="179"/>
    </row>
    <row r="181" spans="1:18" ht="15.6" x14ac:dyDescent="0.3">
      <c r="A181" s="120" t="s">
        <v>315</v>
      </c>
      <c r="B181" s="297">
        <v>2</v>
      </c>
      <c r="C181" s="297">
        <v>2</v>
      </c>
      <c r="D181" s="121" t="s">
        <v>432</v>
      </c>
      <c r="E181" s="298" t="s">
        <v>444</v>
      </c>
      <c r="F181" s="299" t="s">
        <v>433</v>
      </c>
      <c r="G181" s="123"/>
      <c r="H181" s="124"/>
      <c r="I181" s="124"/>
      <c r="J181" s="124"/>
      <c r="K181" s="300"/>
      <c r="L181" s="125"/>
      <c r="M181" s="179"/>
      <c r="N181" s="179"/>
      <c r="O181" s="179"/>
      <c r="P181" s="179"/>
      <c r="Q181" s="179"/>
      <c r="R181" s="179"/>
    </row>
    <row r="182" spans="1:18" ht="15.6" x14ac:dyDescent="0.3">
      <c r="A182" s="120" t="s">
        <v>325</v>
      </c>
      <c r="B182" s="297">
        <v>2</v>
      </c>
      <c r="C182" s="297">
        <v>2</v>
      </c>
      <c r="D182" s="121" t="s">
        <v>432</v>
      </c>
      <c r="E182" s="298" t="s">
        <v>444</v>
      </c>
      <c r="F182" s="299" t="s">
        <v>433</v>
      </c>
      <c r="G182" s="123"/>
      <c r="H182" s="124"/>
      <c r="I182" s="124"/>
      <c r="J182" s="124"/>
      <c r="K182" s="300"/>
      <c r="L182" s="125"/>
      <c r="M182" s="179"/>
      <c r="N182" s="179"/>
      <c r="O182" s="179"/>
      <c r="P182" s="179"/>
      <c r="Q182" s="179"/>
      <c r="R182" s="179"/>
    </row>
    <row r="183" spans="1:18" ht="15.6" x14ac:dyDescent="0.3">
      <c r="A183" s="120" t="s">
        <v>335</v>
      </c>
      <c r="B183" s="297">
        <v>2</v>
      </c>
      <c r="C183" s="297">
        <v>2</v>
      </c>
      <c r="D183" s="121" t="s">
        <v>432</v>
      </c>
      <c r="E183" s="298" t="s">
        <v>444</v>
      </c>
      <c r="F183" s="299" t="s">
        <v>433</v>
      </c>
      <c r="G183" s="123"/>
      <c r="H183" s="124"/>
      <c r="I183" s="124"/>
      <c r="J183" s="124"/>
      <c r="K183" s="300"/>
      <c r="L183" s="125"/>
      <c r="M183" s="179"/>
      <c r="N183" s="179"/>
      <c r="O183" s="179"/>
      <c r="P183" s="179"/>
      <c r="Q183" s="179"/>
      <c r="R183" s="179"/>
    </row>
    <row r="184" spans="1:18" ht="15.6" x14ac:dyDescent="0.3">
      <c r="A184" s="120" t="s">
        <v>345</v>
      </c>
      <c r="B184" s="297">
        <v>2</v>
      </c>
      <c r="C184" s="297">
        <v>2</v>
      </c>
      <c r="D184" s="121" t="s">
        <v>432</v>
      </c>
      <c r="E184" s="298" t="s">
        <v>444</v>
      </c>
      <c r="F184" s="299" t="s">
        <v>433</v>
      </c>
      <c r="G184" s="123"/>
      <c r="H184" s="124"/>
      <c r="I184" s="124"/>
      <c r="J184" s="124"/>
      <c r="K184" s="300"/>
      <c r="L184" s="125"/>
      <c r="M184" s="179"/>
      <c r="N184" s="179"/>
      <c r="O184" s="179"/>
      <c r="P184" s="179"/>
      <c r="Q184" s="179"/>
      <c r="R184" s="179"/>
    </row>
    <row r="185" spans="1:18" ht="15.6" x14ac:dyDescent="0.3">
      <c r="A185" s="120" t="s">
        <v>391</v>
      </c>
      <c r="B185" s="297">
        <v>2</v>
      </c>
      <c r="C185" s="297">
        <v>2</v>
      </c>
      <c r="D185" s="121" t="s">
        <v>432</v>
      </c>
      <c r="E185" s="298" t="s">
        <v>444</v>
      </c>
      <c r="F185" s="299" t="s">
        <v>433</v>
      </c>
      <c r="G185" s="123"/>
      <c r="H185" s="124"/>
      <c r="I185" s="124"/>
      <c r="J185" s="124"/>
      <c r="K185" s="300"/>
      <c r="L185" s="125"/>
      <c r="M185" s="179"/>
      <c r="N185" s="179"/>
      <c r="O185" s="179"/>
      <c r="P185" s="179"/>
      <c r="Q185" s="179"/>
      <c r="R185" s="179"/>
    </row>
    <row r="186" spans="1:18" ht="15.6" x14ac:dyDescent="0.3">
      <c r="A186" s="120" t="s">
        <v>401</v>
      </c>
      <c r="B186" s="297">
        <v>2</v>
      </c>
      <c r="C186" s="297">
        <v>2</v>
      </c>
      <c r="D186" s="121" t="s">
        <v>432</v>
      </c>
      <c r="E186" s="298" t="s">
        <v>444</v>
      </c>
      <c r="F186" s="299" t="s">
        <v>433</v>
      </c>
      <c r="G186" s="123"/>
      <c r="H186" s="124"/>
      <c r="I186" s="124"/>
      <c r="J186" s="124"/>
      <c r="K186" s="300"/>
      <c r="L186" s="125"/>
      <c r="M186" s="179"/>
      <c r="N186" s="179"/>
      <c r="O186" s="179"/>
      <c r="P186" s="179"/>
      <c r="Q186" s="179"/>
      <c r="R186" s="179"/>
    </row>
    <row r="187" spans="1:18" ht="15.6" x14ac:dyDescent="0.3">
      <c r="A187" s="120" t="s">
        <v>405</v>
      </c>
      <c r="B187" s="297">
        <v>2</v>
      </c>
      <c r="C187" s="297">
        <v>2</v>
      </c>
      <c r="D187" s="121" t="s">
        <v>432</v>
      </c>
      <c r="E187" s="298" t="s">
        <v>444</v>
      </c>
      <c r="F187" s="299" t="s">
        <v>433</v>
      </c>
      <c r="G187" s="123"/>
      <c r="H187" s="124"/>
      <c r="I187" s="124"/>
      <c r="J187" s="124"/>
      <c r="K187" s="300"/>
      <c r="L187" s="125"/>
      <c r="M187" s="179"/>
      <c r="N187" s="179"/>
      <c r="O187" s="179"/>
      <c r="P187" s="179"/>
      <c r="Q187" s="179"/>
      <c r="R187" s="179"/>
    </row>
    <row r="188" spans="1:18" ht="15.6" x14ac:dyDescent="0.3">
      <c r="A188" s="140" t="s">
        <v>409</v>
      </c>
      <c r="B188" s="314">
        <v>2</v>
      </c>
      <c r="C188" s="314">
        <v>2</v>
      </c>
      <c r="D188" s="126" t="s">
        <v>432</v>
      </c>
      <c r="E188" s="303" t="s">
        <v>444</v>
      </c>
      <c r="F188" s="304" t="s">
        <v>433</v>
      </c>
      <c r="G188" s="135"/>
      <c r="H188" s="129"/>
      <c r="I188" s="129"/>
      <c r="J188" s="129"/>
      <c r="K188" s="305"/>
      <c r="L188" s="130"/>
      <c r="M188" s="179"/>
      <c r="N188" s="179"/>
      <c r="O188" s="179"/>
      <c r="P188" s="179"/>
      <c r="Q188" s="179"/>
      <c r="R188" s="179"/>
    </row>
    <row r="189" spans="1:18" ht="15.6" x14ac:dyDescent="0.3">
      <c r="A189" s="340" t="s">
        <v>263</v>
      </c>
      <c r="B189" s="341">
        <v>3</v>
      </c>
      <c r="C189" s="341">
        <v>3</v>
      </c>
      <c r="D189" s="115" t="s">
        <v>432</v>
      </c>
      <c r="E189" s="115" t="s">
        <v>195</v>
      </c>
      <c r="F189" s="342" t="s">
        <v>451</v>
      </c>
      <c r="G189" s="343" t="s">
        <v>433</v>
      </c>
      <c r="H189" s="117"/>
      <c r="I189" s="118"/>
      <c r="J189" s="118"/>
      <c r="K189" s="296"/>
      <c r="L189" s="119"/>
      <c r="M189" s="179"/>
      <c r="N189" s="179"/>
      <c r="O189" s="179"/>
      <c r="P189" s="179"/>
      <c r="Q189" s="179"/>
      <c r="R189" s="179"/>
    </row>
    <row r="190" spans="1:18" ht="15.6" x14ac:dyDescent="0.3">
      <c r="A190" s="120" t="s">
        <v>273</v>
      </c>
      <c r="B190" s="297">
        <v>3</v>
      </c>
      <c r="C190" s="297">
        <v>3</v>
      </c>
      <c r="D190" s="121" t="s">
        <v>432</v>
      </c>
      <c r="E190" s="121" t="s">
        <v>195</v>
      </c>
      <c r="F190" s="330" t="s">
        <v>451</v>
      </c>
      <c r="G190" s="299" t="s">
        <v>433</v>
      </c>
      <c r="H190" s="123"/>
      <c r="I190" s="124"/>
      <c r="J190" s="124"/>
      <c r="K190" s="300"/>
      <c r="L190" s="125"/>
      <c r="M190" s="179"/>
      <c r="N190" s="179"/>
      <c r="O190" s="179"/>
      <c r="P190" s="179"/>
      <c r="Q190" s="179"/>
      <c r="R190" s="179"/>
    </row>
    <row r="191" spans="1:18" ht="15.6" x14ac:dyDescent="0.3">
      <c r="A191" s="120" t="s">
        <v>279</v>
      </c>
      <c r="B191" s="297">
        <v>3</v>
      </c>
      <c r="C191" s="297">
        <v>3</v>
      </c>
      <c r="D191" s="121" t="s">
        <v>432</v>
      </c>
      <c r="E191" s="121" t="s">
        <v>195</v>
      </c>
      <c r="F191" s="330" t="s">
        <v>451</v>
      </c>
      <c r="G191" s="299" t="s">
        <v>433</v>
      </c>
      <c r="H191" s="123"/>
      <c r="I191" s="124"/>
      <c r="J191" s="124"/>
      <c r="K191" s="300"/>
      <c r="L191" s="125"/>
      <c r="M191" s="179"/>
      <c r="N191" s="179"/>
      <c r="O191" s="179"/>
      <c r="P191" s="179"/>
      <c r="Q191" s="179"/>
      <c r="R191" s="179"/>
    </row>
    <row r="192" spans="1:18" ht="15.6" x14ac:dyDescent="0.3">
      <c r="A192" s="120" t="s">
        <v>285</v>
      </c>
      <c r="B192" s="297">
        <v>3</v>
      </c>
      <c r="C192" s="297">
        <v>3</v>
      </c>
      <c r="D192" s="121" t="s">
        <v>432</v>
      </c>
      <c r="E192" s="121" t="s">
        <v>195</v>
      </c>
      <c r="F192" s="330" t="s">
        <v>453</v>
      </c>
      <c r="G192" s="299" t="s">
        <v>433</v>
      </c>
      <c r="H192" s="123"/>
      <c r="I192" s="124"/>
      <c r="J192" s="124"/>
      <c r="K192" s="300"/>
      <c r="L192" s="125"/>
      <c r="M192" s="179"/>
      <c r="N192" s="179"/>
      <c r="O192" s="179"/>
      <c r="P192" s="179"/>
      <c r="Q192" s="179"/>
      <c r="R192" s="179"/>
    </row>
    <row r="193" spans="1:18" ht="15.6" x14ac:dyDescent="0.3">
      <c r="A193" s="120" t="s">
        <v>294</v>
      </c>
      <c r="B193" s="297">
        <v>3</v>
      </c>
      <c r="C193" s="297">
        <v>3</v>
      </c>
      <c r="D193" s="121" t="s">
        <v>432</v>
      </c>
      <c r="E193" s="121" t="s">
        <v>195</v>
      </c>
      <c r="F193" s="330" t="s">
        <v>453</v>
      </c>
      <c r="G193" s="299" t="s">
        <v>433</v>
      </c>
      <c r="H193" s="123"/>
      <c r="I193" s="124"/>
      <c r="J193" s="124"/>
      <c r="K193" s="300"/>
      <c r="L193" s="125"/>
      <c r="M193" s="179"/>
      <c r="N193" s="179"/>
      <c r="O193" s="179"/>
      <c r="P193" s="179"/>
      <c r="Q193" s="179"/>
      <c r="R193" s="179"/>
    </row>
    <row r="194" spans="1:18" ht="15.6" x14ac:dyDescent="0.3">
      <c r="A194" s="120" t="s">
        <v>297</v>
      </c>
      <c r="B194" s="297">
        <v>3</v>
      </c>
      <c r="C194" s="297">
        <v>3</v>
      </c>
      <c r="D194" s="121" t="s">
        <v>432</v>
      </c>
      <c r="E194" s="121" t="s">
        <v>195</v>
      </c>
      <c r="F194" s="330" t="s">
        <v>453</v>
      </c>
      <c r="G194" s="299" t="s">
        <v>433</v>
      </c>
      <c r="H194" s="123"/>
      <c r="I194" s="124"/>
      <c r="J194" s="124"/>
      <c r="K194" s="300"/>
      <c r="L194" s="125"/>
      <c r="M194" s="179"/>
      <c r="N194" s="179"/>
      <c r="O194" s="179"/>
      <c r="P194" s="179"/>
      <c r="Q194" s="179"/>
      <c r="R194" s="179"/>
    </row>
    <row r="195" spans="1:18" ht="15.6" x14ac:dyDescent="0.3">
      <c r="A195" s="139" t="s">
        <v>301</v>
      </c>
      <c r="B195" s="301">
        <v>3</v>
      </c>
      <c r="C195" s="301">
        <v>3</v>
      </c>
      <c r="D195" s="121" t="s">
        <v>432</v>
      </c>
      <c r="E195" s="121" t="s">
        <v>195</v>
      </c>
      <c r="F195" s="330" t="s">
        <v>453</v>
      </c>
      <c r="G195" s="299" t="s">
        <v>433</v>
      </c>
      <c r="H195" s="123"/>
      <c r="I195" s="124"/>
      <c r="J195" s="124"/>
      <c r="K195" s="300"/>
      <c r="L195" s="125"/>
      <c r="M195" s="179"/>
      <c r="N195" s="179"/>
      <c r="O195" s="179"/>
      <c r="P195" s="179"/>
      <c r="Q195" s="179"/>
      <c r="R195" s="179"/>
    </row>
    <row r="196" spans="1:18" ht="15.6" x14ac:dyDescent="0.3">
      <c r="A196" s="120" t="s">
        <v>305</v>
      </c>
      <c r="B196" s="297">
        <v>3</v>
      </c>
      <c r="C196" s="297">
        <v>3</v>
      </c>
      <c r="D196" s="121" t="s">
        <v>432</v>
      </c>
      <c r="E196" s="121" t="s">
        <v>195</v>
      </c>
      <c r="F196" s="330" t="s">
        <v>451</v>
      </c>
      <c r="G196" s="299" t="s">
        <v>433</v>
      </c>
      <c r="H196" s="123"/>
      <c r="I196" s="124"/>
      <c r="J196" s="124"/>
      <c r="K196" s="300"/>
      <c r="L196" s="125"/>
      <c r="M196" s="179"/>
      <c r="N196" s="179"/>
      <c r="O196" s="179"/>
      <c r="P196" s="179"/>
      <c r="Q196" s="179"/>
      <c r="R196" s="179"/>
    </row>
    <row r="197" spans="1:18" ht="15.6" x14ac:dyDescent="0.3">
      <c r="A197" s="120" t="s">
        <v>315</v>
      </c>
      <c r="B197" s="297">
        <v>3</v>
      </c>
      <c r="C197" s="297">
        <v>3</v>
      </c>
      <c r="D197" s="121" t="s">
        <v>432</v>
      </c>
      <c r="E197" s="121" t="s">
        <v>195</v>
      </c>
      <c r="F197" s="330" t="s">
        <v>451</v>
      </c>
      <c r="G197" s="299" t="s">
        <v>433</v>
      </c>
      <c r="H197" s="123"/>
      <c r="I197" s="124"/>
      <c r="J197" s="124"/>
      <c r="K197" s="300"/>
      <c r="L197" s="125"/>
      <c r="M197" s="179"/>
      <c r="N197" s="179"/>
      <c r="O197" s="179"/>
      <c r="P197" s="179"/>
      <c r="Q197" s="179"/>
      <c r="R197" s="179"/>
    </row>
    <row r="198" spans="1:18" ht="15.6" x14ac:dyDescent="0.3">
      <c r="A198" s="120" t="s">
        <v>325</v>
      </c>
      <c r="B198" s="297">
        <v>3</v>
      </c>
      <c r="C198" s="297">
        <v>3</v>
      </c>
      <c r="D198" s="121" t="s">
        <v>432</v>
      </c>
      <c r="E198" s="121" t="s">
        <v>195</v>
      </c>
      <c r="F198" s="330" t="s">
        <v>451</v>
      </c>
      <c r="G198" s="299" t="s">
        <v>433</v>
      </c>
      <c r="H198" s="123"/>
      <c r="I198" s="124"/>
      <c r="J198" s="124"/>
      <c r="K198" s="300"/>
      <c r="L198" s="125"/>
      <c r="M198" s="179"/>
      <c r="N198" s="179"/>
      <c r="O198" s="179"/>
      <c r="P198" s="179"/>
      <c r="Q198" s="179"/>
      <c r="R198" s="179"/>
    </row>
    <row r="199" spans="1:18" ht="15.6" x14ac:dyDescent="0.3">
      <c r="A199" s="120" t="s">
        <v>335</v>
      </c>
      <c r="B199" s="297">
        <v>3</v>
      </c>
      <c r="C199" s="297">
        <v>3</v>
      </c>
      <c r="D199" s="121" t="s">
        <v>432</v>
      </c>
      <c r="E199" s="121" t="s">
        <v>195</v>
      </c>
      <c r="F199" s="330" t="s">
        <v>451</v>
      </c>
      <c r="G199" s="299" t="s">
        <v>433</v>
      </c>
      <c r="H199" s="123"/>
      <c r="I199" s="124"/>
      <c r="J199" s="124"/>
      <c r="K199" s="300"/>
      <c r="L199" s="125"/>
      <c r="M199" s="179"/>
      <c r="N199" s="179"/>
      <c r="O199" s="179"/>
      <c r="P199" s="179"/>
      <c r="Q199" s="179"/>
      <c r="R199" s="179"/>
    </row>
    <row r="200" spans="1:18" ht="15.6" x14ac:dyDescent="0.3">
      <c r="A200" s="120" t="s">
        <v>345</v>
      </c>
      <c r="B200" s="297">
        <v>3</v>
      </c>
      <c r="C200" s="297">
        <v>3</v>
      </c>
      <c r="D200" s="121" t="s">
        <v>432</v>
      </c>
      <c r="E200" s="121" t="s">
        <v>195</v>
      </c>
      <c r="F200" s="330" t="s">
        <v>451</v>
      </c>
      <c r="G200" s="299" t="s">
        <v>433</v>
      </c>
      <c r="H200" s="123"/>
      <c r="I200" s="124"/>
      <c r="J200" s="124"/>
      <c r="K200" s="300"/>
      <c r="L200" s="125"/>
      <c r="M200" s="179"/>
      <c r="N200" s="179"/>
      <c r="O200" s="179"/>
      <c r="P200" s="179"/>
      <c r="Q200" s="179"/>
      <c r="R200" s="179"/>
    </row>
    <row r="201" spans="1:18" ht="15.6" x14ac:dyDescent="0.3">
      <c r="A201" s="120" t="s">
        <v>391</v>
      </c>
      <c r="B201" s="297">
        <v>3</v>
      </c>
      <c r="C201" s="297">
        <v>3</v>
      </c>
      <c r="D201" s="121" t="s">
        <v>432</v>
      </c>
      <c r="E201" s="121" t="s">
        <v>195</v>
      </c>
      <c r="F201" s="330" t="s">
        <v>451</v>
      </c>
      <c r="G201" s="299" t="s">
        <v>433</v>
      </c>
      <c r="H201" s="123"/>
      <c r="I201" s="124"/>
      <c r="J201" s="124"/>
      <c r="K201" s="300"/>
      <c r="L201" s="125"/>
      <c r="M201" s="179"/>
      <c r="N201" s="179"/>
      <c r="O201" s="179"/>
      <c r="P201" s="179"/>
      <c r="Q201" s="179"/>
      <c r="R201" s="179"/>
    </row>
    <row r="202" spans="1:18" ht="15.6" x14ac:dyDescent="0.3">
      <c r="A202" s="120" t="s">
        <v>401</v>
      </c>
      <c r="B202" s="297">
        <v>3</v>
      </c>
      <c r="C202" s="297">
        <v>3</v>
      </c>
      <c r="D202" s="121" t="s">
        <v>432</v>
      </c>
      <c r="E202" s="121" t="s">
        <v>195</v>
      </c>
      <c r="F202" s="330" t="s">
        <v>451</v>
      </c>
      <c r="G202" s="299" t="s">
        <v>433</v>
      </c>
      <c r="H202" s="123"/>
      <c r="I202" s="124"/>
      <c r="J202" s="124"/>
      <c r="K202" s="300"/>
      <c r="L202" s="125"/>
      <c r="M202" s="179"/>
      <c r="N202" s="179"/>
      <c r="O202" s="179"/>
      <c r="P202" s="179"/>
      <c r="Q202" s="179"/>
      <c r="R202" s="179"/>
    </row>
    <row r="203" spans="1:18" ht="15.6" x14ac:dyDescent="0.3">
      <c r="A203" s="120" t="s">
        <v>405</v>
      </c>
      <c r="B203" s="297">
        <v>3</v>
      </c>
      <c r="C203" s="297">
        <v>3</v>
      </c>
      <c r="D203" s="121" t="s">
        <v>432</v>
      </c>
      <c r="E203" s="121" t="s">
        <v>195</v>
      </c>
      <c r="F203" s="330" t="s">
        <v>451</v>
      </c>
      <c r="G203" s="299" t="s">
        <v>433</v>
      </c>
      <c r="H203" s="123"/>
      <c r="I203" s="124"/>
      <c r="J203" s="124"/>
      <c r="K203" s="300"/>
      <c r="L203" s="125"/>
      <c r="M203" s="179"/>
      <c r="N203" s="179"/>
      <c r="O203" s="179"/>
      <c r="P203" s="179"/>
      <c r="Q203" s="179"/>
      <c r="R203" s="179"/>
    </row>
    <row r="204" spans="1:18" ht="15.6" x14ac:dyDescent="0.3">
      <c r="A204" s="336" t="s">
        <v>409</v>
      </c>
      <c r="B204" s="337">
        <v>3</v>
      </c>
      <c r="C204" s="337">
        <v>3</v>
      </c>
      <c r="D204" s="132" t="s">
        <v>432</v>
      </c>
      <c r="E204" s="132" t="s">
        <v>195</v>
      </c>
      <c r="F204" s="344" t="s">
        <v>451</v>
      </c>
      <c r="G204" s="309" t="s">
        <v>433</v>
      </c>
      <c r="H204" s="123"/>
      <c r="I204" s="124"/>
      <c r="J204" s="124"/>
      <c r="K204" s="300"/>
      <c r="L204" s="125"/>
      <c r="M204" s="179"/>
      <c r="N204" s="179"/>
      <c r="O204" s="179"/>
      <c r="P204" s="179"/>
      <c r="Q204" s="179"/>
      <c r="R204" s="179"/>
    </row>
    <row r="205" spans="1:18" ht="15.6" x14ac:dyDescent="0.3">
      <c r="A205" s="114" t="s">
        <v>263</v>
      </c>
      <c r="B205" s="293">
        <v>4</v>
      </c>
      <c r="C205" s="293">
        <v>3</v>
      </c>
      <c r="D205" s="136" t="s">
        <v>432</v>
      </c>
      <c r="E205" s="136" t="s">
        <v>196</v>
      </c>
      <c r="F205" s="345" t="s">
        <v>451</v>
      </c>
      <c r="G205" s="295" t="s">
        <v>433</v>
      </c>
      <c r="H205" s="123"/>
      <c r="I205" s="124"/>
      <c r="J205" s="124"/>
      <c r="K205" s="300"/>
      <c r="L205" s="125"/>
      <c r="M205" s="179"/>
      <c r="N205" s="179"/>
      <c r="O205" s="179"/>
      <c r="P205" s="179"/>
      <c r="Q205" s="179"/>
      <c r="R205" s="179"/>
    </row>
    <row r="206" spans="1:18" ht="15.6" x14ac:dyDescent="0.3">
      <c r="A206" s="120" t="s">
        <v>279</v>
      </c>
      <c r="B206" s="297">
        <v>4</v>
      </c>
      <c r="C206" s="297">
        <v>3</v>
      </c>
      <c r="D206" s="121" t="s">
        <v>432</v>
      </c>
      <c r="E206" s="121" t="s">
        <v>196</v>
      </c>
      <c r="F206" s="330" t="s">
        <v>451</v>
      </c>
      <c r="G206" s="299" t="s">
        <v>433</v>
      </c>
      <c r="H206" s="123"/>
      <c r="I206" s="124"/>
      <c r="J206" s="124"/>
      <c r="K206" s="300"/>
      <c r="L206" s="125"/>
      <c r="M206" s="179"/>
      <c r="N206" s="179"/>
      <c r="O206" s="179"/>
      <c r="P206" s="179"/>
      <c r="Q206" s="179"/>
      <c r="R206" s="179"/>
    </row>
    <row r="207" spans="1:18" ht="15.6" x14ac:dyDescent="0.3">
      <c r="A207" s="120" t="s">
        <v>285</v>
      </c>
      <c r="B207" s="297">
        <v>4</v>
      </c>
      <c r="C207" s="297">
        <v>3</v>
      </c>
      <c r="D207" s="121" t="s">
        <v>432</v>
      </c>
      <c r="E207" s="121" t="s">
        <v>196</v>
      </c>
      <c r="F207" s="330" t="s">
        <v>453</v>
      </c>
      <c r="G207" s="299" t="s">
        <v>433</v>
      </c>
      <c r="H207" s="123"/>
      <c r="I207" s="124"/>
      <c r="J207" s="124"/>
      <c r="K207" s="300"/>
      <c r="L207" s="125"/>
      <c r="M207" s="179"/>
      <c r="N207" s="179"/>
      <c r="O207" s="179"/>
      <c r="P207" s="179"/>
      <c r="Q207" s="179"/>
      <c r="R207" s="179"/>
    </row>
    <row r="208" spans="1:18" ht="15.6" x14ac:dyDescent="0.3">
      <c r="A208" s="120" t="s">
        <v>297</v>
      </c>
      <c r="B208" s="297">
        <v>4</v>
      </c>
      <c r="C208" s="297">
        <v>3</v>
      </c>
      <c r="D208" s="121" t="s">
        <v>432</v>
      </c>
      <c r="E208" s="121" t="s">
        <v>196</v>
      </c>
      <c r="F208" s="330" t="s">
        <v>453</v>
      </c>
      <c r="G208" s="299" t="s">
        <v>433</v>
      </c>
      <c r="H208" s="123"/>
      <c r="I208" s="124"/>
      <c r="J208" s="124"/>
      <c r="K208" s="300"/>
      <c r="L208" s="125"/>
      <c r="M208" s="179"/>
      <c r="N208" s="179"/>
      <c r="O208" s="179"/>
      <c r="P208" s="179"/>
      <c r="Q208" s="179"/>
      <c r="R208" s="179"/>
    </row>
    <row r="209" spans="1:18" ht="15.6" x14ac:dyDescent="0.3">
      <c r="A209" s="139" t="s">
        <v>301</v>
      </c>
      <c r="B209" s="301">
        <v>4</v>
      </c>
      <c r="C209" s="301">
        <v>3</v>
      </c>
      <c r="D209" s="121" t="s">
        <v>432</v>
      </c>
      <c r="E209" s="121" t="s">
        <v>196</v>
      </c>
      <c r="F209" s="330" t="s">
        <v>453</v>
      </c>
      <c r="G209" s="299" t="s">
        <v>433</v>
      </c>
      <c r="H209" s="123"/>
      <c r="I209" s="124"/>
      <c r="J209" s="124"/>
      <c r="K209" s="300"/>
      <c r="L209" s="125"/>
      <c r="M209" s="179"/>
      <c r="N209" s="179"/>
      <c r="O209" s="179"/>
      <c r="P209" s="179"/>
      <c r="Q209" s="179"/>
      <c r="R209" s="179"/>
    </row>
    <row r="210" spans="1:18" ht="15.6" x14ac:dyDescent="0.3">
      <c r="A210" s="120" t="s">
        <v>305</v>
      </c>
      <c r="B210" s="297">
        <v>4</v>
      </c>
      <c r="C210" s="297">
        <v>3</v>
      </c>
      <c r="D210" s="121" t="s">
        <v>432</v>
      </c>
      <c r="E210" s="121" t="s">
        <v>196</v>
      </c>
      <c r="F210" s="330" t="s">
        <v>451</v>
      </c>
      <c r="G210" s="299" t="s">
        <v>433</v>
      </c>
      <c r="H210" s="123"/>
      <c r="I210" s="124"/>
      <c r="J210" s="124"/>
      <c r="K210" s="300"/>
      <c r="L210" s="125"/>
      <c r="M210" s="179"/>
      <c r="N210" s="179"/>
      <c r="O210" s="179"/>
      <c r="P210" s="179"/>
      <c r="Q210" s="179"/>
      <c r="R210" s="179"/>
    </row>
    <row r="211" spans="1:18" ht="15.6" x14ac:dyDescent="0.3">
      <c r="A211" s="120" t="s">
        <v>315</v>
      </c>
      <c r="B211" s="297">
        <v>4</v>
      </c>
      <c r="C211" s="297">
        <v>3</v>
      </c>
      <c r="D211" s="121" t="s">
        <v>432</v>
      </c>
      <c r="E211" s="121" t="s">
        <v>196</v>
      </c>
      <c r="F211" s="330" t="s">
        <v>451</v>
      </c>
      <c r="G211" s="299" t="s">
        <v>433</v>
      </c>
      <c r="H211" s="123"/>
      <c r="I211" s="124"/>
      <c r="J211" s="124"/>
      <c r="K211" s="300"/>
      <c r="L211" s="125"/>
      <c r="M211" s="179"/>
      <c r="N211" s="179"/>
      <c r="O211" s="179"/>
      <c r="P211" s="179"/>
      <c r="Q211" s="179"/>
      <c r="R211" s="179"/>
    </row>
    <row r="212" spans="1:18" ht="15.6" x14ac:dyDescent="0.3">
      <c r="A212" s="120" t="s">
        <v>325</v>
      </c>
      <c r="B212" s="297">
        <v>4</v>
      </c>
      <c r="C212" s="297">
        <v>3</v>
      </c>
      <c r="D212" s="121" t="s">
        <v>432</v>
      </c>
      <c r="E212" s="121" t="s">
        <v>196</v>
      </c>
      <c r="F212" s="330" t="s">
        <v>451</v>
      </c>
      <c r="G212" s="299" t="s">
        <v>433</v>
      </c>
      <c r="H212" s="123"/>
      <c r="I212" s="124"/>
      <c r="J212" s="124"/>
      <c r="K212" s="300"/>
      <c r="L212" s="125"/>
      <c r="M212" s="179"/>
      <c r="N212" s="179"/>
      <c r="O212" s="179"/>
      <c r="P212" s="179"/>
      <c r="Q212" s="179"/>
      <c r="R212" s="179"/>
    </row>
    <row r="213" spans="1:18" ht="15.6" x14ac:dyDescent="0.3">
      <c r="A213" s="120" t="s">
        <v>335</v>
      </c>
      <c r="B213" s="297">
        <v>4</v>
      </c>
      <c r="C213" s="297">
        <v>3</v>
      </c>
      <c r="D213" s="121" t="s">
        <v>432</v>
      </c>
      <c r="E213" s="121" t="s">
        <v>196</v>
      </c>
      <c r="F213" s="330" t="s">
        <v>451</v>
      </c>
      <c r="G213" s="299" t="s">
        <v>433</v>
      </c>
      <c r="H213" s="123"/>
      <c r="I213" s="124"/>
      <c r="J213" s="124"/>
      <c r="K213" s="300"/>
      <c r="L213" s="125"/>
      <c r="M213" s="179"/>
      <c r="N213" s="179"/>
      <c r="O213" s="179"/>
      <c r="P213" s="179"/>
      <c r="Q213" s="179"/>
      <c r="R213" s="179"/>
    </row>
    <row r="214" spans="1:18" ht="15.6" x14ac:dyDescent="0.3">
      <c r="A214" s="120" t="s">
        <v>345</v>
      </c>
      <c r="B214" s="297">
        <v>4</v>
      </c>
      <c r="C214" s="297">
        <v>3</v>
      </c>
      <c r="D214" s="121" t="s">
        <v>432</v>
      </c>
      <c r="E214" s="121" t="s">
        <v>196</v>
      </c>
      <c r="F214" s="330" t="s">
        <v>451</v>
      </c>
      <c r="G214" s="299" t="s">
        <v>433</v>
      </c>
      <c r="H214" s="123"/>
      <c r="I214" s="124"/>
      <c r="J214" s="124"/>
      <c r="K214" s="300"/>
      <c r="L214" s="125"/>
      <c r="M214" s="179"/>
      <c r="N214" s="179"/>
      <c r="O214" s="179"/>
      <c r="P214" s="179"/>
      <c r="Q214" s="179"/>
      <c r="R214" s="179"/>
    </row>
    <row r="215" spans="1:18" ht="15.6" x14ac:dyDescent="0.3">
      <c r="A215" s="120" t="s">
        <v>391</v>
      </c>
      <c r="B215" s="297">
        <v>4</v>
      </c>
      <c r="C215" s="297">
        <v>3</v>
      </c>
      <c r="D215" s="121" t="s">
        <v>432</v>
      </c>
      <c r="E215" s="121" t="s">
        <v>196</v>
      </c>
      <c r="F215" s="330" t="s">
        <v>451</v>
      </c>
      <c r="G215" s="299" t="s">
        <v>433</v>
      </c>
      <c r="H215" s="123"/>
      <c r="I215" s="124"/>
      <c r="J215" s="124"/>
      <c r="K215" s="300"/>
      <c r="L215" s="125"/>
      <c r="M215" s="179"/>
      <c r="N215" s="179"/>
      <c r="O215" s="179"/>
      <c r="P215" s="179"/>
      <c r="Q215" s="179"/>
      <c r="R215" s="179"/>
    </row>
    <row r="216" spans="1:18" ht="15.6" x14ac:dyDescent="0.3">
      <c r="A216" s="140" t="s">
        <v>409</v>
      </c>
      <c r="B216" s="314">
        <v>4</v>
      </c>
      <c r="C216" s="314">
        <v>3</v>
      </c>
      <c r="D216" s="126" t="s">
        <v>432</v>
      </c>
      <c r="E216" s="126" t="s">
        <v>196</v>
      </c>
      <c r="F216" s="331" t="s">
        <v>451</v>
      </c>
      <c r="G216" s="304" t="s">
        <v>433</v>
      </c>
      <c r="H216" s="154"/>
      <c r="I216" s="129"/>
      <c r="J216" s="129"/>
      <c r="K216" s="305"/>
      <c r="L216" s="125"/>
      <c r="M216" s="179"/>
      <c r="N216" s="179"/>
      <c r="O216" s="179"/>
      <c r="P216" s="179"/>
      <c r="Q216" s="179"/>
      <c r="R216" s="179"/>
    </row>
    <row r="217" spans="1:18" ht="15.6" x14ac:dyDescent="0.3">
      <c r="A217" s="114" t="s">
        <v>273</v>
      </c>
      <c r="B217" s="293">
        <v>4</v>
      </c>
      <c r="C217" s="293">
        <v>3</v>
      </c>
      <c r="D217" s="136" t="s">
        <v>432</v>
      </c>
      <c r="E217" s="136" t="s">
        <v>197</v>
      </c>
      <c r="F217" s="345" t="s">
        <v>451</v>
      </c>
      <c r="G217" s="295" t="s">
        <v>433</v>
      </c>
      <c r="H217" s="154"/>
      <c r="I217" s="129"/>
      <c r="J217" s="129"/>
      <c r="K217" s="305"/>
      <c r="L217" s="125"/>
      <c r="M217" s="179"/>
      <c r="N217" s="179"/>
      <c r="O217" s="179"/>
      <c r="P217" s="179"/>
      <c r="Q217" s="179"/>
      <c r="R217" s="179"/>
    </row>
    <row r="218" spans="1:18" ht="15.6" x14ac:dyDescent="0.3">
      <c r="A218" s="302" t="s">
        <v>294</v>
      </c>
      <c r="B218" s="229">
        <v>4</v>
      </c>
      <c r="C218" s="229">
        <v>3</v>
      </c>
      <c r="D218" s="126" t="s">
        <v>432</v>
      </c>
      <c r="E218" s="126" t="s">
        <v>197</v>
      </c>
      <c r="F218" s="331" t="s">
        <v>453</v>
      </c>
      <c r="G218" s="304" t="s">
        <v>433</v>
      </c>
      <c r="H218" s="135"/>
      <c r="I218" s="316"/>
      <c r="J218" s="129"/>
      <c r="K218" s="305"/>
      <c r="L218" s="130"/>
      <c r="M218" s="179"/>
      <c r="N218" s="179"/>
      <c r="O218" s="179"/>
      <c r="P218" s="179"/>
      <c r="Q218" s="179"/>
      <c r="R218" s="179"/>
    </row>
    <row r="219" spans="1:18" ht="15.6" x14ac:dyDescent="0.3">
      <c r="A219" s="332" t="s">
        <v>263</v>
      </c>
      <c r="B219" s="334">
        <v>5</v>
      </c>
      <c r="C219" s="334">
        <v>5</v>
      </c>
      <c r="D219" s="136" t="s">
        <v>432</v>
      </c>
      <c r="E219" s="136" t="s">
        <v>199</v>
      </c>
      <c r="F219" s="156" t="s">
        <v>454</v>
      </c>
      <c r="G219" s="156" t="s">
        <v>455</v>
      </c>
      <c r="H219" s="345" t="s">
        <v>451</v>
      </c>
      <c r="I219" s="295" t="s">
        <v>433</v>
      </c>
      <c r="J219" s="117"/>
      <c r="K219" s="296"/>
      <c r="L219" s="119"/>
      <c r="M219" s="179"/>
      <c r="N219" s="179"/>
      <c r="O219" s="179"/>
      <c r="P219" s="179"/>
      <c r="Q219" s="179"/>
      <c r="R219" s="179"/>
    </row>
    <row r="220" spans="1:18" ht="15.6" x14ac:dyDescent="0.3">
      <c r="A220" s="139" t="s">
        <v>285</v>
      </c>
      <c r="B220" s="301">
        <v>5</v>
      </c>
      <c r="C220" s="301">
        <v>5</v>
      </c>
      <c r="D220" s="121" t="s">
        <v>432</v>
      </c>
      <c r="E220" s="121" t="s">
        <v>199</v>
      </c>
      <c r="F220" s="160" t="s">
        <v>454</v>
      </c>
      <c r="G220" s="160" t="s">
        <v>455</v>
      </c>
      <c r="H220" s="330" t="s">
        <v>453</v>
      </c>
      <c r="I220" s="299" t="s">
        <v>433</v>
      </c>
      <c r="J220" s="134"/>
      <c r="K220" s="300"/>
      <c r="L220" s="125"/>
      <c r="M220" s="179"/>
      <c r="N220" s="179"/>
      <c r="O220" s="179"/>
      <c r="P220" s="179"/>
      <c r="Q220" s="179"/>
      <c r="R220" s="179"/>
    </row>
    <row r="221" spans="1:18" ht="15.6" x14ac:dyDescent="0.3">
      <c r="A221" s="139" t="s">
        <v>305</v>
      </c>
      <c r="B221" s="301">
        <v>5</v>
      </c>
      <c r="C221" s="301">
        <v>5</v>
      </c>
      <c r="D221" s="121" t="s">
        <v>432</v>
      </c>
      <c r="E221" s="121" t="s">
        <v>199</v>
      </c>
      <c r="F221" s="160" t="s">
        <v>454</v>
      </c>
      <c r="G221" s="160" t="s">
        <v>455</v>
      </c>
      <c r="H221" s="330" t="s">
        <v>451</v>
      </c>
      <c r="I221" s="299" t="s">
        <v>433</v>
      </c>
      <c r="J221" s="134"/>
      <c r="K221" s="300"/>
      <c r="L221" s="125"/>
      <c r="M221" s="179"/>
      <c r="N221" s="179"/>
      <c r="O221" s="179"/>
      <c r="P221" s="179"/>
      <c r="Q221" s="179"/>
      <c r="R221" s="179"/>
    </row>
    <row r="222" spans="1:18" ht="15.6" x14ac:dyDescent="0.3">
      <c r="A222" s="139" t="s">
        <v>315</v>
      </c>
      <c r="B222" s="301">
        <v>5</v>
      </c>
      <c r="C222" s="301">
        <v>5</v>
      </c>
      <c r="D222" s="121" t="s">
        <v>432</v>
      </c>
      <c r="E222" s="121" t="s">
        <v>199</v>
      </c>
      <c r="F222" s="160" t="s">
        <v>454</v>
      </c>
      <c r="G222" s="160" t="s">
        <v>455</v>
      </c>
      <c r="H222" s="330" t="s">
        <v>451</v>
      </c>
      <c r="I222" s="299" t="s">
        <v>433</v>
      </c>
      <c r="J222" s="134"/>
      <c r="K222" s="300"/>
      <c r="L222" s="125"/>
      <c r="M222" s="179"/>
      <c r="N222" s="179"/>
      <c r="O222" s="179"/>
      <c r="P222" s="179"/>
      <c r="Q222" s="179"/>
      <c r="R222" s="179"/>
    </row>
    <row r="223" spans="1:18" ht="15.6" x14ac:dyDescent="0.3">
      <c r="A223" s="139" t="s">
        <v>325</v>
      </c>
      <c r="B223" s="301">
        <v>5</v>
      </c>
      <c r="C223" s="301">
        <v>5</v>
      </c>
      <c r="D223" s="121" t="s">
        <v>432</v>
      </c>
      <c r="E223" s="121" t="s">
        <v>199</v>
      </c>
      <c r="F223" s="160" t="s">
        <v>454</v>
      </c>
      <c r="G223" s="160" t="s">
        <v>455</v>
      </c>
      <c r="H223" s="330" t="s">
        <v>451</v>
      </c>
      <c r="I223" s="299" t="s">
        <v>433</v>
      </c>
      <c r="J223" s="134"/>
      <c r="K223" s="300"/>
      <c r="L223" s="125"/>
      <c r="M223" s="179"/>
      <c r="N223" s="179"/>
      <c r="O223" s="179"/>
      <c r="P223" s="179"/>
      <c r="Q223" s="179"/>
      <c r="R223" s="179"/>
    </row>
    <row r="224" spans="1:18" ht="15.6" x14ac:dyDescent="0.3">
      <c r="A224" s="139" t="s">
        <v>335</v>
      </c>
      <c r="B224" s="301">
        <v>5</v>
      </c>
      <c r="C224" s="301">
        <v>5</v>
      </c>
      <c r="D224" s="121" t="s">
        <v>432</v>
      </c>
      <c r="E224" s="121" t="s">
        <v>199</v>
      </c>
      <c r="F224" s="160" t="s">
        <v>454</v>
      </c>
      <c r="G224" s="160" t="s">
        <v>455</v>
      </c>
      <c r="H224" s="330" t="s">
        <v>451</v>
      </c>
      <c r="I224" s="299" t="s">
        <v>433</v>
      </c>
      <c r="J224" s="134"/>
      <c r="K224" s="300"/>
      <c r="L224" s="125"/>
      <c r="M224" s="179"/>
      <c r="N224" s="179"/>
      <c r="O224" s="179"/>
      <c r="P224" s="179"/>
      <c r="Q224" s="179"/>
      <c r="R224" s="179"/>
    </row>
    <row r="225" spans="1:18" ht="15.6" x14ac:dyDescent="0.3">
      <c r="A225" s="139" t="s">
        <v>345</v>
      </c>
      <c r="B225" s="301">
        <v>5</v>
      </c>
      <c r="C225" s="301">
        <v>5</v>
      </c>
      <c r="D225" s="121" t="s">
        <v>432</v>
      </c>
      <c r="E225" s="121" t="s">
        <v>199</v>
      </c>
      <c r="F225" s="160" t="s">
        <v>454</v>
      </c>
      <c r="G225" s="160" t="s">
        <v>455</v>
      </c>
      <c r="H225" s="330" t="s">
        <v>451</v>
      </c>
      <c r="I225" s="299" t="s">
        <v>433</v>
      </c>
      <c r="J225" s="134"/>
      <c r="K225" s="300"/>
      <c r="L225" s="125"/>
      <c r="M225" s="179"/>
      <c r="N225" s="179"/>
      <c r="O225" s="179"/>
      <c r="P225" s="179"/>
      <c r="Q225" s="179"/>
      <c r="R225" s="179"/>
    </row>
    <row r="226" spans="1:18" ht="15.6" x14ac:dyDescent="0.3">
      <c r="A226" s="140" t="s">
        <v>391</v>
      </c>
      <c r="B226" s="314">
        <v>5</v>
      </c>
      <c r="C226" s="314">
        <v>5</v>
      </c>
      <c r="D226" s="126" t="s">
        <v>432</v>
      </c>
      <c r="E226" s="126" t="s">
        <v>199</v>
      </c>
      <c r="F226" s="159" t="s">
        <v>454</v>
      </c>
      <c r="G226" s="159" t="s">
        <v>455</v>
      </c>
      <c r="H226" s="331" t="s">
        <v>451</v>
      </c>
      <c r="I226" s="304" t="s">
        <v>433</v>
      </c>
      <c r="J226" s="134"/>
      <c r="K226" s="300"/>
      <c r="L226" s="125"/>
      <c r="M226" s="179"/>
      <c r="N226" s="179"/>
      <c r="O226" s="179"/>
      <c r="P226" s="179"/>
      <c r="Q226" s="179"/>
      <c r="R226" s="179"/>
    </row>
    <row r="227" spans="1:18" ht="15.6" x14ac:dyDescent="0.3">
      <c r="A227" s="114" t="s">
        <v>263</v>
      </c>
      <c r="B227" s="293">
        <v>6</v>
      </c>
      <c r="C227" s="293">
        <v>5</v>
      </c>
      <c r="D227" s="136" t="s">
        <v>432</v>
      </c>
      <c r="E227" s="136" t="s">
        <v>200</v>
      </c>
      <c r="F227" s="156" t="s">
        <v>454</v>
      </c>
      <c r="G227" s="156" t="s">
        <v>455</v>
      </c>
      <c r="H227" s="345" t="s">
        <v>451</v>
      </c>
      <c r="I227" s="295" t="s">
        <v>433</v>
      </c>
      <c r="J227" s="134"/>
      <c r="K227" s="300"/>
      <c r="L227" s="125"/>
      <c r="M227" s="179"/>
      <c r="N227" s="179"/>
      <c r="O227" s="179"/>
      <c r="P227" s="179"/>
      <c r="Q227" s="179"/>
      <c r="R227" s="179"/>
    </row>
    <row r="228" spans="1:18" ht="15.6" x14ac:dyDescent="0.3">
      <c r="A228" s="120" t="s">
        <v>285</v>
      </c>
      <c r="B228" s="297">
        <v>6</v>
      </c>
      <c r="C228" s="297">
        <v>5</v>
      </c>
      <c r="D228" s="121" t="s">
        <v>432</v>
      </c>
      <c r="E228" s="121" t="s">
        <v>200</v>
      </c>
      <c r="F228" s="160" t="s">
        <v>454</v>
      </c>
      <c r="G228" s="160" t="s">
        <v>455</v>
      </c>
      <c r="H228" s="330" t="s">
        <v>453</v>
      </c>
      <c r="I228" s="299" t="s">
        <v>433</v>
      </c>
      <c r="J228" s="134"/>
      <c r="K228" s="300"/>
      <c r="L228" s="125"/>
      <c r="M228" s="179"/>
      <c r="N228" s="179"/>
      <c r="O228" s="179"/>
      <c r="P228" s="179"/>
      <c r="Q228" s="179"/>
      <c r="R228" s="179"/>
    </row>
    <row r="229" spans="1:18" ht="15.6" x14ac:dyDescent="0.3">
      <c r="A229" s="120" t="s">
        <v>305</v>
      </c>
      <c r="B229" s="297">
        <v>6</v>
      </c>
      <c r="C229" s="297">
        <v>5</v>
      </c>
      <c r="D229" s="121" t="s">
        <v>432</v>
      </c>
      <c r="E229" s="121" t="s">
        <v>200</v>
      </c>
      <c r="F229" s="160" t="s">
        <v>454</v>
      </c>
      <c r="G229" s="160" t="s">
        <v>455</v>
      </c>
      <c r="H229" s="330" t="s">
        <v>451</v>
      </c>
      <c r="I229" s="299" t="s">
        <v>433</v>
      </c>
      <c r="J229" s="134"/>
      <c r="K229" s="300"/>
      <c r="L229" s="125"/>
      <c r="M229" s="179"/>
      <c r="N229" s="179"/>
      <c r="O229" s="179"/>
      <c r="P229" s="179"/>
      <c r="Q229" s="179"/>
      <c r="R229" s="179"/>
    </row>
    <row r="230" spans="1:18" ht="15.6" x14ac:dyDescent="0.3">
      <c r="A230" s="120" t="s">
        <v>315</v>
      </c>
      <c r="B230" s="297">
        <v>6</v>
      </c>
      <c r="C230" s="297">
        <v>5</v>
      </c>
      <c r="D230" s="121" t="s">
        <v>432</v>
      </c>
      <c r="E230" s="121" t="s">
        <v>200</v>
      </c>
      <c r="F230" s="160" t="s">
        <v>454</v>
      </c>
      <c r="G230" s="160" t="s">
        <v>455</v>
      </c>
      <c r="H230" s="330" t="s">
        <v>451</v>
      </c>
      <c r="I230" s="299" t="s">
        <v>433</v>
      </c>
      <c r="J230" s="134"/>
      <c r="K230" s="300"/>
      <c r="L230" s="125"/>
      <c r="M230" s="179"/>
      <c r="N230" s="179"/>
      <c r="O230" s="179"/>
      <c r="P230" s="179"/>
      <c r="Q230" s="179"/>
      <c r="R230" s="179"/>
    </row>
    <row r="231" spans="1:18" ht="15.6" x14ac:dyDescent="0.3">
      <c r="A231" s="120" t="s">
        <v>325</v>
      </c>
      <c r="B231" s="297">
        <v>6</v>
      </c>
      <c r="C231" s="297">
        <v>5</v>
      </c>
      <c r="D231" s="121" t="s">
        <v>432</v>
      </c>
      <c r="E231" s="121" t="s">
        <v>200</v>
      </c>
      <c r="F231" s="160" t="s">
        <v>454</v>
      </c>
      <c r="G231" s="160" t="s">
        <v>455</v>
      </c>
      <c r="H231" s="330" t="s">
        <v>451</v>
      </c>
      <c r="I231" s="299" t="s">
        <v>433</v>
      </c>
      <c r="J231" s="134"/>
      <c r="K231" s="300"/>
      <c r="L231" s="125"/>
      <c r="M231" s="179"/>
      <c r="N231" s="179"/>
      <c r="O231" s="179"/>
      <c r="P231" s="179"/>
      <c r="Q231" s="179"/>
      <c r="R231" s="179"/>
    </row>
    <row r="232" spans="1:18" ht="15.6" x14ac:dyDescent="0.3">
      <c r="A232" s="120" t="s">
        <v>335</v>
      </c>
      <c r="B232" s="297">
        <v>6</v>
      </c>
      <c r="C232" s="297">
        <v>5</v>
      </c>
      <c r="D232" s="121" t="s">
        <v>432</v>
      </c>
      <c r="E232" s="121" t="s">
        <v>200</v>
      </c>
      <c r="F232" s="160" t="s">
        <v>454</v>
      </c>
      <c r="G232" s="160" t="s">
        <v>455</v>
      </c>
      <c r="H232" s="330" t="s">
        <v>451</v>
      </c>
      <c r="I232" s="299" t="s">
        <v>433</v>
      </c>
      <c r="J232" s="134"/>
      <c r="K232" s="300"/>
      <c r="L232" s="125"/>
      <c r="M232" s="179"/>
      <c r="N232" s="179"/>
      <c r="O232" s="179"/>
      <c r="P232" s="179"/>
      <c r="Q232" s="179"/>
      <c r="R232" s="179"/>
    </row>
    <row r="233" spans="1:18" ht="15.6" x14ac:dyDescent="0.3">
      <c r="A233" s="120" t="s">
        <v>345</v>
      </c>
      <c r="B233" s="297">
        <v>6</v>
      </c>
      <c r="C233" s="297">
        <v>5</v>
      </c>
      <c r="D233" s="121" t="s">
        <v>432</v>
      </c>
      <c r="E233" s="121" t="s">
        <v>200</v>
      </c>
      <c r="F233" s="160" t="s">
        <v>454</v>
      </c>
      <c r="G233" s="160" t="s">
        <v>455</v>
      </c>
      <c r="H233" s="330" t="s">
        <v>451</v>
      </c>
      <c r="I233" s="299" t="s">
        <v>433</v>
      </c>
      <c r="J233" s="134"/>
      <c r="K233" s="300"/>
      <c r="L233" s="125"/>
      <c r="M233" s="179"/>
      <c r="N233" s="179"/>
      <c r="O233" s="179"/>
      <c r="P233" s="179"/>
      <c r="Q233" s="179"/>
      <c r="R233" s="179"/>
    </row>
    <row r="234" spans="1:18" ht="15.6" x14ac:dyDescent="0.3">
      <c r="A234" s="336" t="s">
        <v>391</v>
      </c>
      <c r="B234" s="337">
        <v>6</v>
      </c>
      <c r="C234" s="337">
        <v>5</v>
      </c>
      <c r="D234" s="132" t="s">
        <v>432</v>
      </c>
      <c r="E234" s="132" t="s">
        <v>200</v>
      </c>
      <c r="F234" s="161" t="s">
        <v>454</v>
      </c>
      <c r="G234" s="161" t="s">
        <v>455</v>
      </c>
      <c r="H234" s="344" t="s">
        <v>451</v>
      </c>
      <c r="I234" s="309" t="s">
        <v>433</v>
      </c>
      <c r="J234" s="134"/>
      <c r="K234" s="300"/>
      <c r="L234" s="125"/>
      <c r="M234" s="179"/>
      <c r="N234" s="179"/>
      <c r="O234" s="179"/>
      <c r="P234" s="179"/>
      <c r="Q234" s="179"/>
      <c r="R234" s="179"/>
    </row>
    <row r="235" spans="1:18" ht="15.6" x14ac:dyDescent="0.3">
      <c r="A235" s="114" t="s">
        <v>263</v>
      </c>
      <c r="B235" s="293" t="s">
        <v>710</v>
      </c>
      <c r="C235" s="293">
        <v>5</v>
      </c>
      <c r="D235" s="136" t="s">
        <v>432</v>
      </c>
      <c r="E235" s="136" t="s">
        <v>201</v>
      </c>
      <c r="F235" s="156" t="s">
        <v>454</v>
      </c>
      <c r="G235" s="156" t="s">
        <v>455</v>
      </c>
      <c r="H235" s="346" t="s">
        <v>451</v>
      </c>
      <c r="I235" s="295" t="s">
        <v>433</v>
      </c>
      <c r="J235" s="134"/>
      <c r="K235" s="300"/>
      <c r="L235" s="125"/>
      <c r="M235" s="179"/>
      <c r="N235" s="179"/>
      <c r="O235" s="179"/>
      <c r="P235" s="179"/>
      <c r="Q235" s="179"/>
      <c r="R235" s="179"/>
    </row>
    <row r="236" spans="1:18" ht="15.6" x14ac:dyDescent="0.3">
      <c r="A236" s="120" t="s">
        <v>285</v>
      </c>
      <c r="B236" s="297" t="s">
        <v>710</v>
      </c>
      <c r="C236" s="297">
        <v>5</v>
      </c>
      <c r="D236" s="121" t="s">
        <v>432</v>
      </c>
      <c r="E236" s="121" t="s">
        <v>201</v>
      </c>
      <c r="F236" s="160" t="s">
        <v>454</v>
      </c>
      <c r="G236" s="160" t="s">
        <v>455</v>
      </c>
      <c r="H236" s="347" t="s">
        <v>453</v>
      </c>
      <c r="I236" s="299" t="s">
        <v>433</v>
      </c>
      <c r="J236" s="134"/>
      <c r="K236" s="300"/>
      <c r="L236" s="125"/>
      <c r="M236" s="179"/>
      <c r="N236" s="179"/>
      <c r="O236" s="179"/>
      <c r="P236" s="179"/>
      <c r="Q236" s="179"/>
      <c r="R236" s="179"/>
    </row>
    <row r="237" spans="1:18" ht="15.6" x14ac:dyDescent="0.3">
      <c r="A237" s="120" t="s">
        <v>305</v>
      </c>
      <c r="B237" s="297" t="s">
        <v>710</v>
      </c>
      <c r="C237" s="297">
        <v>5</v>
      </c>
      <c r="D237" s="121" t="s">
        <v>432</v>
      </c>
      <c r="E237" s="121" t="s">
        <v>201</v>
      </c>
      <c r="F237" s="160" t="s">
        <v>454</v>
      </c>
      <c r="G237" s="160" t="s">
        <v>455</v>
      </c>
      <c r="H237" s="347" t="s">
        <v>451</v>
      </c>
      <c r="I237" s="299" t="s">
        <v>433</v>
      </c>
      <c r="J237" s="134"/>
      <c r="K237" s="300"/>
      <c r="L237" s="125"/>
      <c r="M237" s="179"/>
      <c r="N237" s="179"/>
      <c r="O237" s="179"/>
      <c r="P237" s="179"/>
      <c r="Q237" s="179"/>
      <c r="R237" s="179"/>
    </row>
    <row r="238" spans="1:18" ht="15.6" x14ac:dyDescent="0.3">
      <c r="A238" s="120" t="s">
        <v>315</v>
      </c>
      <c r="B238" s="297" t="s">
        <v>710</v>
      </c>
      <c r="C238" s="297">
        <v>5</v>
      </c>
      <c r="D238" s="121" t="s">
        <v>432</v>
      </c>
      <c r="E238" s="121" t="s">
        <v>201</v>
      </c>
      <c r="F238" s="160" t="s">
        <v>454</v>
      </c>
      <c r="G238" s="160" t="s">
        <v>455</v>
      </c>
      <c r="H238" s="347" t="s">
        <v>451</v>
      </c>
      <c r="I238" s="299" t="s">
        <v>433</v>
      </c>
      <c r="J238" s="134"/>
      <c r="K238" s="300"/>
      <c r="L238" s="125"/>
      <c r="M238" s="179"/>
      <c r="N238" s="179"/>
      <c r="O238" s="179"/>
      <c r="P238" s="179"/>
      <c r="Q238" s="179"/>
      <c r="R238" s="179"/>
    </row>
    <row r="239" spans="1:18" ht="15.6" x14ac:dyDescent="0.3">
      <c r="A239" s="120" t="s">
        <v>325</v>
      </c>
      <c r="B239" s="297" t="s">
        <v>710</v>
      </c>
      <c r="C239" s="297">
        <v>5</v>
      </c>
      <c r="D239" s="121" t="s">
        <v>432</v>
      </c>
      <c r="E239" s="121" t="s">
        <v>201</v>
      </c>
      <c r="F239" s="160" t="s">
        <v>454</v>
      </c>
      <c r="G239" s="160" t="s">
        <v>455</v>
      </c>
      <c r="H239" s="347" t="s">
        <v>451</v>
      </c>
      <c r="I239" s="299" t="s">
        <v>433</v>
      </c>
      <c r="J239" s="134"/>
      <c r="K239" s="300"/>
      <c r="L239" s="125"/>
      <c r="M239" s="179"/>
      <c r="N239" s="179"/>
      <c r="O239" s="179"/>
      <c r="P239" s="179"/>
      <c r="Q239" s="179"/>
      <c r="R239" s="179"/>
    </row>
    <row r="240" spans="1:18" ht="15.6" x14ac:dyDescent="0.3">
      <c r="A240" s="120" t="s">
        <v>335</v>
      </c>
      <c r="B240" s="297" t="s">
        <v>710</v>
      </c>
      <c r="C240" s="297">
        <v>5</v>
      </c>
      <c r="D240" s="121" t="s">
        <v>432</v>
      </c>
      <c r="E240" s="121" t="s">
        <v>201</v>
      </c>
      <c r="F240" s="160" t="s">
        <v>454</v>
      </c>
      <c r="G240" s="160" t="s">
        <v>455</v>
      </c>
      <c r="H240" s="347" t="s">
        <v>451</v>
      </c>
      <c r="I240" s="299" t="s">
        <v>433</v>
      </c>
      <c r="J240" s="134"/>
      <c r="K240" s="300"/>
      <c r="L240" s="125"/>
      <c r="M240" s="179"/>
      <c r="N240" s="179"/>
      <c r="O240" s="179"/>
      <c r="P240" s="179"/>
      <c r="Q240" s="179"/>
      <c r="R240" s="179"/>
    </row>
    <row r="241" spans="1:18" ht="15.6" x14ac:dyDescent="0.3">
      <c r="A241" s="120" t="s">
        <v>345</v>
      </c>
      <c r="B241" s="297" t="s">
        <v>710</v>
      </c>
      <c r="C241" s="297">
        <v>5</v>
      </c>
      <c r="D241" s="121" t="s">
        <v>432</v>
      </c>
      <c r="E241" s="121" t="s">
        <v>201</v>
      </c>
      <c r="F241" s="160" t="s">
        <v>454</v>
      </c>
      <c r="G241" s="160" t="s">
        <v>455</v>
      </c>
      <c r="H241" s="347" t="s">
        <v>451</v>
      </c>
      <c r="I241" s="299" t="s">
        <v>433</v>
      </c>
      <c r="J241" s="134"/>
      <c r="K241" s="300"/>
      <c r="L241" s="125"/>
      <c r="M241" s="179"/>
      <c r="N241" s="179"/>
      <c r="O241" s="179"/>
      <c r="P241" s="179"/>
      <c r="Q241" s="179"/>
      <c r="R241" s="179"/>
    </row>
    <row r="242" spans="1:18" ht="15.6" x14ac:dyDescent="0.3">
      <c r="A242" s="302" t="s">
        <v>391</v>
      </c>
      <c r="B242" s="229" t="s">
        <v>710</v>
      </c>
      <c r="C242" s="229">
        <v>5</v>
      </c>
      <c r="D242" s="126" t="s">
        <v>432</v>
      </c>
      <c r="E242" s="126" t="s">
        <v>201</v>
      </c>
      <c r="F242" s="159" t="s">
        <v>454</v>
      </c>
      <c r="G242" s="159" t="s">
        <v>455</v>
      </c>
      <c r="H242" s="348" t="s">
        <v>451</v>
      </c>
      <c r="I242" s="304" t="s">
        <v>433</v>
      </c>
      <c r="J242" s="128"/>
      <c r="K242" s="305"/>
      <c r="L242" s="130"/>
      <c r="M242" s="179"/>
      <c r="N242" s="179"/>
      <c r="O242" s="179"/>
      <c r="P242" s="179"/>
      <c r="Q242" s="179"/>
      <c r="R242" s="179"/>
    </row>
    <row r="243" spans="1:18" ht="15.6" x14ac:dyDescent="0.3">
      <c r="A243" s="340" t="s">
        <v>263</v>
      </c>
      <c r="B243" s="341">
        <v>4</v>
      </c>
      <c r="C243" s="341">
        <v>4</v>
      </c>
      <c r="D243" s="115" t="s">
        <v>432</v>
      </c>
      <c r="E243" s="10" t="s">
        <v>203</v>
      </c>
      <c r="F243" s="10"/>
      <c r="G243" s="342" t="s">
        <v>451</v>
      </c>
      <c r="H243" s="343" t="s">
        <v>433</v>
      </c>
      <c r="I243" s="172"/>
      <c r="J243" s="118"/>
      <c r="K243" s="323"/>
      <c r="L243" s="119"/>
      <c r="M243" s="179"/>
      <c r="N243" s="179"/>
      <c r="O243" s="179"/>
      <c r="P243" s="179"/>
      <c r="Q243" s="179"/>
      <c r="R243" s="179"/>
    </row>
    <row r="244" spans="1:18" ht="15.6" x14ac:dyDescent="0.3">
      <c r="A244" s="120" t="s">
        <v>273</v>
      </c>
      <c r="B244" s="297">
        <v>4</v>
      </c>
      <c r="C244" s="297">
        <v>4</v>
      </c>
      <c r="D244" s="121" t="s">
        <v>432</v>
      </c>
      <c r="E244" s="12" t="s">
        <v>203</v>
      </c>
      <c r="F244" s="12"/>
      <c r="G244" s="330" t="s">
        <v>451</v>
      </c>
      <c r="H244" s="299" t="s">
        <v>433</v>
      </c>
      <c r="I244" s="123"/>
      <c r="J244" s="134"/>
      <c r="K244" s="300"/>
      <c r="L244" s="125"/>
      <c r="M244" s="179"/>
      <c r="N244" s="179"/>
      <c r="O244" s="179"/>
      <c r="P244" s="179"/>
      <c r="Q244" s="179"/>
      <c r="R244" s="179"/>
    </row>
    <row r="245" spans="1:18" ht="15.6" x14ac:dyDescent="0.3">
      <c r="A245" s="120" t="s">
        <v>279</v>
      </c>
      <c r="B245" s="297">
        <v>4</v>
      </c>
      <c r="C245" s="297">
        <v>4</v>
      </c>
      <c r="D245" s="121" t="s">
        <v>432</v>
      </c>
      <c r="E245" s="12" t="s">
        <v>203</v>
      </c>
      <c r="F245" s="12"/>
      <c r="G245" s="330" t="s">
        <v>451</v>
      </c>
      <c r="H245" s="299" t="s">
        <v>433</v>
      </c>
      <c r="I245" s="123"/>
      <c r="J245" s="134"/>
      <c r="K245" s="300"/>
      <c r="L245" s="125"/>
      <c r="M245" s="179"/>
      <c r="N245" s="179"/>
      <c r="O245" s="179"/>
      <c r="P245" s="179"/>
      <c r="Q245" s="179"/>
      <c r="R245" s="179"/>
    </row>
    <row r="246" spans="1:18" ht="15.6" x14ac:dyDescent="0.3">
      <c r="A246" s="120" t="s">
        <v>285</v>
      </c>
      <c r="B246" s="297">
        <v>4</v>
      </c>
      <c r="C246" s="297">
        <v>4</v>
      </c>
      <c r="D246" s="121" t="s">
        <v>432</v>
      </c>
      <c r="E246" s="12" t="s">
        <v>203</v>
      </c>
      <c r="F246" s="12"/>
      <c r="G246" s="330" t="s">
        <v>453</v>
      </c>
      <c r="H246" s="299" t="s">
        <v>433</v>
      </c>
      <c r="I246" s="123"/>
      <c r="J246" s="134"/>
      <c r="K246" s="300"/>
      <c r="L246" s="125"/>
      <c r="M246" s="179"/>
      <c r="N246" s="179"/>
      <c r="O246" s="179"/>
      <c r="P246" s="179"/>
      <c r="Q246" s="179"/>
      <c r="R246" s="179"/>
    </row>
    <row r="247" spans="1:18" ht="15.6" x14ac:dyDescent="0.3">
      <c r="A247" s="120" t="s">
        <v>294</v>
      </c>
      <c r="B247" s="297">
        <v>4</v>
      </c>
      <c r="C247" s="297">
        <v>4</v>
      </c>
      <c r="D247" s="121" t="s">
        <v>432</v>
      </c>
      <c r="E247" s="12" t="s">
        <v>203</v>
      </c>
      <c r="F247" s="12"/>
      <c r="G247" s="330" t="s">
        <v>453</v>
      </c>
      <c r="H247" s="299" t="s">
        <v>433</v>
      </c>
      <c r="I247" s="123"/>
      <c r="J247" s="134"/>
      <c r="K247" s="300"/>
      <c r="L247" s="125"/>
      <c r="M247" s="179"/>
      <c r="N247" s="179"/>
      <c r="O247" s="179"/>
      <c r="P247" s="179"/>
      <c r="Q247" s="179"/>
      <c r="R247" s="179"/>
    </row>
    <row r="248" spans="1:18" ht="15.6" x14ac:dyDescent="0.3">
      <c r="A248" s="120" t="s">
        <v>297</v>
      </c>
      <c r="B248" s="297">
        <v>4</v>
      </c>
      <c r="C248" s="297">
        <v>4</v>
      </c>
      <c r="D248" s="121" t="s">
        <v>432</v>
      </c>
      <c r="E248" s="12" t="s">
        <v>203</v>
      </c>
      <c r="F248" s="12"/>
      <c r="G248" s="330" t="s">
        <v>453</v>
      </c>
      <c r="H248" s="299" t="s">
        <v>433</v>
      </c>
      <c r="I248" s="123"/>
      <c r="J248" s="134"/>
      <c r="K248" s="300"/>
      <c r="L248" s="125"/>
      <c r="M248" s="179"/>
      <c r="N248" s="179"/>
      <c r="O248" s="179"/>
      <c r="P248" s="179"/>
      <c r="Q248" s="179"/>
      <c r="R248" s="179"/>
    </row>
    <row r="249" spans="1:18" ht="15.6" x14ac:dyDescent="0.3">
      <c r="A249" s="139" t="s">
        <v>301</v>
      </c>
      <c r="B249" s="301">
        <v>4</v>
      </c>
      <c r="C249" s="301">
        <v>4</v>
      </c>
      <c r="D249" s="121" t="s">
        <v>432</v>
      </c>
      <c r="E249" s="12" t="s">
        <v>203</v>
      </c>
      <c r="F249" s="12"/>
      <c r="G249" s="330" t="s">
        <v>453</v>
      </c>
      <c r="H249" s="299" t="s">
        <v>433</v>
      </c>
      <c r="I249" s="123"/>
      <c r="J249" s="134"/>
      <c r="K249" s="300"/>
      <c r="L249" s="125"/>
      <c r="M249" s="179"/>
      <c r="N249" s="179"/>
      <c r="O249" s="179"/>
      <c r="P249" s="179"/>
      <c r="Q249" s="179"/>
      <c r="R249" s="179"/>
    </row>
    <row r="250" spans="1:18" ht="15.6" x14ac:dyDescent="0.3">
      <c r="A250" s="120" t="s">
        <v>305</v>
      </c>
      <c r="B250" s="297">
        <v>4</v>
      </c>
      <c r="C250" s="297">
        <v>4</v>
      </c>
      <c r="D250" s="121" t="s">
        <v>432</v>
      </c>
      <c r="E250" s="12" t="s">
        <v>203</v>
      </c>
      <c r="F250" s="12"/>
      <c r="G250" s="330" t="s">
        <v>451</v>
      </c>
      <c r="H250" s="299" t="s">
        <v>433</v>
      </c>
      <c r="I250" s="123"/>
      <c r="J250" s="134"/>
      <c r="K250" s="300"/>
      <c r="L250" s="125"/>
      <c r="M250" s="179"/>
      <c r="N250" s="179"/>
      <c r="O250" s="179"/>
      <c r="P250" s="179"/>
      <c r="Q250" s="179"/>
      <c r="R250" s="179"/>
    </row>
    <row r="251" spans="1:18" ht="15.6" x14ac:dyDescent="0.3">
      <c r="A251" s="120" t="s">
        <v>315</v>
      </c>
      <c r="B251" s="297">
        <v>4</v>
      </c>
      <c r="C251" s="297">
        <v>4</v>
      </c>
      <c r="D251" s="121" t="s">
        <v>432</v>
      </c>
      <c r="E251" s="12" t="s">
        <v>203</v>
      </c>
      <c r="F251" s="12"/>
      <c r="G251" s="330" t="s">
        <v>451</v>
      </c>
      <c r="H251" s="299" t="s">
        <v>433</v>
      </c>
      <c r="I251" s="123"/>
      <c r="J251" s="134"/>
      <c r="K251" s="300"/>
      <c r="L251" s="125"/>
      <c r="M251" s="179"/>
      <c r="N251" s="179"/>
      <c r="O251" s="179"/>
      <c r="P251" s="179"/>
      <c r="Q251" s="179"/>
      <c r="R251" s="179"/>
    </row>
    <row r="252" spans="1:18" ht="15.6" x14ac:dyDescent="0.3">
      <c r="A252" s="120" t="s">
        <v>325</v>
      </c>
      <c r="B252" s="297">
        <v>4</v>
      </c>
      <c r="C252" s="297">
        <v>4</v>
      </c>
      <c r="D252" s="121" t="s">
        <v>432</v>
      </c>
      <c r="E252" s="12" t="s">
        <v>203</v>
      </c>
      <c r="F252" s="12"/>
      <c r="G252" s="330" t="s">
        <v>451</v>
      </c>
      <c r="H252" s="299" t="s">
        <v>433</v>
      </c>
      <c r="I252" s="123"/>
      <c r="J252" s="134"/>
      <c r="K252" s="300"/>
      <c r="L252" s="125"/>
      <c r="M252" s="179"/>
      <c r="N252" s="179"/>
      <c r="O252" s="179"/>
      <c r="P252" s="179"/>
      <c r="Q252" s="179"/>
      <c r="R252" s="179"/>
    </row>
    <row r="253" spans="1:18" ht="15.6" x14ac:dyDescent="0.3">
      <c r="A253" s="120" t="s">
        <v>335</v>
      </c>
      <c r="B253" s="297">
        <v>4</v>
      </c>
      <c r="C253" s="297">
        <v>4</v>
      </c>
      <c r="D253" s="121" t="s">
        <v>432</v>
      </c>
      <c r="E253" s="12" t="s">
        <v>203</v>
      </c>
      <c r="F253" s="12"/>
      <c r="G253" s="330" t="s">
        <v>451</v>
      </c>
      <c r="H253" s="299" t="s">
        <v>433</v>
      </c>
      <c r="I253" s="123"/>
      <c r="J253" s="134"/>
      <c r="K253" s="300"/>
      <c r="L253" s="125"/>
      <c r="M253" s="179"/>
      <c r="N253" s="179"/>
      <c r="O253" s="179"/>
      <c r="P253" s="179"/>
      <c r="Q253" s="179"/>
      <c r="R253" s="179"/>
    </row>
    <row r="254" spans="1:18" ht="15.6" x14ac:dyDescent="0.3">
      <c r="A254" s="120" t="s">
        <v>345</v>
      </c>
      <c r="B254" s="297">
        <v>4</v>
      </c>
      <c r="C254" s="297">
        <v>4</v>
      </c>
      <c r="D254" s="121" t="s">
        <v>432</v>
      </c>
      <c r="E254" s="12" t="s">
        <v>203</v>
      </c>
      <c r="F254" s="12"/>
      <c r="G254" s="330" t="s">
        <v>451</v>
      </c>
      <c r="H254" s="299" t="s">
        <v>433</v>
      </c>
      <c r="I254" s="123"/>
      <c r="J254" s="134"/>
      <c r="K254" s="300"/>
      <c r="L254" s="125"/>
      <c r="M254" s="179"/>
      <c r="N254" s="179"/>
      <c r="O254" s="179"/>
      <c r="P254" s="179"/>
      <c r="Q254" s="179"/>
      <c r="R254" s="179"/>
    </row>
    <row r="255" spans="1:18" ht="15.6" x14ac:dyDescent="0.3">
      <c r="A255" s="120" t="s">
        <v>391</v>
      </c>
      <c r="B255" s="297">
        <v>4</v>
      </c>
      <c r="C255" s="297">
        <v>4</v>
      </c>
      <c r="D255" s="121" t="s">
        <v>432</v>
      </c>
      <c r="E255" s="12" t="s">
        <v>203</v>
      </c>
      <c r="F255" s="12"/>
      <c r="G255" s="330" t="s">
        <v>451</v>
      </c>
      <c r="H255" s="299" t="s">
        <v>433</v>
      </c>
      <c r="I255" s="123"/>
      <c r="J255" s="134"/>
      <c r="K255" s="300"/>
      <c r="L255" s="125"/>
      <c r="M255" s="179"/>
      <c r="N255" s="179"/>
      <c r="O255" s="179"/>
      <c r="P255" s="179"/>
      <c r="Q255" s="179"/>
      <c r="R255" s="179"/>
    </row>
    <row r="256" spans="1:18" ht="15.6" x14ac:dyDescent="0.3">
      <c r="A256" s="120" t="s">
        <v>401</v>
      </c>
      <c r="B256" s="297">
        <v>4</v>
      </c>
      <c r="C256" s="297">
        <v>4</v>
      </c>
      <c r="D256" s="121" t="s">
        <v>432</v>
      </c>
      <c r="E256" s="12" t="s">
        <v>203</v>
      </c>
      <c r="F256" s="12"/>
      <c r="G256" s="330" t="s">
        <v>451</v>
      </c>
      <c r="H256" s="299" t="s">
        <v>433</v>
      </c>
      <c r="I256" s="123"/>
      <c r="J256" s="134"/>
      <c r="K256" s="300"/>
      <c r="L256" s="125"/>
      <c r="M256" s="179"/>
      <c r="N256" s="179"/>
      <c r="O256" s="179"/>
      <c r="P256" s="179"/>
      <c r="Q256" s="179"/>
      <c r="R256" s="179"/>
    </row>
    <row r="257" spans="1:18" ht="15.6" x14ac:dyDescent="0.3">
      <c r="A257" s="120" t="s">
        <v>405</v>
      </c>
      <c r="B257" s="297">
        <v>4</v>
      </c>
      <c r="C257" s="297">
        <v>4</v>
      </c>
      <c r="D257" s="121" t="s">
        <v>432</v>
      </c>
      <c r="E257" s="12" t="s">
        <v>203</v>
      </c>
      <c r="F257" s="12"/>
      <c r="G257" s="330" t="s">
        <v>451</v>
      </c>
      <c r="H257" s="299" t="s">
        <v>433</v>
      </c>
      <c r="I257" s="123"/>
      <c r="J257" s="134"/>
      <c r="K257" s="300"/>
      <c r="L257" s="125"/>
      <c r="M257" s="179"/>
      <c r="N257" s="179"/>
      <c r="O257" s="179"/>
      <c r="P257" s="179"/>
      <c r="Q257" s="179"/>
      <c r="R257" s="179"/>
    </row>
    <row r="258" spans="1:18" ht="15.6" x14ac:dyDescent="0.3">
      <c r="A258" s="302" t="s">
        <v>409</v>
      </c>
      <c r="B258" s="229">
        <v>4</v>
      </c>
      <c r="C258" s="229">
        <v>4</v>
      </c>
      <c r="D258" s="126" t="s">
        <v>432</v>
      </c>
      <c r="E258" s="11" t="s">
        <v>203</v>
      </c>
      <c r="F258" s="11"/>
      <c r="G258" s="331" t="s">
        <v>451</v>
      </c>
      <c r="H258" s="304" t="s">
        <v>433</v>
      </c>
      <c r="I258" s="123"/>
      <c r="J258" s="134"/>
      <c r="K258" s="300"/>
      <c r="L258" s="125"/>
      <c r="M258" s="179"/>
      <c r="N258" s="179"/>
      <c r="O258" s="179"/>
      <c r="P258" s="179"/>
      <c r="Q258" s="179"/>
      <c r="R258" s="179"/>
    </row>
    <row r="259" spans="1:18" ht="15.6" x14ac:dyDescent="0.3">
      <c r="A259" s="114" t="s">
        <v>263</v>
      </c>
      <c r="B259" s="293" t="s">
        <v>711</v>
      </c>
      <c r="C259" s="293">
        <v>4</v>
      </c>
      <c r="D259" s="136" t="s">
        <v>432</v>
      </c>
      <c r="E259" s="13" t="s">
        <v>204</v>
      </c>
      <c r="F259" s="13"/>
      <c r="G259" s="345" t="s">
        <v>451</v>
      </c>
      <c r="H259" s="295" t="s">
        <v>433</v>
      </c>
      <c r="I259" s="123"/>
      <c r="J259" s="134"/>
      <c r="K259" s="300"/>
      <c r="L259" s="125"/>
      <c r="M259" s="179"/>
      <c r="N259" s="179"/>
      <c r="O259" s="179"/>
      <c r="P259" s="179"/>
      <c r="Q259" s="179"/>
      <c r="R259" s="179"/>
    </row>
    <row r="260" spans="1:18" ht="15.6" x14ac:dyDescent="0.3">
      <c r="A260" s="120" t="s">
        <v>279</v>
      </c>
      <c r="B260" s="297" t="s">
        <v>711</v>
      </c>
      <c r="C260" s="297">
        <v>4</v>
      </c>
      <c r="D260" s="121" t="s">
        <v>432</v>
      </c>
      <c r="E260" s="12" t="s">
        <v>204</v>
      </c>
      <c r="F260" s="12"/>
      <c r="G260" s="330" t="s">
        <v>451</v>
      </c>
      <c r="H260" s="299" t="s">
        <v>433</v>
      </c>
      <c r="I260" s="123"/>
      <c r="J260" s="134"/>
      <c r="K260" s="300"/>
      <c r="L260" s="125"/>
      <c r="M260" s="179"/>
      <c r="N260" s="179"/>
      <c r="O260" s="179"/>
      <c r="P260" s="179"/>
      <c r="Q260" s="179"/>
      <c r="R260" s="179"/>
    </row>
    <row r="261" spans="1:18" ht="15.6" x14ac:dyDescent="0.3">
      <c r="A261" s="120" t="s">
        <v>285</v>
      </c>
      <c r="B261" s="297" t="s">
        <v>711</v>
      </c>
      <c r="C261" s="297">
        <v>4</v>
      </c>
      <c r="D261" s="121" t="s">
        <v>432</v>
      </c>
      <c r="E261" s="12" t="s">
        <v>204</v>
      </c>
      <c r="F261" s="12"/>
      <c r="G261" s="330" t="s">
        <v>453</v>
      </c>
      <c r="H261" s="299" t="s">
        <v>433</v>
      </c>
      <c r="I261" s="123"/>
      <c r="J261" s="134"/>
      <c r="K261" s="300"/>
      <c r="L261" s="125"/>
      <c r="M261" s="179"/>
      <c r="N261" s="179"/>
      <c r="O261" s="179"/>
      <c r="P261" s="179"/>
      <c r="Q261" s="179"/>
      <c r="R261" s="179"/>
    </row>
    <row r="262" spans="1:18" ht="15.6" x14ac:dyDescent="0.3">
      <c r="A262" s="139" t="s">
        <v>301</v>
      </c>
      <c r="B262" s="301" t="s">
        <v>711</v>
      </c>
      <c r="C262" s="301">
        <v>4</v>
      </c>
      <c r="D262" s="121" t="s">
        <v>432</v>
      </c>
      <c r="E262" s="12" t="s">
        <v>204</v>
      </c>
      <c r="F262" s="12"/>
      <c r="G262" s="330" t="s">
        <v>453</v>
      </c>
      <c r="H262" s="299" t="s">
        <v>433</v>
      </c>
      <c r="I262" s="123"/>
      <c r="J262" s="134"/>
      <c r="K262" s="300"/>
      <c r="L262" s="125"/>
      <c r="M262" s="179"/>
      <c r="N262" s="179"/>
      <c r="O262" s="179"/>
      <c r="P262" s="179"/>
      <c r="Q262" s="179"/>
      <c r="R262" s="179"/>
    </row>
    <row r="263" spans="1:18" ht="15.6" x14ac:dyDescent="0.3">
      <c r="A263" s="120" t="s">
        <v>305</v>
      </c>
      <c r="B263" s="297" t="s">
        <v>711</v>
      </c>
      <c r="C263" s="297">
        <v>4</v>
      </c>
      <c r="D263" s="121" t="s">
        <v>432</v>
      </c>
      <c r="E263" s="12" t="s">
        <v>204</v>
      </c>
      <c r="F263" s="12"/>
      <c r="G263" s="330" t="s">
        <v>451</v>
      </c>
      <c r="H263" s="299" t="s">
        <v>433</v>
      </c>
      <c r="I263" s="123"/>
      <c r="J263" s="134"/>
      <c r="K263" s="300"/>
      <c r="L263" s="125"/>
      <c r="M263" s="179"/>
      <c r="N263" s="179"/>
      <c r="O263" s="179"/>
      <c r="P263" s="179"/>
      <c r="Q263" s="179"/>
      <c r="R263" s="179"/>
    </row>
    <row r="264" spans="1:18" ht="15.6" x14ac:dyDescent="0.3">
      <c r="A264" s="120" t="s">
        <v>315</v>
      </c>
      <c r="B264" s="297" t="s">
        <v>711</v>
      </c>
      <c r="C264" s="297">
        <v>4</v>
      </c>
      <c r="D264" s="121" t="s">
        <v>432</v>
      </c>
      <c r="E264" s="12" t="s">
        <v>204</v>
      </c>
      <c r="F264" s="12"/>
      <c r="G264" s="330" t="s">
        <v>451</v>
      </c>
      <c r="H264" s="299" t="s">
        <v>433</v>
      </c>
      <c r="I264" s="123"/>
      <c r="J264" s="134"/>
      <c r="K264" s="300"/>
      <c r="L264" s="125"/>
      <c r="M264" s="179"/>
      <c r="N264" s="179"/>
      <c r="O264" s="179"/>
      <c r="P264" s="179"/>
      <c r="Q264" s="179"/>
      <c r="R264" s="179"/>
    </row>
    <row r="265" spans="1:18" ht="15.6" x14ac:dyDescent="0.3">
      <c r="A265" s="120" t="s">
        <v>325</v>
      </c>
      <c r="B265" s="297" t="s">
        <v>711</v>
      </c>
      <c r="C265" s="297">
        <v>4</v>
      </c>
      <c r="D265" s="121" t="s">
        <v>432</v>
      </c>
      <c r="E265" s="12" t="s">
        <v>204</v>
      </c>
      <c r="F265" s="12"/>
      <c r="G265" s="330" t="s">
        <v>451</v>
      </c>
      <c r="H265" s="299" t="s">
        <v>433</v>
      </c>
      <c r="I265" s="123"/>
      <c r="J265" s="134"/>
      <c r="K265" s="300"/>
      <c r="L265" s="125"/>
      <c r="M265" s="179"/>
      <c r="N265" s="179"/>
      <c r="O265" s="179"/>
      <c r="P265" s="179"/>
      <c r="Q265" s="179"/>
      <c r="R265" s="179"/>
    </row>
    <row r="266" spans="1:18" ht="15.6" x14ac:dyDescent="0.3">
      <c r="A266" s="120" t="s">
        <v>335</v>
      </c>
      <c r="B266" s="297" t="s">
        <v>711</v>
      </c>
      <c r="C266" s="297">
        <v>4</v>
      </c>
      <c r="D266" s="121" t="s">
        <v>432</v>
      </c>
      <c r="E266" s="12" t="s">
        <v>204</v>
      </c>
      <c r="F266" s="12"/>
      <c r="G266" s="330" t="s">
        <v>451</v>
      </c>
      <c r="H266" s="299" t="s">
        <v>433</v>
      </c>
      <c r="I266" s="123"/>
      <c r="J266" s="134"/>
      <c r="K266" s="300"/>
      <c r="L266" s="125"/>
      <c r="M266" s="179"/>
      <c r="N266" s="179"/>
      <c r="O266" s="179"/>
      <c r="P266" s="179"/>
      <c r="Q266" s="179"/>
      <c r="R266" s="179"/>
    </row>
    <row r="267" spans="1:18" ht="15.6" x14ac:dyDescent="0.3">
      <c r="A267" s="120" t="s">
        <v>345</v>
      </c>
      <c r="B267" s="297" t="s">
        <v>711</v>
      </c>
      <c r="C267" s="297">
        <v>4</v>
      </c>
      <c r="D267" s="121" t="s">
        <v>432</v>
      </c>
      <c r="E267" s="12" t="s">
        <v>204</v>
      </c>
      <c r="F267" s="12"/>
      <c r="G267" s="330" t="s">
        <v>451</v>
      </c>
      <c r="H267" s="299" t="s">
        <v>433</v>
      </c>
      <c r="I267" s="123"/>
      <c r="J267" s="134"/>
      <c r="K267" s="300"/>
      <c r="L267" s="125"/>
      <c r="M267" s="179"/>
      <c r="N267" s="179"/>
      <c r="O267" s="179"/>
      <c r="P267" s="179"/>
      <c r="Q267" s="179"/>
      <c r="R267" s="179"/>
    </row>
    <row r="268" spans="1:18" ht="15.6" x14ac:dyDescent="0.3">
      <c r="A268" s="120" t="s">
        <v>391</v>
      </c>
      <c r="B268" s="297" t="s">
        <v>711</v>
      </c>
      <c r="C268" s="297">
        <v>4</v>
      </c>
      <c r="D268" s="121" t="s">
        <v>432</v>
      </c>
      <c r="E268" s="12" t="s">
        <v>204</v>
      </c>
      <c r="F268" s="12"/>
      <c r="G268" s="330" t="s">
        <v>451</v>
      </c>
      <c r="H268" s="299" t="s">
        <v>433</v>
      </c>
      <c r="I268" s="123"/>
      <c r="J268" s="134"/>
      <c r="K268" s="300"/>
      <c r="L268" s="125"/>
      <c r="M268" s="179"/>
      <c r="N268" s="179"/>
      <c r="O268" s="179"/>
      <c r="P268" s="179"/>
      <c r="Q268" s="179"/>
      <c r="R268" s="179"/>
    </row>
    <row r="269" spans="1:18" ht="15.6" x14ac:dyDescent="0.3">
      <c r="A269" s="140" t="s">
        <v>409</v>
      </c>
      <c r="B269" s="314" t="s">
        <v>711</v>
      </c>
      <c r="C269" s="314">
        <v>4</v>
      </c>
      <c r="D269" s="126" t="s">
        <v>432</v>
      </c>
      <c r="E269" s="11" t="s">
        <v>204</v>
      </c>
      <c r="F269" s="11"/>
      <c r="G269" s="331" t="s">
        <v>451</v>
      </c>
      <c r="H269" s="304" t="s">
        <v>433</v>
      </c>
      <c r="I269" s="123"/>
      <c r="J269" s="134"/>
      <c r="K269" s="300"/>
      <c r="L269" s="125"/>
      <c r="M269" s="179"/>
      <c r="N269" s="179"/>
      <c r="O269" s="179"/>
      <c r="P269" s="179"/>
      <c r="Q269" s="179"/>
      <c r="R269" s="179"/>
    </row>
    <row r="270" spans="1:18" ht="15.6" x14ac:dyDescent="0.3">
      <c r="A270" s="114" t="s">
        <v>263</v>
      </c>
      <c r="B270" s="293" t="s">
        <v>711</v>
      </c>
      <c r="C270" s="293">
        <v>4</v>
      </c>
      <c r="D270" s="136" t="s">
        <v>432</v>
      </c>
      <c r="E270" s="13" t="s">
        <v>205</v>
      </c>
      <c r="F270" s="13"/>
      <c r="G270" s="345" t="s">
        <v>451</v>
      </c>
      <c r="H270" s="295" t="s">
        <v>433</v>
      </c>
      <c r="I270" s="123"/>
      <c r="J270" s="134"/>
      <c r="K270" s="300"/>
      <c r="L270" s="125"/>
      <c r="M270" s="179"/>
      <c r="N270" s="179"/>
      <c r="O270" s="179"/>
      <c r="P270" s="179"/>
      <c r="Q270" s="179"/>
      <c r="R270" s="179"/>
    </row>
    <row r="271" spans="1:18" ht="15.6" x14ac:dyDescent="0.3">
      <c r="A271" s="120" t="s">
        <v>273</v>
      </c>
      <c r="B271" s="297" t="s">
        <v>711</v>
      </c>
      <c r="C271" s="297">
        <v>4</v>
      </c>
      <c r="D271" s="121" t="s">
        <v>432</v>
      </c>
      <c r="E271" s="12" t="s">
        <v>205</v>
      </c>
      <c r="F271" s="12"/>
      <c r="G271" s="330" t="s">
        <v>451</v>
      </c>
      <c r="H271" s="299" t="s">
        <v>433</v>
      </c>
      <c r="I271" s="123"/>
      <c r="J271" s="134"/>
      <c r="K271" s="300"/>
      <c r="L271" s="125"/>
      <c r="M271" s="179"/>
      <c r="N271" s="179"/>
      <c r="O271" s="179"/>
      <c r="P271" s="179"/>
      <c r="Q271" s="179"/>
      <c r="R271" s="179"/>
    </row>
    <row r="272" spans="1:18" ht="15.6" x14ac:dyDescent="0.3">
      <c r="A272" s="120" t="s">
        <v>285</v>
      </c>
      <c r="B272" s="297" t="s">
        <v>711</v>
      </c>
      <c r="C272" s="297">
        <v>4</v>
      </c>
      <c r="D272" s="121" t="s">
        <v>432</v>
      </c>
      <c r="E272" s="12" t="s">
        <v>205</v>
      </c>
      <c r="F272" s="12"/>
      <c r="G272" s="330" t="s">
        <v>453</v>
      </c>
      <c r="H272" s="299" t="s">
        <v>433</v>
      </c>
      <c r="I272" s="123"/>
      <c r="J272" s="134"/>
      <c r="K272" s="300"/>
      <c r="L272" s="125"/>
      <c r="M272" s="179"/>
      <c r="N272" s="179"/>
      <c r="O272" s="179"/>
      <c r="P272" s="179"/>
      <c r="Q272" s="179"/>
      <c r="R272" s="179"/>
    </row>
    <row r="273" spans="1:18" ht="15.6" x14ac:dyDescent="0.3">
      <c r="A273" s="120" t="s">
        <v>305</v>
      </c>
      <c r="B273" s="297" t="s">
        <v>711</v>
      </c>
      <c r="C273" s="297">
        <v>4</v>
      </c>
      <c r="D273" s="121" t="s">
        <v>432</v>
      </c>
      <c r="E273" s="12" t="s">
        <v>205</v>
      </c>
      <c r="F273" s="12"/>
      <c r="G273" s="330" t="s">
        <v>451</v>
      </c>
      <c r="H273" s="299" t="s">
        <v>433</v>
      </c>
      <c r="I273" s="123"/>
      <c r="J273" s="134"/>
      <c r="K273" s="300"/>
      <c r="L273" s="125"/>
      <c r="M273" s="179"/>
      <c r="N273" s="179"/>
      <c r="O273" s="179"/>
      <c r="P273" s="179"/>
      <c r="Q273" s="179"/>
      <c r="R273" s="179"/>
    </row>
    <row r="274" spans="1:18" ht="15.6" x14ac:dyDescent="0.3">
      <c r="A274" s="120" t="s">
        <v>315</v>
      </c>
      <c r="B274" s="297" t="s">
        <v>711</v>
      </c>
      <c r="C274" s="297">
        <v>4</v>
      </c>
      <c r="D274" s="121" t="s">
        <v>432</v>
      </c>
      <c r="E274" s="12" t="s">
        <v>205</v>
      </c>
      <c r="F274" s="12"/>
      <c r="G274" s="330" t="s">
        <v>451</v>
      </c>
      <c r="H274" s="299" t="s">
        <v>433</v>
      </c>
      <c r="I274" s="123"/>
      <c r="J274" s="134"/>
      <c r="K274" s="300"/>
      <c r="L274" s="125"/>
      <c r="M274" s="179"/>
      <c r="N274" s="179"/>
      <c r="O274" s="179"/>
      <c r="P274" s="179"/>
      <c r="Q274" s="179"/>
      <c r="R274" s="179"/>
    </row>
    <row r="275" spans="1:18" ht="15.6" x14ac:dyDescent="0.3">
      <c r="A275" s="120" t="s">
        <v>325</v>
      </c>
      <c r="B275" s="297" t="s">
        <v>711</v>
      </c>
      <c r="C275" s="297">
        <v>4</v>
      </c>
      <c r="D275" s="121" t="s">
        <v>432</v>
      </c>
      <c r="E275" s="12" t="s">
        <v>205</v>
      </c>
      <c r="F275" s="12"/>
      <c r="G275" s="330" t="s">
        <v>451</v>
      </c>
      <c r="H275" s="299" t="s">
        <v>433</v>
      </c>
      <c r="I275" s="123"/>
      <c r="J275" s="134"/>
      <c r="K275" s="300"/>
      <c r="L275" s="125"/>
      <c r="M275" s="179"/>
      <c r="N275" s="179"/>
      <c r="O275" s="179"/>
      <c r="P275" s="179"/>
      <c r="Q275" s="179"/>
      <c r="R275" s="179"/>
    </row>
    <row r="276" spans="1:18" ht="15.6" x14ac:dyDescent="0.3">
      <c r="A276" s="120" t="s">
        <v>335</v>
      </c>
      <c r="B276" s="297" t="s">
        <v>711</v>
      </c>
      <c r="C276" s="297">
        <v>4</v>
      </c>
      <c r="D276" s="121" t="s">
        <v>432</v>
      </c>
      <c r="E276" s="12" t="s">
        <v>205</v>
      </c>
      <c r="F276" s="12"/>
      <c r="G276" s="330" t="s">
        <v>451</v>
      </c>
      <c r="H276" s="299" t="s">
        <v>433</v>
      </c>
      <c r="I276" s="123"/>
      <c r="J276" s="134"/>
      <c r="K276" s="300"/>
      <c r="L276" s="125"/>
      <c r="M276" s="179"/>
      <c r="N276" s="179"/>
      <c r="O276" s="179"/>
      <c r="P276" s="179"/>
      <c r="Q276" s="179"/>
      <c r="R276" s="179"/>
    </row>
    <row r="277" spans="1:18" ht="15.6" x14ac:dyDescent="0.3">
      <c r="A277" s="120" t="s">
        <v>345</v>
      </c>
      <c r="B277" s="297" t="s">
        <v>711</v>
      </c>
      <c r="C277" s="297">
        <v>4</v>
      </c>
      <c r="D277" s="121" t="s">
        <v>432</v>
      </c>
      <c r="E277" s="12" t="s">
        <v>205</v>
      </c>
      <c r="F277" s="12"/>
      <c r="G277" s="330" t="s">
        <v>451</v>
      </c>
      <c r="H277" s="299" t="s">
        <v>433</v>
      </c>
      <c r="I277" s="123"/>
      <c r="J277" s="134"/>
      <c r="K277" s="300"/>
      <c r="L277" s="125"/>
      <c r="M277" s="179"/>
      <c r="N277" s="179"/>
      <c r="O277" s="179"/>
      <c r="P277" s="179"/>
      <c r="Q277" s="179"/>
      <c r="R277" s="179"/>
    </row>
    <row r="278" spans="1:18" ht="15.6" x14ac:dyDescent="0.3">
      <c r="A278" s="302" t="s">
        <v>391</v>
      </c>
      <c r="B278" s="229" t="s">
        <v>711</v>
      </c>
      <c r="C278" s="229">
        <v>4</v>
      </c>
      <c r="D278" s="126" t="s">
        <v>432</v>
      </c>
      <c r="E278" s="11" t="s">
        <v>205</v>
      </c>
      <c r="F278" s="11"/>
      <c r="G278" s="331" t="s">
        <v>451</v>
      </c>
      <c r="H278" s="304" t="s">
        <v>433</v>
      </c>
      <c r="I278" s="154"/>
      <c r="J278" s="128"/>
      <c r="K278" s="305"/>
      <c r="L278" s="130"/>
      <c r="M278" s="179"/>
      <c r="N278" s="179"/>
      <c r="O278" s="179"/>
      <c r="P278" s="179"/>
      <c r="Q278" s="179"/>
      <c r="R278" s="179"/>
    </row>
    <row r="279" spans="1:18" ht="15.6" x14ac:dyDescent="0.3">
      <c r="A279" s="340" t="s">
        <v>355</v>
      </c>
      <c r="B279" s="341">
        <v>5</v>
      </c>
      <c r="C279" s="341">
        <v>4</v>
      </c>
      <c r="D279" s="115" t="s">
        <v>432</v>
      </c>
      <c r="E279" s="115" t="s">
        <v>195</v>
      </c>
      <c r="F279" s="170" t="s">
        <v>451</v>
      </c>
      <c r="G279" s="342" t="s">
        <v>453</v>
      </c>
      <c r="H279" s="343" t="s">
        <v>433</v>
      </c>
      <c r="I279" s="117"/>
      <c r="J279" s="349"/>
      <c r="K279" s="323"/>
      <c r="L279" s="119"/>
      <c r="M279" s="179"/>
      <c r="N279" s="179"/>
      <c r="O279" s="179"/>
      <c r="P279" s="179"/>
      <c r="Q279" s="179"/>
      <c r="R279" s="179"/>
    </row>
    <row r="280" spans="1:18" ht="15.6" x14ac:dyDescent="0.3">
      <c r="A280" s="120" t="s">
        <v>361</v>
      </c>
      <c r="B280" s="297">
        <v>5</v>
      </c>
      <c r="C280" s="297">
        <v>4</v>
      </c>
      <c r="D280" s="121" t="s">
        <v>432</v>
      </c>
      <c r="E280" s="121" t="s">
        <v>195</v>
      </c>
      <c r="F280" s="160" t="s">
        <v>451</v>
      </c>
      <c r="G280" s="330" t="s">
        <v>453</v>
      </c>
      <c r="H280" s="299" t="s">
        <v>433</v>
      </c>
      <c r="I280" s="123"/>
      <c r="J280" s="134"/>
      <c r="K280" s="300"/>
      <c r="L280" s="125"/>
      <c r="M280" s="179"/>
      <c r="N280" s="179"/>
      <c r="O280" s="179"/>
      <c r="P280" s="179"/>
      <c r="Q280" s="179"/>
      <c r="R280" s="179"/>
    </row>
    <row r="281" spans="1:18" ht="15.6" x14ac:dyDescent="0.3">
      <c r="A281" s="120" t="s">
        <v>367</v>
      </c>
      <c r="B281" s="297">
        <v>5</v>
      </c>
      <c r="C281" s="297">
        <v>4</v>
      </c>
      <c r="D281" s="121" t="s">
        <v>432</v>
      </c>
      <c r="E281" s="121" t="s">
        <v>195</v>
      </c>
      <c r="F281" s="160" t="s">
        <v>451</v>
      </c>
      <c r="G281" s="330" t="s">
        <v>453</v>
      </c>
      <c r="H281" s="299" t="s">
        <v>433</v>
      </c>
      <c r="I281" s="123"/>
      <c r="J281" s="134"/>
      <c r="K281" s="300"/>
      <c r="L281" s="125"/>
      <c r="M281" s="179"/>
      <c r="N281" s="179"/>
      <c r="O281" s="179"/>
      <c r="P281" s="179"/>
      <c r="Q281" s="179"/>
      <c r="R281" s="179"/>
    </row>
    <row r="282" spans="1:18" ht="15.6" x14ac:dyDescent="0.3">
      <c r="A282" s="120" t="s">
        <v>373</v>
      </c>
      <c r="B282" s="297">
        <v>5</v>
      </c>
      <c r="C282" s="297">
        <v>4</v>
      </c>
      <c r="D282" s="121" t="s">
        <v>432</v>
      </c>
      <c r="E282" s="121" t="s">
        <v>195</v>
      </c>
      <c r="F282" s="160" t="s">
        <v>451</v>
      </c>
      <c r="G282" s="330" t="s">
        <v>453</v>
      </c>
      <c r="H282" s="299" t="s">
        <v>433</v>
      </c>
      <c r="I282" s="123"/>
      <c r="J282" s="134"/>
      <c r="K282" s="300"/>
      <c r="L282" s="125"/>
      <c r="M282" s="179"/>
      <c r="N282" s="179"/>
      <c r="O282" s="179"/>
      <c r="P282" s="179"/>
      <c r="Q282" s="179"/>
      <c r="R282" s="179"/>
    </row>
    <row r="283" spans="1:18" ht="15.6" x14ac:dyDescent="0.3">
      <c r="A283" s="120" t="s">
        <v>379</v>
      </c>
      <c r="B283" s="297">
        <v>5</v>
      </c>
      <c r="C283" s="297">
        <v>4</v>
      </c>
      <c r="D283" s="121" t="s">
        <v>432</v>
      </c>
      <c r="E283" s="121" t="s">
        <v>195</v>
      </c>
      <c r="F283" s="160" t="s">
        <v>451</v>
      </c>
      <c r="G283" s="330" t="s">
        <v>453</v>
      </c>
      <c r="H283" s="299" t="s">
        <v>433</v>
      </c>
      <c r="I283" s="123"/>
      <c r="J283" s="134"/>
      <c r="K283" s="300"/>
      <c r="L283" s="125"/>
      <c r="M283" s="179"/>
      <c r="N283" s="179"/>
      <c r="O283" s="179"/>
      <c r="P283" s="179"/>
      <c r="Q283" s="179"/>
      <c r="R283" s="179"/>
    </row>
    <row r="284" spans="1:18" ht="15.6" x14ac:dyDescent="0.3">
      <c r="A284" s="120" t="s">
        <v>385</v>
      </c>
      <c r="B284" s="297">
        <v>5</v>
      </c>
      <c r="C284" s="297">
        <v>4</v>
      </c>
      <c r="D284" s="121" t="s">
        <v>432</v>
      </c>
      <c r="E284" s="121" t="s">
        <v>195</v>
      </c>
      <c r="F284" s="160" t="s">
        <v>451</v>
      </c>
      <c r="G284" s="330" t="s">
        <v>453</v>
      </c>
      <c r="H284" s="299" t="s">
        <v>433</v>
      </c>
      <c r="I284" s="123"/>
      <c r="J284" s="134"/>
      <c r="K284" s="300"/>
      <c r="L284" s="125"/>
      <c r="M284" s="179"/>
      <c r="N284" s="179"/>
      <c r="O284" s="179"/>
      <c r="P284" s="179"/>
      <c r="Q284" s="179"/>
      <c r="R284" s="179"/>
    </row>
    <row r="285" spans="1:18" ht="15.6" x14ac:dyDescent="0.3">
      <c r="A285" s="139" t="s">
        <v>415</v>
      </c>
      <c r="B285" s="301">
        <v>5</v>
      </c>
      <c r="C285" s="301">
        <v>4</v>
      </c>
      <c r="D285" s="121" t="s">
        <v>432</v>
      </c>
      <c r="E285" s="121" t="s">
        <v>195</v>
      </c>
      <c r="F285" s="160" t="s">
        <v>451</v>
      </c>
      <c r="G285" s="330" t="s">
        <v>453</v>
      </c>
      <c r="H285" s="299" t="s">
        <v>433</v>
      </c>
      <c r="I285" s="123"/>
      <c r="J285" s="134"/>
      <c r="K285" s="300"/>
      <c r="L285" s="125"/>
      <c r="M285" s="179"/>
      <c r="N285" s="179"/>
      <c r="O285" s="179"/>
      <c r="P285" s="179"/>
      <c r="Q285" s="179"/>
      <c r="R285" s="179"/>
    </row>
    <row r="286" spans="1:18" ht="15.6" x14ac:dyDescent="0.3">
      <c r="A286" s="139" t="s">
        <v>418</v>
      </c>
      <c r="B286" s="301">
        <v>5</v>
      </c>
      <c r="C286" s="301">
        <v>4</v>
      </c>
      <c r="D286" s="121" t="s">
        <v>432</v>
      </c>
      <c r="E286" s="121" t="s">
        <v>195</v>
      </c>
      <c r="F286" s="160" t="s">
        <v>451</v>
      </c>
      <c r="G286" s="330" t="s">
        <v>453</v>
      </c>
      <c r="H286" s="299" t="s">
        <v>433</v>
      </c>
      <c r="I286" s="123"/>
      <c r="J286" s="134"/>
      <c r="K286" s="300"/>
      <c r="L286" s="125"/>
      <c r="M286" s="179"/>
      <c r="N286" s="179"/>
      <c r="O286" s="179"/>
      <c r="P286" s="179"/>
      <c r="Q286" s="179"/>
      <c r="R286" s="179"/>
    </row>
    <row r="287" spans="1:18" ht="15.6" x14ac:dyDescent="0.3">
      <c r="A287" s="350" t="s">
        <v>456</v>
      </c>
      <c r="B287" s="243" t="s">
        <v>707</v>
      </c>
      <c r="C287" s="243">
        <v>4</v>
      </c>
      <c r="D287" s="121" t="s">
        <v>432</v>
      </c>
      <c r="E287" s="121" t="s">
        <v>195</v>
      </c>
      <c r="F287" s="160" t="s">
        <v>451</v>
      </c>
      <c r="G287" s="330" t="s">
        <v>453</v>
      </c>
      <c r="H287" s="299" t="s">
        <v>433</v>
      </c>
      <c r="I287" s="123"/>
      <c r="J287" s="134"/>
      <c r="K287" s="300"/>
      <c r="L287" s="125"/>
      <c r="M287" s="179"/>
      <c r="N287" s="179"/>
      <c r="O287" s="179"/>
      <c r="P287" s="179"/>
      <c r="Q287" s="179"/>
      <c r="R287" s="179"/>
    </row>
    <row r="288" spans="1:18" ht="15.6" x14ac:dyDescent="0.3">
      <c r="A288" s="351" t="s">
        <v>457</v>
      </c>
      <c r="B288" s="280" t="s">
        <v>707</v>
      </c>
      <c r="C288" s="280">
        <v>4</v>
      </c>
      <c r="D288" s="132" t="s">
        <v>432</v>
      </c>
      <c r="E288" s="132" t="s">
        <v>195</v>
      </c>
      <c r="F288" s="161" t="s">
        <v>451</v>
      </c>
      <c r="G288" s="344" t="s">
        <v>453</v>
      </c>
      <c r="H288" s="309" t="s">
        <v>433</v>
      </c>
      <c r="I288" s="123"/>
      <c r="J288" s="134"/>
      <c r="K288" s="300"/>
      <c r="L288" s="125"/>
      <c r="M288" s="179"/>
      <c r="N288" s="179"/>
      <c r="O288" s="179"/>
      <c r="P288" s="179"/>
      <c r="Q288" s="179"/>
      <c r="R288" s="179"/>
    </row>
    <row r="289" spans="1:18" ht="15.6" x14ac:dyDescent="0.3">
      <c r="A289" s="114" t="s">
        <v>355</v>
      </c>
      <c r="B289" s="293">
        <v>5</v>
      </c>
      <c r="C289" s="293">
        <v>4</v>
      </c>
      <c r="D289" s="136" t="s">
        <v>432</v>
      </c>
      <c r="E289" s="136" t="s">
        <v>196</v>
      </c>
      <c r="F289" s="156" t="s">
        <v>451</v>
      </c>
      <c r="G289" s="345" t="s">
        <v>453</v>
      </c>
      <c r="H289" s="295" t="s">
        <v>433</v>
      </c>
      <c r="I289" s="123"/>
      <c r="J289" s="134"/>
      <c r="K289" s="300"/>
      <c r="L289" s="125"/>
      <c r="M289" s="179"/>
      <c r="N289" s="179"/>
      <c r="O289" s="179"/>
      <c r="P289" s="179"/>
      <c r="Q289" s="179"/>
      <c r="R289" s="179"/>
    </row>
    <row r="290" spans="1:18" ht="15.6" x14ac:dyDescent="0.3">
      <c r="A290" s="120" t="s">
        <v>361</v>
      </c>
      <c r="B290" s="297">
        <v>5</v>
      </c>
      <c r="C290" s="297">
        <v>4</v>
      </c>
      <c r="D290" s="121" t="s">
        <v>432</v>
      </c>
      <c r="E290" s="121" t="s">
        <v>196</v>
      </c>
      <c r="F290" s="160" t="s">
        <v>451</v>
      </c>
      <c r="G290" s="330" t="s">
        <v>453</v>
      </c>
      <c r="H290" s="299" t="s">
        <v>433</v>
      </c>
      <c r="I290" s="123"/>
      <c r="J290" s="134"/>
      <c r="K290" s="300"/>
      <c r="L290" s="125"/>
      <c r="M290" s="179"/>
      <c r="N290" s="179"/>
      <c r="O290" s="179"/>
      <c r="P290" s="179"/>
      <c r="Q290" s="179"/>
      <c r="R290" s="179"/>
    </row>
    <row r="291" spans="1:18" ht="15.6" x14ac:dyDescent="0.3">
      <c r="A291" s="120" t="s">
        <v>367</v>
      </c>
      <c r="B291" s="297">
        <v>5</v>
      </c>
      <c r="C291" s="297">
        <v>4</v>
      </c>
      <c r="D291" s="121" t="s">
        <v>432</v>
      </c>
      <c r="E291" s="121" t="s">
        <v>196</v>
      </c>
      <c r="F291" s="160" t="s">
        <v>451</v>
      </c>
      <c r="G291" s="330" t="s">
        <v>453</v>
      </c>
      <c r="H291" s="299" t="s">
        <v>433</v>
      </c>
      <c r="I291" s="123"/>
      <c r="J291" s="134"/>
      <c r="K291" s="300"/>
      <c r="L291" s="125"/>
      <c r="M291" s="179"/>
      <c r="N291" s="179"/>
      <c r="O291" s="179"/>
      <c r="P291" s="179"/>
      <c r="Q291" s="179"/>
      <c r="R291" s="179"/>
    </row>
    <row r="292" spans="1:18" ht="15.6" x14ac:dyDescent="0.3">
      <c r="A292" s="120" t="s">
        <v>373</v>
      </c>
      <c r="B292" s="297">
        <v>5</v>
      </c>
      <c r="C292" s="297">
        <v>4</v>
      </c>
      <c r="D292" s="121" t="s">
        <v>432</v>
      </c>
      <c r="E292" s="121" t="s">
        <v>196</v>
      </c>
      <c r="F292" s="160" t="s">
        <v>451</v>
      </c>
      <c r="G292" s="330" t="s">
        <v>453</v>
      </c>
      <c r="H292" s="299" t="s">
        <v>433</v>
      </c>
      <c r="I292" s="123"/>
      <c r="J292" s="134"/>
      <c r="K292" s="300"/>
      <c r="L292" s="125"/>
      <c r="M292" s="179"/>
      <c r="N292" s="179"/>
      <c r="O292" s="179"/>
      <c r="P292" s="179"/>
      <c r="Q292" s="179"/>
      <c r="R292" s="179"/>
    </row>
    <row r="293" spans="1:18" ht="15.6" x14ac:dyDescent="0.3">
      <c r="A293" s="120" t="s">
        <v>379</v>
      </c>
      <c r="B293" s="297">
        <v>5</v>
      </c>
      <c r="C293" s="297">
        <v>4</v>
      </c>
      <c r="D293" s="121" t="s">
        <v>432</v>
      </c>
      <c r="E293" s="121" t="s">
        <v>196</v>
      </c>
      <c r="F293" s="160" t="s">
        <v>451</v>
      </c>
      <c r="G293" s="330" t="s">
        <v>453</v>
      </c>
      <c r="H293" s="299" t="s">
        <v>433</v>
      </c>
      <c r="I293" s="123"/>
      <c r="J293" s="134"/>
      <c r="K293" s="300"/>
      <c r="L293" s="125"/>
      <c r="M293" s="179"/>
      <c r="N293" s="179"/>
      <c r="O293" s="179"/>
      <c r="P293" s="179"/>
      <c r="Q293" s="179"/>
      <c r="R293" s="179"/>
    </row>
    <row r="294" spans="1:18" ht="15.6" x14ac:dyDescent="0.3">
      <c r="A294" s="302" t="s">
        <v>385</v>
      </c>
      <c r="B294" s="229">
        <v>5</v>
      </c>
      <c r="C294" s="229">
        <v>4</v>
      </c>
      <c r="D294" s="126" t="s">
        <v>432</v>
      </c>
      <c r="E294" s="126" t="s">
        <v>196</v>
      </c>
      <c r="F294" s="159" t="s">
        <v>451</v>
      </c>
      <c r="G294" s="331" t="s">
        <v>453</v>
      </c>
      <c r="H294" s="304" t="s">
        <v>433</v>
      </c>
      <c r="I294" s="123"/>
      <c r="J294" s="128"/>
      <c r="K294" s="305"/>
      <c r="L294" s="130"/>
      <c r="M294" s="179"/>
      <c r="N294" s="179"/>
      <c r="O294" s="179"/>
      <c r="P294" s="179"/>
      <c r="Q294" s="179"/>
      <c r="R294" s="179"/>
    </row>
    <row r="295" spans="1:18" ht="15.6" x14ac:dyDescent="0.3">
      <c r="A295" s="114" t="s">
        <v>355</v>
      </c>
      <c r="B295" s="293">
        <v>6</v>
      </c>
      <c r="C295" s="293">
        <v>5</v>
      </c>
      <c r="D295" s="136" t="s">
        <v>432</v>
      </c>
      <c r="E295" s="13" t="s">
        <v>203</v>
      </c>
      <c r="F295" s="13"/>
      <c r="G295" s="156" t="s">
        <v>451</v>
      </c>
      <c r="H295" s="345" t="s">
        <v>453</v>
      </c>
      <c r="I295" s="295" t="s">
        <v>433</v>
      </c>
      <c r="J295" s="117"/>
      <c r="K295" s="296"/>
      <c r="L295" s="119"/>
      <c r="M295" s="179"/>
      <c r="N295" s="179"/>
      <c r="O295" s="179"/>
      <c r="P295" s="179"/>
      <c r="Q295" s="179"/>
      <c r="R295" s="179"/>
    </row>
    <row r="296" spans="1:18" ht="15.6" x14ac:dyDescent="0.3">
      <c r="A296" s="120" t="s">
        <v>361</v>
      </c>
      <c r="B296" s="297">
        <v>6</v>
      </c>
      <c r="C296" s="297">
        <v>5</v>
      </c>
      <c r="D296" s="121" t="s">
        <v>432</v>
      </c>
      <c r="E296" s="12" t="s">
        <v>203</v>
      </c>
      <c r="F296" s="12"/>
      <c r="G296" s="160" t="s">
        <v>451</v>
      </c>
      <c r="H296" s="330" t="s">
        <v>453</v>
      </c>
      <c r="I296" s="299" t="s">
        <v>433</v>
      </c>
      <c r="J296" s="123"/>
      <c r="K296" s="300"/>
      <c r="L296" s="125"/>
      <c r="M296" s="179"/>
      <c r="N296" s="179"/>
      <c r="O296" s="179"/>
      <c r="P296" s="179"/>
      <c r="Q296" s="179"/>
      <c r="R296" s="179"/>
    </row>
    <row r="297" spans="1:18" ht="15.6" x14ac:dyDescent="0.3">
      <c r="A297" s="120" t="s">
        <v>367</v>
      </c>
      <c r="B297" s="297">
        <v>6</v>
      </c>
      <c r="C297" s="297">
        <v>5</v>
      </c>
      <c r="D297" s="121" t="s">
        <v>432</v>
      </c>
      <c r="E297" s="12" t="s">
        <v>203</v>
      </c>
      <c r="F297" s="12"/>
      <c r="G297" s="160" t="s">
        <v>451</v>
      </c>
      <c r="H297" s="330" t="s">
        <v>453</v>
      </c>
      <c r="I297" s="299" t="s">
        <v>433</v>
      </c>
      <c r="J297" s="123"/>
      <c r="K297" s="300"/>
      <c r="L297" s="125"/>
      <c r="M297" s="179"/>
      <c r="N297" s="179"/>
      <c r="O297" s="179"/>
      <c r="P297" s="179"/>
      <c r="Q297" s="179"/>
      <c r="R297" s="179"/>
    </row>
    <row r="298" spans="1:18" ht="15.6" x14ac:dyDescent="0.3">
      <c r="A298" s="120" t="s">
        <v>373</v>
      </c>
      <c r="B298" s="297">
        <v>6</v>
      </c>
      <c r="C298" s="297">
        <v>5</v>
      </c>
      <c r="D298" s="121" t="s">
        <v>432</v>
      </c>
      <c r="E298" s="12" t="s">
        <v>203</v>
      </c>
      <c r="F298" s="12"/>
      <c r="G298" s="160" t="s">
        <v>451</v>
      </c>
      <c r="H298" s="330" t="s">
        <v>453</v>
      </c>
      <c r="I298" s="299" t="s">
        <v>433</v>
      </c>
      <c r="J298" s="123"/>
      <c r="K298" s="300"/>
      <c r="L298" s="125"/>
      <c r="M298" s="179"/>
      <c r="N298" s="179"/>
      <c r="O298" s="179"/>
      <c r="P298" s="179"/>
      <c r="Q298" s="179"/>
      <c r="R298" s="179"/>
    </row>
    <row r="299" spans="1:18" ht="15.6" x14ac:dyDescent="0.3">
      <c r="A299" s="120" t="s">
        <v>379</v>
      </c>
      <c r="B299" s="297">
        <v>6</v>
      </c>
      <c r="C299" s="297">
        <v>5</v>
      </c>
      <c r="D299" s="121" t="s">
        <v>432</v>
      </c>
      <c r="E299" s="12" t="s">
        <v>203</v>
      </c>
      <c r="F299" s="12"/>
      <c r="G299" s="160" t="s">
        <v>451</v>
      </c>
      <c r="H299" s="330" t="s">
        <v>453</v>
      </c>
      <c r="I299" s="299" t="s">
        <v>433</v>
      </c>
      <c r="J299" s="123"/>
      <c r="K299" s="300"/>
      <c r="L299" s="125"/>
      <c r="M299" s="179"/>
      <c r="N299" s="179"/>
      <c r="O299" s="179"/>
      <c r="P299" s="179"/>
      <c r="Q299" s="179"/>
      <c r="R299" s="179"/>
    </row>
    <row r="300" spans="1:18" ht="15.6" x14ac:dyDescent="0.3">
      <c r="A300" s="120" t="s">
        <v>385</v>
      </c>
      <c r="B300" s="297">
        <v>6</v>
      </c>
      <c r="C300" s="297">
        <v>5</v>
      </c>
      <c r="D300" s="121" t="s">
        <v>432</v>
      </c>
      <c r="E300" s="12" t="s">
        <v>203</v>
      </c>
      <c r="F300" s="12"/>
      <c r="G300" s="160" t="s">
        <v>451</v>
      </c>
      <c r="H300" s="330" t="s">
        <v>453</v>
      </c>
      <c r="I300" s="299" t="s">
        <v>433</v>
      </c>
      <c r="J300" s="123"/>
      <c r="K300" s="300"/>
      <c r="L300" s="125"/>
      <c r="M300" s="179"/>
      <c r="N300" s="179"/>
      <c r="O300" s="179"/>
      <c r="P300" s="179"/>
      <c r="Q300" s="179"/>
      <c r="R300" s="179"/>
    </row>
    <row r="301" spans="1:18" ht="15.6" x14ac:dyDescent="0.3">
      <c r="A301" s="139" t="s">
        <v>415</v>
      </c>
      <c r="B301" s="301">
        <v>6</v>
      </c>
      <c r="C301" s="301">
        <v>5</v>
      </c>
      <c r="D301" s="121" t="s">
        <v>432</v>
      </c>
      <c r="E301" s="12" t="s">
        <v>203</v>
      </c>
      <c r="F301" s="12"/>
      <c r="G301" s="160" t="s">
        <v>451</v>
      </c>
      <c r="H301" s="330" t="s">
        <v>453</v>
      </c>
      <c r="I301" s="299" t="s">
        <v>433</v>
      </c>
      <c r="J301" s="123"/>
      <c r="K301" s="300"/>
      <c r="L301" s="125"/>
      <c r="M301" s="179"/>
      <c r="N301" s="179"/>
      <c r="O301" s="179"/>
      <c r="P301" s="179"/>
      <c r="Q301" s="179"/>
      <c r="R301" s="179"/>
    </row>
    <row r="302" spans="1:18" ht="15.6" x14ac:dyDescent="0.3">
      <c r="A302" s="140" t="s">
        <v>418</v>
      </c>
      <c r="B302" s="314">
        <v>6</v>
      </c>
      <c r="C302" s="314">
        <v>5</v>
      </c>
      <c r="D302" s="126" t="s">
        <v>432</v>
      </c>
      <c r="E302" s="11" t="s">
        <v>203</v>
      </c>
      <c r="F302" s="11"/>
      <c r="G302" s="159" t="s">
        <v>451</v>
      </c>
      <c r="H302" s="331" t="s">
        <v>453</v>
      </c>
      <c r="I302" s="304" t="s">
        <v>433</v>
      </c>
      <c r="J302" s="123"/>
      <c r="K302" s="300"/>
      <c r="L302" s="125"/>
      <c r="M302" s="179"/>
      <c r="N302" s="179"/>
      <c r="O302" s="179"/>
      <c r="P302" s="179"/>
      <c r="Q302" s="179"/>
      <c r="R302" s="179"/>
    </row>
    <row r="303" spans="1:18" ht="15.6" x14ac:dyDescent="0.3">
      <c r="A303" s="114" t="s">
        <v>355</v>
      </c>
      <c r="B303" s="293" t="s">
        <v>712</v>
      </c>
      <c r="C303" s="293">
        <v>5</v>
      </c>
      <c r="D303" s="136" t="s">
        <v>432</v>
      </c>
      <c r="E303" s="13" t="s">
        <v>204</v>
      </c>
      <c r="F303" s="13"/>
      <c r="G303" s="156" t="s">
        <v>451</v>
      </c>
      <c r="H303" s="345" t="s">
        <v>453</v>
      </c>
      <c r="I303" s="295" t="s">
        <v>433</v>
      </c>
      <c r="J303" s="123"/>
      <c r="K303" s="300"/>
      <c r="L303" s="125"/>
      <c r="M303" s="179"/>
      <c r="N303" s="179"/>
      <c r="O303" s="179"/>
      <c r="P303" s="179"/>
      <c r="Q303" s="179"/>
      <c r="R303" s="179"/>
    </row>
    <row r="304" spans="1:18" ht="15.6" x14ac:dyDescent="0.3">
      <c r="A304" s="120" t="s">
        <v>361</v>
      </c>
      <c r="B304" s="297" t="s">
        <v>712</v>
      </c>
      <c r="C304" s="297">
        <v>5</v>
      </c>
      <c r="D304" s="121" t="s">
        <v>432</v>
      </c>
      <c r="E304" s="12" t="s">
        <v>204</v>
      </c>
      <c r="F304" s="12"/>
      <c r="G304" s="160" t="s">
        <v>451</v>
      </c>
      <c r="H304" s="330" t="s">
        <v>453</v>
      </c>
      <c r="I304" s="299" t="s">
        <v>433</v>
      </c>
      <c r="J304" s="123"/>
      <c r="K304" s="300"/>
      <c r="L304" s="125"/>
      <c r="M304" s="179"/>
      <c r="N304" s="179"/>
      <c r="O304" s="179"/>
      <c r="P304" s="179"/>
      <c r="Q304" s="179"/>
      <c r="R304" s="179"/>
    </row>
    <row r="305" spans="1:18" ht="15.6" x14ac:dyDescent="0.3">
      <c r="A305" s="120" t="s">
        <v>367</v>
      </c>
      <c r="B305" s="297" t="s">
        <v>712</v>
      </c>
      <c r="C305" s="297">
        <v>5</v>
      </c>
      <c r="D305" s="121" t="s">
        <v>432</v>
      </c>
      <c r="E305" s="12" t="s">
        <v>204</v>
      </c>
      <c r="F305" s="12"/>
      <c r="G305" s="160" t="s">
        <v>451</v>
      </c>
      <c r="H305" s="330" t="s">
        <v>453</v>
      </c>
      <c r="I305" s="299" t="s">
        <v>433</v>
      </c>
      <c r="J305" s="123"/>
      <c r="K305" s="300"/>
      <c r="L305" s="125"/>
      <c r="M305" s="179"/>
      <c r="N305" s="179"/>
      <c r="O305" s="179"/>
      <c r="P305" s="179"/>
      <c r="Q305" s="179"/>
      <c r="R305" s="179"/>
    </row>
    <row r="306" spans="1:18" ht="15.6" x14ac:dyDescent="0.3">
      <c r="A306" s="120" t="s">
        <v>373</v>
      </c>
      <c r="B306" s="297" t="s">
        <v>712</v>
      </c>
      <c r="C306" s="297">
        <v>5</v>
      </c>
      <c r="D306" s="121" t="s">
        <v>432</v>
      </c>
      <c r="E306" s="12" t="s">
        <v>204</v>
      </c>
      <c r="F306" s="12"/>
      <c r="G306" s="160" t="s">
        <v>451</v>
      </c>
      <c r="H306" s="330" t="s">
        <v>453</v>
      </c>
      <c r="I306" s="299" t="s">
        <v>433</v>
      </c>
      <c r="J306" s="123"/>
      <c r="K306" s="300"/>
      <c r="L306" s="125"/>
      <c r="M306" s="179"/>
      <c r="N306" s="179"/>
      <c r="O306" s="179"/>
      <c r="P306" s="179"/>
      <c r="Q306" s="179"/>
      <c r="R306" s="179"/>
    </row>
    <row r="307" spans="1:18" ht="15.6" x14ac:dyDescent="0.3">
      <c r="A307" s="120" t="s">
        <v>379</v>
      </c>
      <c r="B307" s="297" t="s">
        <v>712</v>
      </c>
      <c r="C307" s="297">
        <v>5</v>
      </c>
      <c r="D307" s="121" t="s">
        <v>432</v>
      </c>
      <c r="E307" s="12" t="s">
        <v>204</v>
      </c>
      <c r="F307" s="12"/>
      <c r="G307" s="160" t="s">
        <v>451</v>
      </c>
      <c r="H307" s="330" t="s">
        <v>453</v>
      </c>
      <c r="I307" s="299" t="s">
        <v>433</v>
      </c>
      <c r="J307" s="123"/>
      <c r="K307" s="300"/>
      <c r="L307" s="125"/>
      <c r="M307" s="179"/>
      <c r="N307" s="179"/>
      <c r="O307" s="179"/>
      <c r="P307" s="179"/>
      <c r="Q307" s="179"/>
      <c r="R307" s="179"/>
    </row>
    <row r="308" spans="1:18" ht="15.6" x14ac:dyDescent="0.3">
      <c r="A308" s="302" t="s">
        <v>385</v>
      </c>
      <c r="B308" s="229" t="s">
        <v>712</v>
      </c>
      <c r="C308" s="229">
        <v>5</v>
      </c>
      <c r="D308" s="126" t="s">
        <v>432</v>
      </c>
      <c r="E308" s="11" t="s">
        <v>204</v>
      </c>
      <c r="F308" s="11"/>
      <c r="G308" s="159" t="s">
        <v>451</v>
      </c>
      <c r="H308" s="331" t="s">
        <v>453</v>
      </c>
      <c r="I308" s="304" t="s">
        <v>433</v>
      </c>
      <c r="J308" s="135"/>
      <c r="K308" s="352"/>
      <c r="L308" s="130"/>
      <c r="M308" s="179"/>
      <c r="N308" s="179"/>
      <c r="O308" s="179"/>
      <c r="P308" s="179"/>
      <c r="Q308" s="179"/>
      <c r="R308" s="179"/>
    </row>
    <row r="309" spans="1:18" ht="15.6" x14ac:dyDescent="0.3">
      <c r="A309" s="353" t="s">
        <v>713</v>
      </c>
      <c r="B309" s="225" t="s">
        <v>707</v>
      </c>
      <c r="C309" s="225">
        <v>7</v>
      </c>
      <c r="D309" s="136" t="s">
        <v>432</v>
      </c>
      <c r="E309" s="136" t="s">
        <v>202</v>
      </c>
      <c r="F309" s="137" t="s">
        <v>445</v>
      </c>
      <c r="G309" s="137" t="s">
        <v>446</v>
      </c>
      <c r="H309" s="137" t="s">
        <v>434</v>
      </c>
      <c r="I309" s="137" t="s">
        <v>447</v>
      </c>
      <c r="J309" s="312" t="s">
        <v>448</v>
      </c>
      <c r="K309" s="309" t="s">
        <v>433</v>
      </c>
      <c r="L309" s="354"/>
      <c r="M309" s="179"/>
      <c r="N309" s="179"/>
      <c r="O309" s="179"/>
      <c r="P309" s="179"/>
      <c r="Q309" s="179"/>
    </row>
    <row r="310" spans="1:18" ht="15.6" x14ac:dyDescent="0.3">
      <c r="A310" s="355" t="s">
        <v>713</v>
      </c>
      <c r="B310" s="230" t="s">
        <v>707</v>
      </c>
      <c r="C310" s="230">
        <v>8</v>
      </c>
      <c r="D310" s="126" t="s">
        <v>432</v>
      </c>
      <c r="E310" s="126" t="s">
        <v>195</v>
      </c>
      <c r="F310" s="141" t="s">
        <v>451</v>
      </c>
      <c r="G310" s="141" t="s">
        <v>445</v>
      </c>
      <c r="H310" s="141" t="s">
        <v>446</v>
      </c>
      <c r="I310" s="141" t="s">
        <v>434</v>
      </c>
      <c r="J310" s="315" t="s">
        <v>447</v>
      </c>
      <c r="K310" s="356" t="s">
        <v>448</v>
      </c>
      <c r="L310" s="325" t="s">
        <v>433</v>
      </c>
      <c r="M310" s="179"/>
      <c r="N310" s="179"/>
      <c r="O310" s="179"/>
      <c r="P310" s="179"/>
      <c r="Q310" s="179"/>
    </row>
    <row r="311" spans="1:18" ht="15.6" x14ac:dyDescent="0.3">
      <c r="A311" s="353" t="s">
        <v>239</v>
      </c>
      <c r="B311" s="225" t="s">
        <v>707</v>
      </c>
      <c r="C311" s="225">
        <v>6</v>
      </c>
      <c r="D311" s="136" t="s">
        <v>432</v>
      </c>
      <c r="E311" s="136" t="s">
        <v>714</v>
      </c>
      <c r="F311" s="137" t="s">
        <v>715</v>
      </c>
      <c r="G311" s="137" t="s">
        <v>716</v>
      </c>
      <c r="H311" s="149" t="s">
        <v>445</v>
      </c>
      <c r="I311" s="324" t="s">
        <v>446</v>
      </c>
      <c r="J311" s="357" t="s">
        <v>433</v>
      </c>
      <c r="K311" s="358"/>
      <c r="L311" s="359"/>
      <c r="M311" s="179"/>
      <c r="N311" s="179"/>
      <c r="O311" s="179"/>
      <c r="P311" s="179"/>
      <c r="Q311" s="179"/>
    </row>
    <row r="312" spans="1:18" ht="15.6" x14ac:dyDescent="0.3">
      <c r="A312" s="360" t="s">
        <v>241</v>
      </c>
      <c r="B312" s="81" t="s">
        <v>707</v>
      </c>
      <c r="C312" s="81">
        <v>4</v>
      </c>
      <c r="D312" s="121" t="s">
        <v>432</v>
      </c>
      <c r="E312" s="121" t="s">
        <v>714</v>
      </c>
      <c r="F312" s="138" t="s">
        <v>715</v>
      </c>
      <c r="G312" s="313" t="s">
        <v>716</v>
      </c>
      <c r="H312" s="357" t="s">
        <v>433</v>
      </c>
      <c r="I312" s="361"/>
      <c r="J312" s="362"/>
      <c r="K312" s="363"/>
      <c r="L312" s="327"/>
      <c r="M312" s="179"/>
      <c r="N312" s="179"/>
      <c r="O312" s="179"/>
      <c r="P312" s="179"/>
      <c r="Q312" s="179"/>
    </row>
    <row r="313" spans="1:18" ht="15.6" x14ac:dyDescent="0.3">
      <c r="A313" s="360" t="s">
        <v>717</v>
      </c>
      <c r="B313" s="81" t="s">
        <v>707</v>
      </c>
      <c r="C313" s="81">
        <v>5</v>
      </c>
      <c r="D313" s="121" t="s">
        <v>432</v>
      </c>
      <c r="E313" s="12" t="s">
        <v>718</v>
      </c>
      <c r="F313" s="12"/>
      <c r="G313" s="364" t="s">
        <v>445</v>
      </c>
      <c r="H313" s="356" t="s">
        <v>446</v>
      </c>
      <c r="I313" s="357" t="s">
        <v>433</v>
      </c>
      <c r="J313" s="365"/>
      <c r="K313" s="363"/>
      <c r="L313" s="327"/>
      <c r="M313" s="179"/>
      <c r="N313" s="179"/>
      <c r="O313" s="179"/>
      <c r="P313" s="179"/>
      <c r="Q313" s="179"/>
    </row>
    <row r="314" spans="1:18" ht="15.6" x14ac:dyDescent="0.3">
      <c r="A314" s="355" t="s">
        <v>245</v>
      </c>
      <c r="B314" s="230" t="s">
        <v>707</v>
      </c>
      <c r="C314" s="230">
        <v>3</v>
      </c>
      <c r="D314" s="126" t="s">
        <v>432</v>
      </c>
      <c r="E314" s="6" t="s">
        <v>718</v>
      </c>
      <c r="F314" s="6"/>
      <c r="G314" s="357" t="s">
        <v>433</v>
      </c>
      <c r="H314" s="366"/>
      <c r="I314" s="367"/>
      <c r="J314" s="368"/>
      <c r="K314" s="368"/>
      <c r="L314" s="176"/>
      <c r="M314" s="179"/>
      <c r="N314" s="179"/>
      <c r="O314" s="179"/>
      <c r="P314" s="179"/>
      <c r="Q314" s="179"/>
    </row>
    <row r="315" spans="1:18" ht="15.6" x14ac:dyDescent="0.3">
      <c r="A315" s="353" t="s">
        <v>530</v>
      </c>
      <c r="B315" s="225" t="s">
        <v>707</v>
      </c>
      <c r="C315" s="225">
        <v>5</v>
      </c>
      <c r="D315" s="136" t="s">
        <v>432</v>
      </c>
      <c r="E315" s="5" t="s">
        <v>719</v>
      </c>
      <c r="F315" s="5"/>
      <c r="G315" s="137" t="s">
        <v>720</v>
      </c>
      <c r="H315" s="369" t="s">
        <v>721</v>
      </c>
      <c r="I315" s="357" t="s">
        <v>433</v>
      </c>
      <c r="J315" s="370"/>
      <c r="K315" s="371"/>
      <c r="L315" s="119"/>
      <c r="M315" s="179"/>
      <c r="N315" s="179"/>
      <c r="O315" s="179"/>
      <c r="P315" s="179"/>
      <c r="Q315" s="179"/>
    </row>
    <row r="316" spans="1:18" ht="15.6" x14ac:dyDescent="0.3">
      <c r="A316" s="360" t="s">
        <v>530</v>
      </c>
      <c r="B316" s="81" t="s">
        <v>707</v>
      </c>
      <c r="C316" s="81">
        <v>6</v>
      </c>
      <c r="D316" s="121" t="s">
        <v>432</v>
      </c>
      <c r="E316" s="121" t="s">
        <v>195</v>
      </c>
      <c r="F316" s="313" t="s">
        <v>722</v>
      </c>
      <c r="G316" s="138" t="s">
        <v>723</v>
      </c>
      <c r="H316" s="372" t="s">
        <v>720</v>
      </c>
      <c r="I316" s="373" t="s">
        <v>721</v>
      </c>
      <c r="J316" s="357" t="s">
        <v>433</v>
      </c>
      <c r="K316" s="374"/>
      <c r="L316" s="125"/>
      <c r="M316" s="179"/>
      <c r="N316" s="179"/>
      <c r="O316" s="179"/>
      <c r="P316" s="179"/>
      <c r="Q316" s="179"/>
    </row>
    <row r="317" spans="1:18" ht="15.6" x14ac:dyDescent="0.3">
      <c r="A317" s="360" t="s">
        <v>530</v>
      </c>
      <c r="B317" s="81" t="s">
        <v>707</v>
      </c>
      <c r="C317" s="81">
        <v>7</v>
      </c>
      <c r="D317" s="121" t="s">
        <v>432</v>
      </c>
      <c r="E317" s="4" t="s">
        <v>203</v>
      </c>
      <c r="F317" s="4"/>
      <c r="G317" s="138" t="s">
        <v>722</v>
      </c>
      <c r="H317" s="138" t="s">
        <v>723</v>
      </c>
      <c r="I317" s="138" t="s">
        <v>720</v>
      </c>
      <c r="J317" s="375" t="s">
        <v>721</v>
      </c>
      <c r="K317" s="357" t="s">
        <v>433</v>
      </c>
      <c r="L317" s="327"/>
      <c r="M317" s="179"/>
      <c r="N317" s="179"/>
      <c r="O317" s="179"/>
      <c r="P317" s="179"/>
      <c r="Q317" s="179"/>
    </row>
    <row r="318" spans="1:18" ht="15.6" x14ac:dyDescent="0.3">
      <c r="A318" s="376" t="s">
        <v>724</v>
      </c>
      <c r="B318" s="377" t="s">
        <v>707</v>
      </c>
      <c r="C318" s="377">
        <v>6</v>
      </c>
      <c r="D318" s="132" t="s">
        <v>432</v>
      </c>
      <c r="E318" s="3" t="s">
        <v>718</v>
      </c>
      <c r="F318" s="3"/>
      <c r="G318" s="378" t="s">
        <v>725</v>
      </c>
      <c r="H318" s="379" t="s">
        <v>726</v>
      </c>
      <c r="I318" s="375" t="s">
        <v>727</v>
      </c>
      <c r="J318" s="357" t="s">
        <v>433</v>
      </c>
      <c r="K318" s="362"/>
      <c r="L318" s="125"/>
      <c r="M318" s="179"/>
      <c r="N318" s="179"/>
      <c r="O318" s="179"/>
      <c r="P318" s="179"/>
      <c r="Q318" s="179"/>
    </row>
    <row r="319" spans="1:18" ht="15.6" x14ac:dyDescent="0.3">
      <c r="A319" s="353" t="s">
        <v>531</v>
      </c>
      <c r="B319" s="225" t="s">
        <v>707</v>
      </c>
      <c r="C319" s="225">
        <v>7</v>
      </c>
      <c r="D319" s="136" t="s">
        <v>432</v>
      </c>
      <c r="E319" s="136" t="s">
        <v>195</v>
      </c>
      <c r="F319" s="380" t="s">
        <v>728</v>
      </c>
      <c r="G319" s="312" t="s">
        <v>729</v>
      </c>
      <c r="H319" s="312" t="s">
        <v>730</v>
      </c>
      <c r="I319" s="312" t="s">
        <v>731</v>
      </c>
      <c r="J319" s="381" t="s">
        <v>732</v>
      </c>
      <c r="K319" s="357" t="s">
        <v>433</v>
      </c>
      <c r="L319" s="125"/>
      <c r="M319" s="179"/>
      <c r="N319" s="179"/>
      <c r="O319" s="179"/>
      <c r="P319" s="179"/>
      <c r="Q319" s="179"/>
    </row>
    <row r="320" spans="1:18" ht="15.6" x14ac:dyDescent="0.3">
      <c r="A320" s="355" t="s">
        <v>531</v>
      </c>
      <c r="B320" s="230" t="s">
        <v>707</v>
      </c>
      <c r="C320" s="230">
        <v>8</v>
      </c>
      <c r="D320" s="126" t="s">
        <v>432</v>
      </c>
      <c r="E320" s="6" t="s">
        <v>203</v>
      </c>
      <c r="F320" s="6"/>
      <c r="G320" s="382" t="s">
        <v>728</v>
      </c>
      <c r="H320" s="141" t="s">
        <v>729</v>
      </c>
      <c r="I320" s="315" t="s">
        <v>730</v>
      </c>
      <c r="J320" s="315" t="s">
        <v>731</v>
      </c>
      <c r="K320" s="356" t="s">
        <v>732</v>
      </c>
      <c r="L320" s="357" t="s">
        <v>433</v>
      </c>
      <c r="M320" s="179"/>
      <c r="N320" s="179"/>
      <c r="O320" s="179"/>
      <c r="P320" s="179"/>
      <c r="Q320" s="179"/>
    </row>
    <row r="321" spans="1:17" ht="15.6" x14ac:dyDescent="0.3">
      <c r="A321" s="383" t="s">
        <v>305</v>
      </c>
      <c r="B321" s="384" t="s">
        <v>707</v>
      </c>
      <c r="C321" s="384">
        <v>3</v>
      </c>
      <c r="D321" s="136" t="s">
        <v>432</v>
      </c>
      <c r="E321" s="115" t="s">
        <v>733</v>
      </c>
      <c r="F321" s="373" t="s">
        <v>451</v>
      </c>
      <c r="G321" s="385" t="s">
        <v>433</v>
      </c>
      <c r="H321" s="358"/>
      <c r="I321" s="371"/>
      <c r="J321" s="371"/>
      <c r="K321" s="362"/>
      <c r="L321" s="153"/>
      <c r="M321" s="179"/>
      <c r="N321" s="179"/>
      <c r="O321" s="179"/>
      <c r="P321" s="179"/>
      <c r="Q321" s="179"/>
    </row>
    <row r="322" spans="1:17" ht="15.6" x14ac:dyDescent="0.3">
      <c r="A322" s="360" t="s">
        <v>315</v>
      </c>
      <c r="B322" s="81" t="s">
        <v>707</v>
      </c>
      <c r="C322" s="81">
        <v>3</v>
      </c>
      <c r="D322" s="121" t="s">
        <v>432</v>
      </c>
      <c r="E322" s="121" t="s">
        <v>733</v>
      </c>
      <c r="F322" s="313" t="s">
        <v>451</v>
      </c>
      <c r="G322" s="386" t="s">
        <v>433</v>
      </c>
      <c r="H322" s="365"/>
      <c r="I322" s="363"/>
      <c r="J322" s="363"/>
      <c r="K322" s="363"/>
      <c r="L322" s="125"/>
      <c r="M322" s="179"/>
      <c r="N322" s="179"/>
      <c r="O322" s="179"/>
      <c r="P322" s="179"/>
      <c r="Q322" s="179"/>
    </row>
    <row r="323" spans="1:17" ht="15.6" x14ac:dyDescent="0.3">
      <c r="A323" s="360" t="s">
        <v>325</v>
      </c>
      <c r="B323" s="81" t="s">
        <v>707</v>
      </c>
      <c r="C323" s="81">
        <v>3</v>
      </c>
      <c r="D323" s="121" t="s">
        <v>432</v>
      </c>
      <c r="E323" s="121" t="s">
        <v>733</v>
      </c>
      <c r="F323" s="313" t="s">
        <v>451</v>
      </c>
      <c r="G323" s="386" t="s">
        <v>433</v>
      </c>
      <c r="H323" s="365"/>
      <c r="I323" s="363"/>
      <c r="J323" s="363"/>
      <c r="K323" s="363"/>
      <c r="L323" s="125"/>
      <c r="M323" s="179"/>
      <c r="N323" s="179"/>
      <c r="O323" s="179"/>
      <c r="P323" s="179"/>
      <c r="Q323" s="179"/>
    </row>
    <row r="324" spans="1:17" ht="15.6" x14ac:dyDescent="0.3">
      <c r="A324" s="360" t="s">
        <v>335</v>
      </c>
      <c r="B324" s="81" t="s">
        <v>707</v>
      </c>
      <c r="C324" s="81">
        <v>3</v>
      </c>
      <c r="D324" s="121" t="s">
        <v>432</v>
      </c>
      <c r="E324" s="121" t="s">
        <v>733</v>
      </c>
      <c r="F324" s="313" t="s">
        <v>451</v>
      </c>
      <c r="G324" s="386" t="s">
        <v>433</v>
      </c>
      <c r="H324" s="365"/>
      <c r="I324" s="363"/>
      <c r="J324" s="363"/>
      <c r="K324" s="363"/>
      <c r="L324" s="125"/>
      <c r="M324" s="179"/>
      <c r="N324" s="179"/>
      <c r="O324" s="179"/>
      <c r="P324" s="179"/>
      <c r="Q324" s="179"/>
    </row>
    <row r="325" spans="1:17" ht="15.6" x14ac:dyDescent="0.3">
      <c r="A325" s="360" t="s">
        <v>285</v>
      </c>
      <c r="B325" s="81" t="s">
        <v>707</v>
      </c>
      <c r="C325" s="81">
        <v>3</v>
      </c>
      <c r="D325" s="121" t="s">
        <v>432</v>
      </c>
      <c r="E325" s="121" t="s">
        <v>733</v>
      </c>
      <c r="F325" s="313" t="s">
        <v>451</v>
      </c>
      <c r="G325" s="386" t="s">
        <v>433</v>
      </c>
      <c r="H325" s="365"/>
      <c r="I325" s="363"/>
      <c r="J325" s="363"/>
      <c r="K325" s="363"/>
      <c r="L325" s="387"/>
      <c r="M325" s="179"/>
      <c r="N325" s="179"/>
      <c r="O325" s="179"/>
      <c r="P325" s="179"/>
      <c r="Q325" s="179"/>
    </row>
    <row r="326" spans="1:17" ht="15.6" x14ac:dyDescent="0.3">
      <c r="A326" s="360" t="s">
        <v>263</v>
      </c>
      <c r="B326" s="81" t="s">
        <v>707</v>
      </c>
      <c r="C326" s="81">
        <v>3</v>
      </c>
      <c r="D326" s="121" t="s">
        <v>432</v>
      </c>
      <c r="E326" s="121" t="s">
        <v>733</v>
      </c>
      <c r="F326" s="313" t="s">
        <v>451</v>
      </c>
      <c r="G326" s="386" t="s">
        <v>433</v>
      </c>
      <c r="H326" s="365"/>
      <c r="I326" s="363"/>
      <c r="J326" s="363"/>
      <c r="K326" s="363"/>
      <c r="L326" s="387"/>
      <c r="M326" s="179"/>
      <c r="N326" s="179"/>
      <c r="O326" s="179"/>
      <c r="P326" s="179"/>
      <c r="Q326" s="179"/>
    </row>
    <row r="327" spans="1:17" ht="15.6" x14ac:dyDescent="0.3">
      <c r="A327" s="360" t="s">
        <v>391</v>
      </c>
      <c r="B327" s="81" t="s">
        <v>707</v>
      </c>
      <c r="C327" s="81">
        <v>3</v>
      </c>
      <c r="D327" s="121" t="s">
        <v>432</v>
      </c>
      <c r="E327" s="121" t="s">
        <v>733</v>
      </c>
      <c r="F327" s="313" t="s">
        <v>451</v>
      </c>
      <c r="G327" s="386" t="s">
        <v>433</v>
      </c>
      <c r="H327" s="365"/>
      <c r="I327" s="363"/>
      <c r="J327" s="363"/>
      <c r="K327" s="363"/>
      <c r="L327" s="387"/>
      <c r="M327" s="179"/>
      <c r="N327" s="179"/>
      <c r="O327" s="179"/>
      <c r="P327" s="179"/>
      <c r="Q327" s="179"/>
    </row>
    <row r="328" spans="1:17" ht="15.6" x14ac:dyDescent="0.3">
      <c r="A328" s="376" t="s">
        <v>345</v>
      </c>
      <c r="B328" s="377" t="s">
        <v>707</v>
      </c>
      <c r="C328" s="377">
        <v>3</v>
      </c>
      <c r="D328" s="126" t="s">
        <v>432</v>
      </c>
      <c r="E328" s="132" t="s">
        <v>733</v>
      </c>
      <c r="F328" s="388" t="s">
        <v>451</v>
      </c>
      <c r="G328" s="389" t="s">
        <v>433</v>
      </c>
      <c r="H328" s="374"/>
      <c r="I328" s="390"/>
      <c r="J328" s="390"/>
      <c r="K328" s="390"/>
      <c r="L328" s="391"/>
      <c r="M328" s="179"/>
      <c r="N328" s="179"/>
      <c r="O328" s="179"/>
      <c r="P328" s="179"/>
      <c r="Q328" s="179"/>
    </row>
    <row r="329" spans="1:17" ht="15.6" x14ac:dyDescent="0.3">
      <c r="A329" s="353" t="s">
        <v>305</v>
      </c>
      <c r="B329" s="225" t="s">
        <v>707</v>
      </c>
      <c r="C329" s="225">
        <v>5</v>
      </c>
      <c r="D329" s="136" t="s">
        <v>432</v>
      </c>
      <c r="E329" s="136" t="s">
        <v>714</v>
      </c>
      <c r="F329" s="137" t="s">
        <v>716</v>
      </c>
      <c r="G329" s="137" t="s">
        <v>715</v>
      </c>
      <c r="H329" s="381" t="s">
        <v>451</v>
      </c>
      <c r="I329" s="385" t="s">
        <v>433</v>
      </c>
      <c r="J329" s="371"/>
      <c r="K329" s="371"/>
      <c r="L329" s="119"/>
      <c r="M329" s="179"/>
      <c r="N329" s="179"/>
      <c r="O329" s="179"/>
      <c r="P329" s="179"/>
      <c r="Q329" s="179"/>
    </row>
    <row r="330" spans="1:17" ht="15.6" x14ac:dyDescent="0.3">
      <c r="A330" s="360" t="s">
        <v>315</v>
      </c>
      <c r="B330" s="81" t="s">
        <v>707</v>
      </c>
      <c r="C330" s="81">
        <v>5</v>
      </c>
      <c r="D330" s="121" t="s">
        <v>432</v>
      </c>
      <c r="E330" s="121" t="s">
        <v>714</v>
      </c>
      <c r="F330" s="138" t="s">
        <v>716</v>
      </c>
      <c r="G330" s="313" t="s">
        <v>715</v>
      </c>
      <c r="H330" s="373" t="s">
        <v>451</v>
      </c>
      <c r="I330" s="392" t="s">
        <v>433</v>
      </c>
      <c r="J330" s="363"/>
      <c r="K330" s="363"/>
      <c r="L330" s="125"/>
      <c r="M330" s="179"/>
      <c r="N330" s="179"/>
      <c r="O330" s="179"/>
      <c r="P330" s="179"/>
      <c r="Q330" s="179"/>
    </row>
    <row r="331" spans="1:17" ht="15.6" x14ac:dyDescent="0.3">
      <c r="A331" s="360" t="s">
        <v>325</v>
      </c>
      <c r="B331" s="81" t="s">
        <v>707</v>
      </c>
      <c r="C331" s="81">
        <v>5</v>
      </c>
      <c r="D331" s="121" t="s">
        <v>432</v>
      </c>
      <c r="E331" s="121" t="s">
        <v>714</v>
      </c>
      <c r="F331" s="138" t="s">
        <v>716</v>
      </c>
      <c r="G331" s="313" t="s">
        <v>715</v>
      </c>
      <c r="H331" s="373" t="s">
        <v>451</v>
      </c>
      <c r="I331" s="392" t="s">
        <v>433</v>
      </c>
      <c r="J331" s="363"/>
      <c r="K331" s="363"/>
      <c r="L331" s="387"/>
      <c r="M331" s="179"/>
      <c r="N331" s="179"/>
      <c r="O331" s="179"/>
      <c r="P331" s="179"/>
      <c r="Q331" s="179"/>
    </row>
    <row r="332" spans="1:17" ht="15.6" x14ac:dyDescent="0.3">
      <c r="A332" s="360" t="s">
        <v>335</v>
      </c>
      <c r="B332" s="81" t="s">
        <v>707</v>
      </c>
      <c r="C332" s="81">
        <v>5</v>
      </c>
      <c r="D332" s="121" t="s">
        <v>432</v>
      </c>
      <c r="E332" s="121" t="s">
        <v>714</v>
      </c>
      <c r="F332" s="138" t="s">
        <v>716</v>
      </c>
      <c r="G332" s="313" t="s">
        <v>715</v>
      </c>
      <c r="H332" s="373" t="s">
        <v>451</v>
      </c>
      <c r="I332" s="392" t="s">
        <v>433</v>
      </c>
      <c r="J332" s="363"/>
      <c r="K332" s="363"/>
      <c r="L332" s="387"/>
      <c r="M332" s="179"/>
      <c r="N332" s="179"/>
      <c r="O332" s="179"/>
      <c r="P332" s="179"/>
      <c r="Q332" s="179"/>
    </row>
    <row r="333" spans="1:17" ht="15.6" x14ac:dyDescent="0.3">
      <c r="A333" s="360" t="s">
        <v>285</v>
      </c>
      <c r="B333" s="81" t="s">
        <v>707</v>
      </c>
      <c r="C333" s="81">
        <v>5</v>
      </c>
      <c r="D333" s="121" t="s">
        <v>432</v>
      </c>
      <c r="E333" s="121" t="s">
        <v>714</v>
      </c>
      <c r="F333" s="138" t="s">
        <v>716</v>
      </c>
      <c r="G333" s="313" t="s">
        <v>715</v>
      </c>
      <c r="H333" s="373" t="s">
        <v>451</v>
      </c>
      <c r="I333" s="392" t="s">
        <v>433</v>
      </c>
      <c r="J333" s="363"/>
      <c r="K333" s="363"/>
      <c r="L333" s="387"/>
      <c r="M333" s="179"/>
      <c r="N333" s="179"/>
      <c r="O333" s="179"/>
      <c r="P333" s="179"/>
      <c r="Q333" s="179"/>
    </row>
    <row r="334" spans="1:17" ht="15.6" x14ac:dyDescent="0.3">
      <c r="A334" s="360" t="s">
        <v>263</v>
      </c>
      <c r="B334" s="81" t="s">
        <v>707</v>
      </c>
      <c r="C334" s="81">
        <v>5</v>
      </c>
      <c r="D334" s="121" t="s">
        <v>432</v>
      </c>
      <c r="E334" s="121" t="s">
        <v>714</v>
      </c>
      <c r="F334" s="138" t="s">
        <v>716</v>
      </c>
      <c r="G334" s="313" t="s">
        <v>715</v>
      </c>
      <c r="H334" s="373" t="s">
        <v>451</v>
      </c>
      <c r="I334" s="392" t="s">
        <v>433</v>
      </c>
      <c r="J334" s="363"/>
      <c r="K334" s="363"/>
      <c r="L334" s="387"/>
      <c r="M334" s="179"/>
      <c r="N334" s="179"/>
      <c r="O334" s="179"/>
      <c r="P334" s="179"/>
      <c r="Q334" s="179"/>
    </row>
    <row r="335" spans="1:17" ht="15.6" x14ac:dyDescent="0.3">
      <c r="A335" s="360" t="s">
        <v>391</v>
      </c>
      <c r="B335" s="81" t="s">
        <v>707</v>
      </c>
      <c r="C335" s="81">
        <v>5</v>
      </c>
      <c r="D335" s="121" t="s">
        <v>432</v>
      </c>
      <c r="E335" s="121" t="s">
        <v>714</v>
      </c>
      <c r="F335" s="138" t="s">
        <v>716</v>
      </c>
      <c r="G335" s="313" t="s">
        <v>715</v>
      </c>
      <c r="H335" s="373" t="s">
        <v>451</v>
      </c>
      <c r="I335" s="392" t="s">
        <v>433</v>
      </c>
      <c r="J335" s="363"/>
      <c r="K335" s="363"/>
      <c r="L335" s="387"/>
      <c r="M335" s="179"/>
      <c r="N335" s="179"/>
      <c r="O335" s="179"/>
      <c r="P335" s="179"/>
      <c r="Q335" s="179"/>
    </row>
    <row r="336" spans="1:17" ht="15.6" x14ac:dyDescent="0.3">
      <c r="A336" s="355" t="s">
        <v>345</v>
      </c>
      <c r="B336" s="230" t="s">
        <v>707</v>
      </c>
      <c r="C336" s="230">
        <v>5</v>
      </c>
      <c r="D336" s="126" t="s">
        <v>432</v>
      </c>
      <c r="E336" s="126" t="s">
        <v>714</v>
      </c>
      <c r="F336" s="141" t="s">
        <v>716</v>
      </c>
      <c r="G336" s="141" t="s">
        <v>715</v>
      </c>
      <c r="H336" s="393" t="s">
        <v>451</v>
      </c>
      <c r="I336" s="394" t="s">
        <v>433</v>
      </c>
      <c r="J336" s="368"/>
      <c r="K336" s="368"/>
      <c r="L336" s="395"/>
      <c r="M336" s="179"/>
      <c r="N336" s="179"/>
      <c r="O336" s="179"/>
      <c r="P336" s="179"/>
      <c r="Q336" s="179"/>
    </row>
    <row r="337" spans="9:17" x14ac:dyDescent="0.3">
      <c r="I337" s="179"/>
      <c r="J337" s="179"/>
      <c r="K337" s="179"/>
      <c r="L337" s="179"/>
      <c r="M337" s="179"/>
      <c r="N337" s="179"/>
      <c r="O337" s="179"/>
      <c r="P337" s="179"/>
      <c r="Q337" s="179"/>
    </row>
    <row r="338" spans="9:17" x14ac:dyDescent="0.3">
      <c r="I338" s="179"/>
      <c r="J338" s="179"/>
      <c r="K338" s="179"/>
      <c r="L338" s="179"/>
      <c r="M338" s="179"/>
      <c r="N338" s="179"/>
      <c r="O338" s="179"/>
      <c r="P338" s="179"/>
      <c r="Q338" s="179"/>
    </row>
    <row r="339" spans="9:17" x14ac:dyDescent="0.3">
      <c r="I339" s="179"/>
      <c r="J339" s="179"/>
      <c r="K339" s="179"/>
      <c r="L339" s="179"/>
      <c r="M339" s="179"/>
      <c r="N339" s="179"/>
      <c r="O339" s="179"/>
      <c r="P339" s="179"/>
      <c r="Q339" s="179"/>
    </row>
    <row r="340" spans="9:17" x14ac:dyDescent="0.3">
      <c r="I340" s="179"/>
      <c r="J340" s="179"/>
      <c r="K340" s="179"/>
      <c r="L340" s="179"/>
      <c r="M340" s="179"/>
      <c r="N340" s="179"/>
      <c r="O340" s="179"/>
      <c r="P340" s="179"/>
      <c r="Q340" s="179"/>
    </row>
    <row r="341" spans="9:17" x14ac:dyDescent="0.3">
      <c r="I341" s="179"/>
      <c r="J341" s="179"/>
      <c r="K341" s="179"/>
      <c r="L341" s="179"/>
      <c r="M341" s="179"/>
      <c r="N341" s="179"/>
      <c r="O341" s="179"/>
      <c r="P341" s="179"/>
      <c r="Q341" s="179"/>
    </row>
    <row r="342" spans="9:17" x14ac:dyDescent="0.3">
      <c r="I342" s="179"/>
      <c r="J342" s="179"/>
      <c r="K342" s="179"/>
      <c r="L342" s="179"/>
      <c r="M342" s="179"/>
      <c r="N342" s="179"/>
      <c r="O342" s="179"/>
      <c r="P342" s="179"/>
      <c r="Q342" s="179"/>
    </row>
    <row r="343" spans="9:17" x14ac:dyDescent="0.3">
      <c r="I343" s="179"/>
      <c r="J343" s="179"/>
      <c r="K343" s="179"/>
      <c r="L343" s="179"/>
      <c r="M343" s="179"/>
      <c r="N343" s="179"/>
      <c r="O343" s="179"/>
      <c r="P343" s="179"/>
      <c r="Q343" s="179"/>
    </row>
    <row r="344" spans="9:17" x14ac:dyDescent="0.3">
      <c r="I344" s="179"/>
      <c r="J344" s="179"/>
      <c r="K344" s="179"/>
      <c r="L344" s="179"/>
      <c r="M344" s="179"/>
      <c r="N344" s="179"/>
      <c r="O344" s="179"/>
      <c r="P344" s="179"/>
      <c r="Q344" s="179"/>
    </row>
    <row r="345" spans="9:17" x14ac:dyDescent="0.3">
      <c r="I345" s="179"/>
      <c r="J345" s="179"/>
      <c r="K345" s="179"/>
      <c r="L345" s="179"/>
      <c r="M345" s="179"/>
      <c r="N345" s="179"/>
      <c r="O345" s="179"/>
      <c r="P345" s="179"/>
      <c r="Q345" s="179"/>
    </row>
    <row r="346" spans="9:17" x14ac:dyDescent="0.3">
      <c r="I346" s="179"/>
      <c r="J346" s="179"/>
      <c r="K346" s="179"/>
      <c r="L346" s="179"/>
      <c r="M346" s="179"/>
      <c r="N346" s="179"/>
      <c r="O346" s="179"/>
      <c r="P346" s="179"/>
      <c r="Q346" s="179"/>
    </row>
    <row r="347" spans="9:17" x14ac:dyDescent="0.3">
      <c r="I347" s="179"/>
      <c r="J347" s="179"/>
      <c r="K347" s="179"/>
      <c r="L347" s="179"/>
      <c r="M347" s="179"/>
      <c r="N347" s="179"/>
      <c r="O347" s="179"/>
      <c r="P347" s="179"/>
      <c r="Q347" s="179"/>
    </row>
    <row r="348" spans="9:17" x14ac:dyDescent="0.3">
      <c r="I348" s="179"/>
      <c r="J348" s="179"/>
      <c r="K348" s="179"/>
      <c r="L348" s="179"/>
      <c r="M348" s="179"/>
      <c r="N348" s="179"/>
      <c r="O348" s="179"/>
      <c r="P348" s="179"/>
      <c r="Q348" s="179"/>
    </row>
    <row r="349" spans="9:17" x14ac:dyDescent="0.3">
      <c r="I349" s="179"/>
      <c r="J349" s="179"/>
      <c r="K349" s="179"/>
      <c r="L349" s="179"/>
      <c r="M349" s="179"/>
      <c r="N349" s="179"/>
      <c r="O349" s="179"/>
      <c r="P349" s="179"/>
      <c r="Q349" s="179"/>
    </row>
    <row r="350" spans="9:17" x14ac:dyDescent="0.3">
      <c r="I350" s="179"/>
      <c r="J350" s="179"/>
      <c r="K350" s="179"/>
      <c r="L350" s="179"/>
      <c r="M350" s="179"/>
      <c r="N350" s="179"/>
      <c r="O350" s="179"/>
      <c r="P350" s="179"/>
      <c r="Q350" s="179"/>
    </row>
    <row r="351" spans="9:17" x14ac:dyDescent="0.3">
      <c r="I351" s="179"/>
      <c r="J351" s="179"/>
      <c r="K351" s="179"/>
      <c r="L351" s="179"/>
      <c r="M351" s="179"/>
      <c r="N351" s="179"/>
      <c r="O351" s="179"/>
      <c r="P351" s="179"/>
      <c r="Q351" s="179"/>
    </row>
    <row r="352" spans="9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  <row r="367" spans="9:17" x14ac:dyDescent="0.3">
      <c r="I367" s="179"/>
      <c r="J367" s="179"/>
      <c r="K367" s="179"/>
      <c r="L367" s="179"/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  <row r="399" spans="9:17" x14ac:dyDescent="0.3">
      <c r="I399" s="179"/>
      <c r="J399" s="179"/>
      <c r="K399" s="179"/>
      <c r="L399" s="179"/>
      <c r="M399" s="179"/>
      <c r="N399" s="179"/>
      <c r="O399" s="179"/>
      <c r="P399" s="179"/>
      <c r="Q399" s="179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I19" sqref="I19"/>
    </sheetView>
  </sheetViews>
  <sheetFormatPr defaultColWidth="8.33203125" defaultRowHeight="14.4" x14ac:dyDescent="0.3"/>
  <cols>
    <col min="1" max="1" width="6.77734375" style="201" customWidth="1"/>
    <col min="2" max="17" width="16.21875" style="16" customWidth="1"/>
    <col min="28" max="43" width="16.21875" customWidth="1"/>
  </cols>
  <sheetData>
    <row r="1" spans="1:17" x14ac:dyDescent="0.3">
      <c r="A1" s="396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20">
        <v>7</v>
      </c>
      <c r="J1" s="397">
        <v>8</v>
      </c>
      <c r="K1" s="1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398">
        <v>0</v>
      </c>
      <c r="B2" s="399" t="s">
        <v>734</v>
      </c>
      <c r="C2" s="400" t="s">
        <v>30</v>
      </c>
      <c r="D2" s="401"/>
      <c r="E2" s="401"/>
      <c r="F2" s="402" t="s">
        <v>55</v>
      </c>
      <c r="G2" s="400" t="s">
        <v>67</v>
      </c>
      <c r="H2" s="400" t="s">
        <v>83</v>
      </c>
      <c r="I2" s="403" t="s">
        <v>458</v>
      </c>
      <c r="J2" s="404" t="s">
        <v>99</v>
      </c>
      <c r="K2" s="400" t="s">
        <v>115</v>
      </c>
      <c r="L2" s="400" t="s">
        <v>131</v>
      </c>
      <c r="M2" s="401"/>
      <c r="N2" s="402" t="s">
        <v>149</v>
      </c>
      <c r="O2" s="400" t="s">
        <v>162</v>
      </c>
      <c r="P2" s="400" t="s">
        <v>178</v>
      </c>
      <c r="Q2" s="403" t="s">
        <v>474</v>
      </c>
    </row>
    <row r="3" spans="1:17" x14ac:dyDescent="0.3">
      <c r="A3" s="405">
        <v>1</v>
      </c>
      <c r="B3" s="406" t="s">
        <v>15</v>
      </c>
      <c r="C3" s="407" t="s">
        <v>31</v>
      </c>
      <c r="D3" s="408" t="s">
        <v>46</v>
      </c>
      <c r="E3" s="409"/>
      <c r="F3" s="408" t="s">
        <v>56</v>
      </c>
      <c r="G3" s="407" t="s">
        <v>68</v>
      </c>
      <c r="H3" s="407" t="s">
        <v>84</v>
      </c>
      <c r="I3" s="410" t="s">
        <v>459</v>
      </c>
      <c r="J3" s="411" t="s">
        <v>100</v>
      </c>
      <c r="K3" s="407" t="s">
        <v>116</v>
      </c>
      <c r="L3" s="408" t="s">
        <v>132</v>
      </c>
      <c r="M3" s="409"/>
      <c r="N3" s="408" t="s">
        <v>150</v>
      </c>
      <c r="O3" s="407" t="s">
        <v>163</v>
      </c>
      <c r="P3" s="407" t="s">
        <v>179</v>
      </c>
      <c r="Q3" s="410" t="s">
        <v>475</v>
      </c>
    </row>
    <row r="4" spans="1:17" x14ac:dyDescent="0.3">
      <c r="A4" s="405">
        <v>2</v>
      </c>
      <c r="B4" s="406" t="s">
        <v>16</v>
      </c>
      <c r="C4" s="407" t="s">
        <v>32</v>
      </c>
      <c r="D4" s="409"/>
      <c r="E4" s="409"/>
      <c r="F4" s="407" t="s">
        <v>57</v>
      </c>
      <c r="G4" s="407" t="s">
        <v>69</v>
      </c>
      <c r="H4" s="407" t="s">
        <v>85</v>
      </c>
      <c r="I4" s="410" t="s">
        <v>460</v>
      </c>
      <c r="J4" s="411" t="s">
        <v>101</v>
      </c>
      <c r="K4" s="407" t="s">
        <v>117</v>
      </c>
      <c r="L4" s="407" t="s">
        <v>133</v>
      </c>
      <c r="M4" s="409"/>
      <c r="N4" s="407" t="s">
        <v>151</v>
      </c>
      <c r="O4" s="407" t="s">
        <v>164</v>
      </c>
      <c r="P4" s="407" t="s">
        <v>180</v>
      </c>
      <c r="Q4" s="410" t="s">
        <v>476</v>
      </c>
    </row>
    <row r="5" spans="1:17" x14ac:dyDescent="0.3">
      <c r="A5" s="405">
        <v>3</v>
      </c>
      <c r="B5" s="406" t="s">
        <v>17</v>
      </c>
      <c r="C5" s="407" t="s">
        <v>33</v>
      </c>
      <c r="D5" s="408" t="s">
        <v>47</v>
      </c>
      <c r="E5" s="409"/>
      <c r="F5" s="408" t="s">
        <v>58</v>
      </c>
      <c r="G5" s="407" t="s">
        <v>70</v>
      </c>
      <c r="H5" s="407" t="s">
        <v>86</v>
      </c>
      <c r="I5" s="410" t="s">
        <v>461</v>
      </c>
      <c r="J5" s="411" t="s">
        <v>102</v>
      </c>
      <c r="K5" s="407" t="s">
        <v>118</v>
      </c>
      <c r="L5" s="408" t="s">
        <v>134</v>
      </c>
      <c r="M5" s="409"/>
      <c r="N5" s="408" t="s">
        <v>152</v>
      </c>
      <c r="O5" s="407" t="s">
        <v>165</v>
      </c>
      <c r="P5" s="407" t="s">
        <v>181</v>
      </c>
      <c r="Q5" s="410" t="s">
        <v>477</v>
      </c>
    </row>
    <row r="6" spans="1:17" x14ac:dyDescent="0.3">
      <c r="A6" s="405">
        <v>4</v>
      </c>
      <c r="B6" s="406" t="s">
        <v>18</v>
      </c>
      <c r="C6" s="407" t="s">
        <v>34</v>
      </c>
      <c r="D6" s="409"/>
      <c r="E6" s="409"/>
      <c r="F6" s="409"/>
      <c r="G6" s="407" t="s">
        <v>71</v>
      </c>
      <c r="H6" s="407" t="s">
        <v>87</v>
      </c>
      <c r="I6" s="410" t="s">
        <v>462</v>
      </c>
      <c r="J6" s="411" t="s">
        <v>103</v>
      </c>
      <c r="K6" s="407" t="s">
        <v>119</v>
      </c>
      <c r="L6" s="407" t="s">
        <v>135</v>
      </c>
      <c r="M6" s="409"/>
      <c r="N6" s="407" t="s">
        <v>153</v>
      </c>
      <c r="O6" s="407" t="s">
        <v>166</v>
      </c>
      <c r="P6" s="407" t="s">
        <v>182</v>
      </c>
      <c r="Q6" s="410" t="s">
        <v>478</v>
      </c>
    </row>
    <row r="7" spans="1:17" x14ac:dyDescent="0.3">
      <c r="A7" s="405">
        <v>5</v>
      </c>
      <c r="B7" s="406" t="s">
        <v>19</v>
      </c>
      <c r="C7" s="407" t="s">
        <v>35</v>
      </c>
      <c r="D7" s="408" t="s">
        <v>48</v>
      </c>
      <c r="E7" s="409"/>
      <c r="F7" s="409"/>
      <c r="G7" s="407" t="s">
        <v>72</v>
      </c>
      <c r="H7" s="407" t="s">
        <v>88</v>
      </c>
      <c r="I7" s="410" t="s">
        <v>463</v>
      </c>
      <c r="J7" s="411" t="s">
        <v>104</v>
      </c>
      <c r="K7" s="407" t="s">
        <v>120</v>
      </c>
      <c r="L7" s="408" t="s">
        <v>136</v>
      </c>
      <c r="M7" s="409"/>
      <c r="N7" s="409"/>
      <c r="O7" s="407" t="s">
        <v>167</v>
      </c>
      <c r="P7" s="407" t="s">
        <v>183</v>
      </c>
      <c r="Q7" s="410" t="s">
        <v>479</v>
      </c>
    </row>
    <row r="8" spans="1:17" x14ac:dyDescent="0.3">
      <c r="A8" s="405">
        <v>6</v>
      </c>
      <c r="B8" s="406" t="s">
        <v>20</v>
      </c>
      <c r="C8" s="407" t="s">
        <v>36</v>
      </c>
      <c r="D8" s="409"/>
      <c r="E8" s="409"/>
      <c r="F8" s="408" t="s">
        <v>59</v>
      </c>
      <c r="G8" s="407" t="s">
        <v>73</v>
      </c>
      <c r="H8" s="407" t="s">
        <v>89</v>
      </c>
      <c r="I8" s="410" t="s">
        <v>464</v>
      </c>
      <c r="J8" s="411" t="s">
        <v>105</v>
      </c>
      <c r="K8" s="407" t="s">
        <v>121</v>
      </c>
      <c r="L8" s="407" t="s">
        <v>137</v>
      </c>
      <c r="M8" s="409"/>
      <c r="N8" s="407" t="s">
        <v>154</v>
      </c>
      <c r="O8" s="407" t="s">
        <v>168</v>
      </c>
      <c r="P8" s="407" t="s">
        <v>184</v>
      </c>
      <c r="Q8" s="410" t="s">
        <v>480</v>
      </c>
    </row>
    <row r="9" spans="1:17" x14ac:dyDescent="0.3">
      <c r="A9" s="405">
        <v>7</v>
      </c>
      <c r="B9" s="406" t="s">
        <v>21</v>
      </c>
      <c r="C9" s="407" t="s">
        <v>37</v>
      </c>
      <c r="D9" s="408" t="s">
        <v>49</v>
      </c>
      <c r="E9" s="409"/>
      <c r="F9" s="408" t="s">
        <v>60</v>
      </c>
      <c r="G9" s="407" t="s">
        <v>74</v>
      </c>
      <c r="H9" s="407" t="s">
        <v>90</v>
      </c>
      <c r="I9" s="410" t="s">
        <v>465</v>
      </c>
      <c r="J9" s="411" t="s">
        <v>106</v>
      </c>
      <c r="K9" s="407" t="s">
        <v>122</v>
      </c>
      <c r="L9" s="408" t="s">
        <v>138</v>
      </c>
      <c r="M9" s="409"/>
      <c r="N9" s="408" t="s">
        <v>155</v>
      </c>
      <c r="O9" s="407" t="s">
        <v>169</v>
      </c>
      <c r="P9" s="407" t="s">
        <v>185</v>
      </c>
      <c r="Q9" s="410" t="s">
        <v>481</v>
      </c>
    </row>
    <row r="10" spans="1:17" x14ac:dyDescent="0.3">
      <c r="A10" s="405">
        <v>8</v>
      </c>
      <c r="B10" s="412" t="s">
        <v>22</v>
      </c>
      <c r="C10" s="407" t="s">
        <v>38</v>
      </c>
      <c r="D10" s="409"/>
      <c r="E10" s="409"/>
      <c r="F10" s="407" t="s">
        <v>61</v>
      </c>
      <c r="G10" s="407" t="s">
        <v>75</v>
      </c>
      <c r="H10" s="407" t="s">
        <v>91</v>
      </c>
      <c r="I10" s="410" t="s">
        <v>466</v>
      </c>
      <c r="J10" s="411" t="s">
        <v>107</v>
      </c>
      <c r="K10" s="408" t="s">
        <v>123</v>
      </c>
      <c r="L10" s="407" t="s">
        <v>139</v>
      </c>
      <c r="M10" s="409"/>
      <c r="N10" s="407" t="s">
        <v>156</v>
      </c>
      <c r="O10" s="407" t="s">
        <v>170</v>
      </c>
      <c r="P10" s="407" t="s">
        <v>186</v>
      </c>
      <c r="Q10" s="410" t="s">
        <v>482</v>
      </c>
    </row>
    <row r="11" spans="1:17" x14ac:dyDescent="0.3">
      <c r="A11" s="405">
        <v>9</v>
      </c>
      <c r="B11" s="406" t="s">
        <v>23</v>
      </c>
      <c r="C11" s="407" t="s">
        <v>39</v>
      </c>
      <c r="D11" s="408" t="s">
        <v>50</v>
      </c>
      <c r="E11" s="409"/>
      <c r="F11" s="407" t="s">
        <v>62</v>
      </c>
      <c r="G11" s="407" t="s">
        <v>76</v>
      </c>
      <c r="H11" s="407" t="s">
        <v>92</v>
      </c>
      <c r="I11" s="410" t="s">
        <v>467</v>
      </c>
      <c r="J11" s="411" t="s">
        <v>108</v>
      </c>
      <c r="K11" s="407" t="s">
        <v>124</v>
      </c>
      <c r="L11" s="407" t="s">
        <v>140</v>
      </c>
      <c r="M11" s="409"/>
      <c r="N11" s="408" t="s">
        <v>157</v>
      </c>
      <c r="O11" s="407" t="s">
        <v>171</v>
      </c>
      <c r="P11" s="408" t="s">
        <v>187</v>
      </c>
      <c r="Q11" s="410" t="s">
        <v>483</v>
      </c>
    </row>
    <row r="12" spans="1:17" x14ac:dyDescent="0.3">
      <c r="A12" s="405" t="s">
        <v>8</v>
      </c>
      <c r="B12" s="406" t="s">
        <v>24</v>
      </c>
      <c r="C12" s="407" t="s">
        <v>40</v>
      </c>
      <c r="D12" s="407" t="s">
        <v>51</v>
      </c>
      <c r="E12" s="409"/>
      <c r="F12" s="407" t="s">
        <v>63</v>
      </c>
      <c r="G12" s="413" t="s">
        <v>77</v>
      </c>
      <c r="H12" s="407" t="s">
        <v>93</v>
      </c>
      <c r="I12" s="410" t="s">
        <v>468</v>
      </c>
      <c r="J12" s="411" t="s">
        <v>109</v>
      </c>
      <c r="K12" s="407" t="s">
        <v>125</v>
      </c>
      <c r="L12" s="407" t="s">
        <v>141</v>
      </c>
      <c r="M12" s="409"/>
      <c r="N12" s="407" t="s">
        <v>158</v>
      </c>
      <c r="O12" s="407" t="s">
        <v>172</v>
      </c>
      <c r="P12" s="407" t="s">
        <v>188</v>
      </c>
      <c r="Q12" s="410" t="s">
        <v>484</v>
      </c>
    </row>
    <row r="13" spans="1:17" x14ac:dyDescent="0.3">
      <c r="A13" s="405" t="s">
        <v>9</v>
      </c>
      <c r="B13" s="406" t="s">
        <v>25</v>
      </c>
      <c r="C13" s="407" t="s">
        <v>41</v>
      </c>
      <c r="D13" s="408" t="s">
        <v>52</v>
      </c>
      <c r="E13" s="409"/>
      <c r="F13" s="407" t="s">
        <v>64</v>
      </c>
      <c r="G13" s="407" t="s">
        <v>78</v>
      </c>
      <c r="H13" s="407" t="s">
        <v>94</v>
      </c>
      <c r="I13" s="410" t="s">
        <v>469</v>
      </c>
      <c r="J13" s="411" t="s">
        <v>110</v>
      </c>
      <c r="K13" s="407" t="s">
        <v>126</v>
      </c>
      <c r="L13" s="407" t="s">
        <v>142</v>
      </c>
      <c r="M13" s="409"/>
      <c r="N13" s="407" t="s">
        <v>159</v>
      </c>
      <c r="O13" s="407" t="s">
        <v>173</v>
      </c>
      <c r="P13" s="407" t="s">
        <v>189</v>
      </c>
      <c r="Q13" s="410" t="s">
        <v>485</v>
      </c>
    </row>
    <row r="14" spans="1:17" x14ac:dyDescent="0.3">
      <c r="A14" s="405" t="s">
        <v>10</v>
      </c>
      <c r="B14" s="406" t="s">
        <v>26</v>
      </c>
      <c r="C14" s="407" t="s">
        <v>42</v>
      </c>
      <c r="D14" s="409"/>
      <c r="E14" s="409"/>
      <c r="F14" s="407" t="s">
        <v>65</v>
      </c>
      <c r="G14" s="407" t="s">
        <v>79</v>
      </c>
      <c r="H14" s="407" t="s">
        <v>95</v>
      </c>
      <c r="I14" s="410" t="s">
        <v>470</v>
      </c>
      <c r="J14" s="411" t="s">
        <v>111</v>
      </c>
      <c r="K14" s="407" t="s">
        <v>127</v>
      </c>
      <c r="L14" s="407" t="s">
        <v>143</v>
      </c>
      <c r="M14" s="414" t="s">
        <v>147</v>
      </c>
      <c r="N14" s="407" t="s">
        <v>160</v>
      </c>
      <c r="O14" s="407" t="s">
        <v>174</v>
      </c>
      <c r="P14" s="407" t="s">
        <v>190</v>
      </c>
      <c r="Q14" s="410" t="s">
        <v>486</v>
      </c>
    </row>
    <row r="15" spans="1:17" x14ac:dyDescent="0.3">
      <c r="A15" s="405" t="s">
        <v>11</v>
      </c>
      <c r="B15" s="406" t="s">
        <v>27</v>
      </c>
      <c r="C15" s="407" t="s">
        <v>43</v>
      </c>
      <c r="D15" s="408" t="s">
        <v>53</v>
      </c>
      <c r="E15" s="409"/>
      <c r="F15" s="409"/>
      <c r="G15" s="407" t="s">
        <v>80</v>
      </c>
      <c r="H15" s="407" t="s">
        <v>96</v>
      </c>
      <c r="I15" s="410" t="s">
        <v>471</v>
      </c>
      <c r="J15" s="411" t="s">
        <v>112</v>
      </c>
      <c r="K15" s="407" t="s">
        <v>128</v>
      </c>
      <c r="L15" s="408" t="s">
        <v>144</v>
      </c>
      <c r="M15" s="414" t="s">
        <v>148</v>
      </c>
      <c r="N15" s="409"/>
      <c r="O15" s="407" t="s">
        <v>175</v>
      </c>
      <c r="P15" s="407" t="s">
        <v>191</v>
      </c>
      <c r="Q15" s="410" t="s">
        <v>487</v>
      </c>
    </row>
    <row r="16" spans="1:17" x14ac:dyDescent="0.3">
      <c r="A16" s="405" t="s">
        <v>12</v>
      </c>
      <c r="B16" s="406" t="s">
        <v>28</v>
      </c>
      <c r="C16" s="407" t="s">
        <v>44</v>
      </c>
      <c r="D16" s="409"/>
      <c r="E16" s="409"/>
      <c r="F16" s="407" t="s">
        <v>66</v>
      </c>
      <c r="G16" s="407" t="s">
        <v>81</v>
      </c>
      <c r="H16" s="407" t="s">
        <v>97</v>
      </c>
      <c r="I16" s="410" t="s">
        <v>472</v>
      </c>
      <c r="J16" s="411" t="s">
        <v>113</v>
      </c>
      <c r="K16" s="407" t="s">
        <v>129</v>
      </c>
      <c r="L16" s="407" t="s">
        <v>145</v>
      </c>
      <c r="M16" s="409"/>
      <c r="N16" s="407" t="s">
        <v>161</v>
      </c>
      <c r="O16" s="407" t="s">
        <v>176</v>
      </c>
      <c r="P16" s="407" t="s">
        <v>192</v>
      </c>
      <c r="Q16" s="410" t="s">
        <v>488</v>
      </c>
    </row>
    <row r="17" spans="1:43" x14ac:dyDescent="0.3">
      <c r="A17" s="415" t="s">
        <v>13</v>
      </c>
      <c r="B17" s="416" t="s">
        <v>29</v>
      </c>
      <c r="C17" s="417" t="s">
        <v>45</v>
      </c>
      <c r="D17" s="418" t="s">
        <v>54</v>
      </c>
      <c r="E17" s="419"/>
      <c r="F17" s="419"/>
      <c r="G17" s="417" t="s">
        <v>82</v>
      </c>
      <c r="H17" s="417" t="s">
        <v>98</v>
      </c>
      <c r="I17" s="420" t="s">
        <v>473</v>
      </c>
      <c r="J17" s="421" t="s">
        <v>114</v>
      </c>
      <c r="K17" s="417" t="s">
        <v>130</v>
      </c>
      <c r="L17" s="418" t="s">
        <v>146</v>
      </c>
      <c r="M17" s="419"/>
      <c r="N17" s="419"/>
      <c r="O17" s="417" t="s">
        <v>177</v>
      </c>
      <c r="P17" s="417" t="s">
        <v>193</v>
      </c>
      <c r="Q17" s="420" t="s">
        <v>489</v>
      </c>
    </row>
    <row r="18" spans="1:43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43" ht="15.6" x14ac:dyDescent="0.3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43" ht="15.6" x14ac:dyDescent="0.3">
      <c r="A20" s="234" t="s">
        <v>335</v>
      </c>
      <c r="B20" s="235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43" ht="15.6" x14ac:dyDescent="0.3">
      <c r="A21" s="237" t="s">
        <v>315</v>
      </c>
      <c r="B21" s="23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43" ht="15.6" x14ac:dyDescent="0.3">
      <c r="A22" s="239" t="s">
        <v>367</v>
      </c>
      <c r="B22" s="240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43" ht="15.6" hidden="1" x14ac:dyDescent="0.3">
      <c r="A23" s="242" t="s">
        <v>637</v>
      </c>
      <c r="B23" s="243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  <c r="AB23" s="422"/>
      <c r="AC23" s="423"/>
      <c r="AD23" s="423"/>
      <c r="AE23" s="423"/>
      <c r="AF23" s="423"/>
      <c r="AG23" s="423"/>
      <c r="AH23" s="423"/>
      <c r="AI23" s="423"/>
      <c r="AJ23" s="423"/>
      <c r="AK23" s="423"/>
      <c r="AL23" s="423"/>
      <c r="AM23" s="423"/>
      <c r="AN23" s="423"/>
      <c r="AO23" s="423"/>
      <c r="AP23" s="423"/>
      <c r="AQ23" s="424"/>
    </row>
    <row r="24" spans="1:43" ht="15.6" hidden="1" x14ac:dyDescent="0.3">
      <c r="A24" s="242" t="s">
        <v>639</v>
      </c>
      <c r="B24" s="243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  <c r="AB24" s="422"/>
      <c r="AC24" s="423"/>
      <c r="AD24" s="423"/>
      <c r="AE24" s="423"/>
      <c r="AF24" s="423"/>
      <c r="AG24" s="423"/>
      <c r="AH24" s="423"/>
      <c r="AI24" s="423"/>
      <c r="AJ24" s="423"/>
      <c r="AK24" s="423"/>
      <c r="AL24" s="423"/>
      <c r="AM24" s="423"/>
      <c r="AN24" s="423"/>
      <c r="AO24" s="423"/>
      <c r="AP24" s="423"/>
      <c r="AQ24" s="424"/>
    </row>
    <row r="25" spans="1:43" ht="15.6" hidden="1" x14ac:dyDescent="0.3">
      <c r="A25" s="242" t="s">
        <v>641</v>
      </c>
      <c r="B25" s="243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  <c r="AB25" s="422"/>
      <c r="AC25" s="423"/>
      <c r="AD25" s="423"/>
      <c r="AE25" s="423"/>
      <c r="AF25" s="423"/>
      <c r="AG25" s="423"/>
      <c r="AH25" s="423"/>
      <c r="AI25" s="423"/>
      <c r="AJ25" s="423"/>
      <c r="AK25" s="423"/>
      <c r="AL25" s="423"/>
      <c r="AM25" s="423"/>
      <c r="AN25" s="423"/>
      <c r="AO25" s="423"/>
      <c r="AP25" s="423"/>
      <c r="AQ25" s="424"/>
    </row>
    <row r="26" spans="1:43" ht="15.6" hidden="1" x14ac:dyDescent="0.3">
      <c r="A26" s="242" t="s">
        <v>643</v>
      </c>
      <c r="B26" s="243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  <c r="AB26" s="422"/>
      <c r="AC26" s="423"/>
      <c r="AD26" s="423"/>
      <c r="AE26" s="423"/>
      <c r="AF26" s="423"/>
      <c r="AG26" s="423"/>
      <c r="AH26" s="423"/>
      <c r="AI26" s="423"/>
      <c r="AJ26" s="423"/>
      <c r="AK26" s="423"/>
      <c r="AL26" s="423"/>
      <c r="AM26" s="423"/>
      <c r="AN26" s="423"/>
      <c r="AO26" s="423"/>
      <c r="AP26" s="423"/>
      <c r="AQ26" s="424"/>
    </row>
    <row r="27" spans="1:43" ht="15.6" hidden="1" x14ac:dyDescent="0.3">
      <c r="A27" s="247" t="s">
        <v>645</v>
      </c>
      <c r="B27" s="248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  <c r="AB27" s="422"/>
      <c r="AC27" s="423"/>
      <c r="AD27" s="423"/>
      <c r="AE27" s="423"/>
      <c r="AF27" s="423"/>
      <c r="AG27" s="423"/>
      <c r="AH27" s="423"/>
      <c r="AI27" s="423"/>
      <c r="AJ27" s="423"/>
      <c r="AK27" s="423"/>
      <c r="AL27" s="423"/>
      <c r="AM27" s="423"/>
      <c r="AN27" s="423"/>
      <c r="AO27" s="423"/>
      <c r="AP27" s="423"/>
      <c r="AQ27" s="424"/>
    </row>
    <row r="28" spans="1:43" ht="15.6" hidden="1" x14ac:dyDescent="0.3">
      <c r="A28" s="251" t="s">
        <v>647</v>
      </c>
      <c r="B28" s="25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  <c r="AB28" s="422"/>
      <c r="AC28" s="423"/>
      <c r="AD28" s="423"/>
      <c r="AE28" s="423"/>
      <c r="AF28" s="423"/>
      <c r="AG28" s="423"/>
      <c r="AH28" s="423"/>
      <c r="AI28" s="423"/>
      <c r="AJ28" s="423"/>
      <c r="AK28" s="423"/>
      <c r="AL28" s="423"/>
      <c r="AM28" s="423"/>
      <c r="AN28" s="423"/>
      <c r="AO28" s="423"/>
      <c r="AP28" s="423"/>
      <c r="AQ28" s="424"/>
    </row>
    <row r="29" spans="1:43" ht="15.6" hidden="1" x14ac:dyDescent="0.3">
      <c r="A29" s="242" t="s">
        <v>649</v>
      </c>
      <c r="B29" s="243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  <c r="AB29" s="422"/>
      <c r="AC29" s="423"/>
      <c r="AD29" s="423"/>
      <c r="AE29" s="423"/>
      <c r="AF29" s="423"/>
      <c r="AG29" s="423"/>
      <c r="AH29" s="423"/>
      <c r="AI29" s="423"/>
      <c r="AJ29" s="423"/>
      <c r="AK29" s="423"/>
      <c r="AL29" s="423"/>
      <c r="AM29" s="423"/>
      <c r="AN29" s="423"/>
      <c r="AO29" s="423"/>
      <c r="AP29" s="423"/>
      <c r="AQ29" s="424"/>
    </row>
    <row r="30" spans="1:43" ht="15.6" hidden="1" x14ac:dyDescent="0.3">
      <c r="A30" s="242" t="s">
        <v>651</v>
      </c>
      <c r="B30" s="243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  <c r="AB30" s="422"/>
      <c r="AC30" s="423"/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4"/>
    </row>
    <row r="31" spans="1:43" ht="15.6" hidden="1" x14ac:dyDescent="0.3">
      <c r="A31" s="242" t="s">
        <v>653</v>
      </c>
      <c r="B31" s="243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  <c r="AB31" s="422"/>
      <c r="AC31" s="423"/>
      <c r="AD31" s="423"/>
      <c r="AE31" s="423"/>
      <c r="AF31" s="423"/>
      <c r="AG31" s="423"/>
      <c r="AH31" s="423"/>
      <c r="AI31" s="423"/>
      <c r="AJ31" s="423"/>
      <c r="AK31" s="423"/>
      <c r="AL31" s="423"/>
      <c r="AM31" s="423"/>
      <c r="AN31" s="423"/>
      <c r="AO31" s="423"/>
      <c r="AP31" s="423"/>
      <c r="AQ31" s="424"/>
    </row>
    <row r="32" spans="1:43" ht="15.6" hidden="1" x14ac:dyDescent="0.3">
      <c r="A32" s="242" t="s">
        <v>655</v>
      </c>
      <c r="B32" s="243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  <c r="AB32" s="422"/>
      <c r="AC32" s="423"/>
      <c r="AD32" s="423"/>
      <c r="AE32" s="423"/>
      <c r="AF32" s="423"/>
      <c r="AG32" s="423"/>
      <c r="AH32" s="423"/>
      <c r="AI32" s="423"/>
      <c r="AJ32" s="423"/>
      <c r="AK32" s="423"/>
      <c r="AL32" s="423"/>
      <c r="AM32" s="423"/>
      <c r="AN32" s="423"/>
      <c r="AO32" s="423"/>
      <c r="AP32" s="423"/>
      <c r="AQ32" s="424"/>
    </row>
    <row r="33" spans="1:43" ht="15.6" hidden="1" x14ac:dyDescent="0.3">
      <c r="A33" s="242" t="s">
        <v>657</v>
      </c>
      <c r="B33" s="243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  <c r="AB33" s="422"/>
      <c r="AC33" s="423"/>
      <c r="AD33" s="423"/>
      <c r="AE33" s="423"/>
      <c r="AF33" s="423"/>
      <c r="AG33" s="423"/>
      <c r="AH33" s="423"/>
      <c r="AI33" s="423"/>
      <c r="AJ33" s="423"/>
      <c r="AK33" s="423"/>
      <c r="AL33" s="423"/>
      <c r="AM33" s="423"/>
      <c r="AN33" s="423"/>
      <c r="AO33" s="423"/>
      <c r="AP33" s="423"/>
      <c r="AQ33" s="424"/>
    </row>
    <row r="34" spans="1:43" ht="15.6" hidden="1" x14ac:dyDescent="0.3">
      <c r="A34" s="242" t="s">
        <v>659</v>
      </c>
      <c r="B34" s="243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  <c r="AB34" s="422"/>
      <c r="AC34" s="423"/>
      <c r="AD34" s="423"/>
      <c r="AE34" s="423"/>
      <c r="AF34" s="423"/>
      <c r="AG34" s="423"/>
      <c r="AH34" s="423"/>
      <c r="AI34" s="423"/>
      <c r="AJ34" s="423"/>
      <c r="AK34" s="423"/>
      <c r="AL34" s="423"/>
      <c r="AM34" s="423"/>
      <c r="AN34" s="423"/>
      <c r="AO34" s="423"/>
      <c r="AP34" s="423"/>
      <c r="AQ34" s="424"/>
    </row>
    <row r="35" spans="1:43" ht="15.6" hidden="1" x14ac:dyDescent="0.3">
      <c r="A35" s="242" t="s">
        <v>661</v>
      </c>
      <c r="B35" s="243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  <c r="AB35" s="422"/>
      <c r="AC35" s="423"/>
      <c r="AD35" s="423"/>
      <c r="AE35" s="423"/>
      <c r="AF35" s="423"/>
      <c r="AG35" s="423"/>
      <c r="AH35" s="423"/>
      <c r="AI35" s="423"/>
      <c r="AJ35" s="423"/>
      <c r="AK35" s="423"/>
      <c r="AL35" s="423"/>
      <c r="AM35" s="423"/>
      <c r="AN35" s="423"/>
      <c r="AO35" s="423"/>
      <c r="AP35" s="423"/>
      <c r="AQ35" s="424"/>
    </row>
    <row r="36" spans="1:43" ht="15.6" hidden="1" x14ac:dyDescent="0.3">
      <c r="A36" s="242" t="s">
        <v>663</v>
      </c>
      <c r="B36" s="243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  <c r="AB36" s="422"/>
      <c r="AC36" s="423"/>
      <c r="AD36" s="423"/>
      <c r="AE36" s="423"/>
      <c r="AF36" s="423"/>
      <c r="AG36" s="423"/>
      <c r="AH36" s="423"/>
      <c r="AI36" s="423"/>
      <c r="AJ36" s="423"/>
      <c r="AK36" s="423"/>
      <c r="AL36" s="423"/>
      <c r="AM36" s="423"/>
      <c r="AN36" s="423"/>
      <c r="AO36" s="423"/>
      <c r="AP36" s="423"/>
      <c r="AQ36" s="424"/>
    </row>
    <row r="37" spans="1:43" ht="15.6" hidden="1" x14ac:dyDescent="0.3">
      <c r="A37" s="242" t="s">
        <v>665</v>
      </c>
      <c r="B37" s="243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  <c r="AB37" s="422"/>
      <c r="AC37" s="423"/>
      <c r="AD37" s="423"/>
      <c r="AE37" s="423"/>
      <c r="AF37" s="423"/>
      <c r="AG37" s="423"/>
      <c r="AH37" s="423"/>
      <c r="AI37" s="423"/>
      <c r="AJ37" s="423"/>
      <c r="AK37" s="423"/>
      <c r="AL37" s="423"/>
      <c r="AM37" s="423"/>
      <c r="AN37" s="423"/>
      <c r="AO37" s="423"/>
      <c r="AP37" s="423"/>
      <c r="AQ37" s="424"/>
    </row>
    <row r="38" spans="1:43" ht="15.6" hidden="1" x14ac:dyDescent="0.3">
      <c r="A38" s="242" t="s">
        <v>667</v>
      </c>
      <c r="B38" s="243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  <c r="AB38" s="422"/>
      <c r="AC38" s="423"/>
      <c r="AD38" s="423"/>
      <c r="AE38" s="423"/>
      <c r="AF38" s="423"/>
      <c r="AG38" s="423"/>
      <c r="AH38" s="423"/>
      <c r="AI38" s="423"/>
      <c r="AJ38" s="423"/>
      <c r="AK38" s="423"/>
      <c r="AL38" s="423"/>
      <c r="AM38" s="423"/>
      <c r="AN38" s="423"/>
      <c r="AO38" s="423"/>
      <c r="AP38" s="423"/>
      <c r="AQ38" s="424"/>
    </row>
    <row r="39" spans="1:43" ht="15.6" x14ac:dyDescent="0.3">
      <c r="A39" s="256" t="s">
        <v>255</v>
      </c>
      <c r="B39" s="257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43" s="76" customFormat="1" ht="15.6" x14ac:dyDescent="0.3">
      <c r="A40" s="237" t="s">
        <v>257</v>
      </c>
      <c r="B40" s="23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43" s="76" customFormat="1" ht="15.6" x14ac:dyDescent="0.3">
      <c r="A41" s="239" t="s">
        <v>261</v>
      </c>
      <c r="B41" s="258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43" s="76" customFormat="1" ht="15.6" x14ac:dyDescent="0.3">
      <c r="A42" s="239" t="s">
        <v>409</v>
      </c>
      <c r="B42" s="258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43" s="76" customFormat="1" ht="15.6" x14ac:dyDescent="0.3">
      <c r="A43" s="259" t="s">
        <v>249</v>
      </c>
      <c r="B43" s="260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43" ht="15.6" x14ac:dyDescent="0.3">
      <c r="A44" s="261" t="s">
        <v>259</v>
      </c>
      <c r="B44" s="262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43" ht="15.6" x14ac:dyDescent="0.3">
      <c r="A45" s="239" t="s">
        <v>247</v>
      </c>
      <c r="B45" s="258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43" ht="15.6" x14ac:dyDescent="0.3">
      <c r="A46" s="263" t="s">
        <v>245</v>
      </c>
      <c r="B46" s="258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43" ht="15.6" x14ac:dyDescent="0.3">
      <c r="A47" s="239" t="s">
        <v>236</v>
      </c>
      <c r="B47" s="240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43" ht="15.6" x14ac:dyDescent="0.3">
      <c r="A48" s="239" t="s">
        <v>251</v>
      </c>
      <c r="B48" s="258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258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240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26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265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265" t="s">
        <v>213</v>
      </c>
      <c r="C53" s="74"/>
      <c r="D53" s="74"/>
      <c r="E53" s="74"/>
      <c r="F53" s="74"/>
      <c r="G53" s="74"/>
      <c r="H53" s="425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257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257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258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26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26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267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258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268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265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270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258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258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258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258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258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273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240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257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240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240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26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26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240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26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26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26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248"/>
      <c r="C80" s="231" t="s">
        <v>670</v>
      </c>
      <c r="D80" s="231"/>
      <c r="E80" s="231"/>
      <c r="F80" s="274"/>
      <c r="G80" s="274"/>
      <c r="H80" s="231"/>
      <c r="I80" s="231"/>
      <c r="J80" s="231"/>
      <c r="K80" s="231"/>
      <c r="L80" s="231"/>
      <c r="M80" s="231"/>
      <c r="N80" s="231"/>
      <c r="O80" s="231"/>
      <c r="P80" s="275"/>
    </row>
    <row r="81" spans="1:16" s="76" customFormat="1" ht="15.6" x14ac:dyDescent="0.3">
      <c r="A81" s="251" t="s">
        <v>671</v>
      </c>
      <c r="B81" s="252"/>
      <c r="C81" s="254" t="s">
        <v>672</v>
      </c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76"/>
    </row>
    <row r="82" spans="1:16" s="76" customFormat="1" ht="15.6" x14ac:dyDescent="0.3">
      <c r="A82" s="242" t="s">
        <v>673</v>
      </c>
      <c r="B82" s="243"/>
      <c r="C82" s="245" t="s">
        <v>674</v>
      </c>
      <c r="D82" s="245"/>
      <c r="E82" s="245"/>
      <c r="F82" s="277"/>
      <c r="G82" s="277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248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75"/>
    </row>
    <row r="84" spans="1:16" s="76" customFormat="1" ht="15.6" x14ac:dyDescent="0.3">
      <c r="A84" s="242" t="s">
        <v>677</v>
      </c>
      <c r="B84" s="243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280"/>
      <c r="C85" s="274" t="s">
        <v>680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81"/>
    </row>
    <row r="86" spans="1:16" s="76" customFormat="1" ht="15.6" x14ac:dyDescent="0.3">
      <c r="A86" s="251" t="s">
        <v>681</v>
      </c>
      <c r="B86" s="252"/>
      <c r="C86" s="254" t="s">
        <v>682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76"/>
    </row>
    <row r="87" spans="1:16" s="76" customFormat="1" ht="15.6" x14ac:dyDescent="0.3">
      <c r="A87" s="242" t="s">
        <v>683</v>
      </c>
      <c r="B87" s="243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39" t="s">
        <v>373</v>
      </c>
      <c r="B88" s="240" t="s">
        <v>376</v>
      </c>
      <c r="C88" s="64" t="s">
        <v>374</v>
      </c>
      <c r="D88" s="64" t="s">
        <v>375</v>
      </c>
      <c r="E88" s="64"/>
      <c r="F88" s="241"/>
      <c r="G88" s="241"/>
      <c r="H88" s="64"/>
      <c r="I88" s="64"/>
      <c r="J88" s="64"/>
      <c r="K88" s="64"/>
      <c r="L88" s="64" t="s">
        <v>377</v>
      </c>
      <c r="M88" s="64" t="s">
        <v>378</v>
      </c>
      <c r="N88" s="64"/>
      <c r="O88" s="64"/>
      <c r="P88" s="65"/>
    </row>
    <row r="89" spans="1:16" s="76" customFormat="1" ht="15.6" x14ac:dyDescent="0.3">
      <c r="A89" s="239" t="s">
        <v>385</v>
      </c>
      <c r="B89" s="240" t="s">
        <v>388</v>
      </c>
      <c r="C89" s="64" t="s">
        <v>386</v>
      </c>
      <c r="D89" s="64" t="s">
        <v>387</v>
      </c>
      <c r="E89" s="64"/>
      <c r="F89" s="241"/>
      <c r="G89" s="241"/>
      <c r="H89" s="64"/>
      <c r="I89" s="64"/>
      <c r="J89" s="64"/>
      <c r="K89" s="64"/>
      <c r="L89" s="64" t="s">
        <v>389</v>
      </c>
      <c r="M89" s="64" t="s">
        <v>390</v>
      </c>
      <c r="N89" s="64"/>
      <c r="O89" s="64"/>
      <c r="P89" s="65"/>
    </row>
    <row r="90" spans="1:16" s="76" customFormat="1" ht="15.6" x14ac:dyDescent="0.3">
      <c r="A90" s="239" t="s">
        <v>18</v>
      </c>
      <c r="B90" s="240" t="s">
        <v>235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5"/>
    </row>
    <row r="91" spans="1:16" s="76" customFormat="1" ht="15.6" x14ac:dyDescent="0.3">
      <c r="A91" s="239" t="s">
        <v>20</v>
      </c>
      <c r="B91" s="240" t="s">
        <v>238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5"/>
    </row>
    <row r="92" spans="1:16" s="76" customFormat="1" ht="15.6" x14ac:dyDescent="0.3">
      <c r="A92" s="239" t="s">
        <v>345</v>
      </c>
      <c r="B92" s="258"/>
      <c r="C92" s="64" t="s">
        <v>346</v>
      </c>
      <c r="D92" s="64" t="s">
        <v>347</v>
      </c>
      <c r="E92" s="64"/>
      <c r="F92" s="64"/>
      <c r="G92" s="64"/>
      <c r="H92" s="85" t="s">
        <v>348</v>
      </c>
      <c r="I92" s="64" t="s">
        <v>349</v>
      </c>
      <c r="J92" s="64" t="s">
        <v>350</v>
      </c>
      <c r="K92" s="64" t="s">
        <v>351</v>
      </c>
      <c r="L92" s="64" t="s">
        <v>352</v>
      </c>
      <c r="M92" s="64" t="s">
        <v>353</v>
      </c>
      <c r="N92" s="64" t="s">
        <v>354</v>
      </c>
      <c r="O92" s="64"/>
      <c r="P92" s="65"/>
    </row>
    <row r="93" spans="1:16" ht="15.6" x14ac:dyDescent="0.3">
      <c r="A93" s="239" t="s">
        <v>102</v>
      </c>
      <c r="B93" s="240" t="s">
        <v>212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</row>
    <row r="94" spans="1:16" ht="15.6" x14ac:dyDescent="0.3">
      <c r="A94" s="239" t="s">
        <v>114</v>
      </c>
      <c r="B94" s="240" t="s">
        <v>217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5"/>
    </row>
    <row r="95" spans="1:16" ht="15.6" x14ac:dyDescent="0.3">
      <c r="A95" s="239" t="s">
        <v>106</v>
      </c>
      <c r="B95" s="240" t="s">
        <v>215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5"/>
    </row>
    <row r="96" spans="1:16" ht="15.6" x14ac:dyDescent="0.3">
      <c r="A96" s="242" t="s">
        <v>685</v>
      </c>
      <c r="B96" s="243"/>
      <c r="C96" s="245" t="s">
        <v>686</v>
      </c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6"/>
    </row>
    <row r="97" spans="1:16" ht="15.6" x14ac:dyDescent="0.3">
      <c r="A97" s="242" t="s">
        <v>687</v>
      </c>
      <c r="B97" s="243"/>
      <c r="C97" s="245" t="s">
        <v>688</v>
      </c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6"/>
    </row>
    <row r="98" spans="1:16" ht="15.6" x14ac:dyDescent="0.3">
      <c r="A98" s="242" t="s">
        <v>689</v>
      </c>
      <c r="B98" s="243"/>
      <c r="C98" s="245" t="s">
        <v>690</v>
      </c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6"/>
    </row>
    <row r="99" spans="1:16" ht="15.6" x14ac:dyDescent="0.3">
      <c r="A99" s="242" t="s">
        <v>691</v>
      </c>
      <c r="B99" s="243"/>
      <c r="C99" s="245" t="s">
        <v>692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6"/>
    </row>
    <row r="100" spans="1:16" ht="15.6" x14ac:dyDescent="0.3">
      <c r="A100" s="242" t="s">
        <v>693</v>
      </c>
      <c r="B100" s="243"/>
      <c r="C100" s="245" t="s">
        <v>694</v>
      </c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6"/>
    </row>
    <row r="101" spans="1:16" ht="15.6" x14ac:dyDescent="0.3">
      <c r="A101" s="242" t="s">
        <v>695</v>
      </c>
      <c r="B101" s="243"/>
      <c r="C101" s="245" t="s">
        <v>696</v>
      </c>
      <c r="D101" s="245"/>
      <c r="E101" s="245"/>
      <c r="F101" s="245"/>
      <c r="G101" s="245"/>
      <c r="H101" s="245"/>
      <c r="I101" s="245"/>
      <c r="J101" s="245"/>
      <c r="K101" s="245"/>
      <c r="L101" s="426"/>
      <c r="M101" s="245"/>
      <c r="N101" s="245"/>
      <c r="O101" s="245"/>
      <c r="P101" s="246"/>
    </row>
    <row r="102" spans="1:16" ht="15.6" x14ac:dyDescent="0.3">
      <c r="A102" s="242" t="s">
        <v>697</v>
      </c>
      <c r="B102" s="243"/>
      <c r="C102" s="245" t="s">
        <v>698</v>
      </c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6"/>
    </row>
    <row r="103" spans="1:16" ht="15.6" x14ac:dyDescent="0.3">
      <c r="A103" s="242" t="s">
        <v>699</v>
      </c>
      <c r="B103" s="243"/>
      <c r="C103" s="245" t="s">
        <v>700</v>
      </c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6"/>
    </row>
    <row r="104" spans="1:16" ht="15.6" x14ac:dyDescent="0.3">
      <c r="A104" s="239" t="s">
        <v>285</v>
      </c>
      <c r="B104" s="258"/>
      <c r="C104" s="64" t="s">
        <v>286</v>
      </c>
      <c r="D104" s="64" t="s">
        <v>287</v>
      </c>
      <c r="E104" s="64"/>
      <c r="F104" s="64"/>
      <c r="G104" s="64"/>
      <c r="H104" s="85" t="s">
        <v>288</v>
      </c>
      <c r="I104" s="64" t="s">
        <v>289</v>
      </c>
      <c r="J104" s="64" t="s">
        <v>290</v>
      </c>
      <c r="K104" s="64"/>
      <c r="L104" s="64" t="s">
        <v>291</v>
      </c>
      <c r="M104" s="64" t="s">
        <v>292</v>
      </c>
      <c r="N104" s="64" t="s">
        <v>293</v>
      </c>
      <c r="O104" s="64"/>
      <c r="P104" s="65"/>
    </row>
    <row r="105" spans="1:16" ht="15.6" x14ac:dyDescent="0.3">
      <c r="A105" s="282" t="s">
        <v>148</v>
      </c>
      <c r="B105" s="283" t="s">
        <v>701</v>
      </c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84"/>
    </row>
    <row r="106" spans="1:16" ht="15.6" x14ac:dyDescent="0.3">
      <c r="A106" s="239" t="s">
        <v>294</v>
      </c>
      <c r="B106" s="258"/>
      <c r="C106" s="64" t="s">
        <v>295</v>
      </c>
      <c r="D106" s="64"/>
      <c r="E106" s="64">
        <v>96</v>
      </c>
      <c r="F106" s="64"/>
      <c r="G106" s="64"/>
      <c r="H106" s="64"/>
      <c r="I106" s="64"/>
      <c r="J106" s="64"/>
      <c r="K106" s="64"/>
      <c r="L106" s="64" t="s">
        <v>296</v>
      </c>
      <c r="M106" s="64"/>
      <c r="N106" s="64"/>
      <c r="O106" s="64"/>
      <c r="P106" s="65"/>
    </row>
    <row r="107" spans="1:16" ht="15.6" x14ac:dyDescent="0.3">
      <c r="A107" s="239" t="s">
        <v>297</v>
      </c>
      <c r="B107" s="258"/>
      <c r="C107" s="64" t="s">
        <v>298</v>
      </c>
      <c r="D107" s="64" t="s">
        <v>299</v>
      </c>
      <c r="E107" s="64"/>
      <c r="F107" s="64"/>
      <c r="G107" s="64"/>
      <c r="H107" s="64"/>
      <c r="I107" s="64"/>
      <c r="J107" s="64"/>
      <c r="K107" s="64"/>
      <c r="L107" s="64" t="s">
        <v>300</v>
      </c>
      <c r="M107" s="64"/>
      <c r="N107" s="64"/>
      <c r="O107" s="64"/>
      <c r="P107" s="65"/>
    </row>
    <row r="108" spans="1:16" ht="15.6" x14ac:dyDescent="0.3">
      <c r="A108" s="263" t="s">
        <v>301</v>
      </c>
      <c r="B108" s="258"/>
      <c r="C108" s="85" t="s">
        <v>302</v>
      </c>
      <c r="D108" s="85">
        <v>74</v>
      </c>
      <c r="E108" s="64"/>
      <c r="F108" s="64"/>
      <c r="G108" s="64"/>
      <c r="H108" s="64"/>
      <c r="I108" s="64"/>
      <c r="J108" s="64"/>
      <c r="K108" s="64"/>
      <c r="L108" s="85" t="s">
        <v>303</v>
      </c>
      <c r="M108" s="85" t="s">
        <v>304</v>
      </c>
      <c r="N108" s="64"/>
      <c r="O108" s="64"/>
      <c r="P108" s="65"/>
    </row>
    <row r="109" spans="1:16" ht="15.6" x14ac:dyDescent="0.3">
      <c r="A109" s="239" t="s">
        <v>141</v>
      </c>
      <c r="B109" s="240" t="s">
        <v>230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</row>
    <row r="110" spans="1:16" ht="15.6" x14ac:dyDescent="0.3">
      <c r="A110" s="239" t="s">
        <v>109</v>
      </c>
      <c r="B110" s="240" t="s">
        <v>231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5"/>
    </row>
    <row r="111" spans="1:16" ht="15.6" x14ac:dyDescent="0.3">
      <c r="A111" s="263" t="s">
        <v>415</v>
      </c>
      <c r="B111" s="258"/>
      <c r="C111" s="85" t="s">
        <v>416</v>
      </c>
      <c r="D111" s="64"/>
      <c r="E111" s="64"/>
      <c r="F111" s="64"/>
      <c r="G111" s="64"/>
      <c r="H111" s="64"/>
      <c r="I111" s="64"/>
      <c r="J111" s="64"/>
      <c r="K111" s="64"/>
      <c r="L111" s="85" t="s">
        <v>417</v>
      </c>
      <c r="M111" s="64"/>
      <c r="N111" s="64"/>
      <c r="O111" s="64"/>
      <c r="P111" s="65"/>
    </row>
    <row r="112" spans="1:16" ht="15.6" x14ac:dyDescent="0.3">
      <c r="A112" s="263" t="s">
        <v>418</v>
      </c>
      <c r="B112" s="258"/>
      <c r="C112" s="85" t="s">
        <v>419</v>
      </c>
      <c r="D112" s="64"/>
      <c r="E112" s="64"/>
      <c r="F112" s="64"/>
      <c r="G112" s="64"/>
      <c r="H112" s="64"/>
      <c r="I112" s="64"/>
      <c r="J112" s="64"/>
      <c r="K112" s="64"/>
      <c r="L112" s="85" t="s">
        <v>420</v>
      </c>
      <c r="M112" s="64"/>
      <c r="N112" s="64"/>
      <c r="O112" s="64"/>
      <c r="P112" s="65"/>
    </row>
    <row r="113" spans="1:19" ht="15.6" x14ac:dyDescent="0.3">
      <c r="A113" s="239" t="s">
        <v>142</v>
      </c>
      <c r="B113" s="240" t="s">
        <v>234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5"/>
    </row>
    <row r="114" spans="1:19" ht="15.6" x14ac:dyDescent="0.3">
      <c r="A114" s="239" t="s">
        <v>139</v>
      </c>
      <c r="B114" s="240" t="s">
        <v>702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5"/>
    </row>
    <row r="115" spans="1:19" ht="15.6" x14ac:dyDescent="0.3">
      <c r="A115" s="239" t="s">
        <v>140</v>
      </c>
      <c r="B115" s="240" t="s">
        <v>232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5"/>
    </row>
    <row r="116" spans="1:19" ht="15.6" x14ac:dyDescent="0.3">
      <c r="A116" s="239" t="s">
        <v>108</v>
      </c>
      <c r="B116" s="240" t="s">
        <v>233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5"/>
    </row>
    <row r="117" spans="1:19" ht="15.6" x14ac:dyDescent="0.3">
      <c r="A117" s="285" t="s">
        <v>147</v>
      </c>
      <c r="B117" s="286" t="s">
        <v>703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8"/>
    </row>
    <row r="118" spans="1:19" ht="15.6" x14ac:dyDescent="0.3">
      <c r="A118" s="107">
        <f>SUM(B118:P118)</f>
        <v>212</v>
      </c>
      <c r="B118" s="50">
        <v>37</v>
      </c>
      <c r="C118" s="50">
        <v>40</v>
      </c>
      <c r="D118" s="50">
        <v>18</v>
      </c>
      <c r="E118" s="50">
        <v>2</v>
      </c>
      <c r="F118" s="50">
        <v>9</v>
      </c>
      <c r="G118" s="50">
        <v>16</v>
      </c>
      <c r="H118" s="50">
        <v>8</v>
      </c>
      <c r="I118" s="50">
        <v>8</v>
      </c>
      <c r="J118" s="50">
        <v>8</v>
      </c>
      <c r="K118" s="50">
        <v>12</v>
      </c>
      <c r="L118" s="50">
        <v>26</v>
      </c>
      <c r="M118" s="50">
        <v>17</v>
      </c>
      <c r="N118" s="50">
        <v>9</v>
      </c>
      <c r="O118" s="50">
        <v>1</v>
      </c>
      <c r="P118" s="50">
        <v>1</v>
      </c>
      <c r="Q118" s="107"/>
      <c r="R118" s="107"/>
      <c r="S118" s="107"/>
    </row>
    <row r="119" spans="1:19" ht="15.6" x14ac:dyDescent="0.3">
      <c r="A119" s="10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107"/>
      <c r="Q119" s="107"/>
      <c r="R119" s="107"/>
    </row>
    <row r="120" spans="1:19" ht="15.6" x14ac:dyDescent="0.3">
      <c r="A120" s="107">
        <f>B118</f>
        <v>37</v>
      </c>
      <c r="B120" s="51" t="s">
        <v>421</v>
      </c>
      <c r="C120" s="108">
        <f>A120/A118</f>
        <v>0.17452830188679244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9" ht="15.6" x14ac:dyDescent="0.3">
      <c r="A121" s="107">
        <f>SUM(C118:F118,H118:K118)</f>
        <v>105</v>
      </c>
      <c r="B121" s="51" t="s">
        <v>422</v>
      </c>
      <c r="C121" s="108">
        <f>A121/A118</f>
        <v>0.49528301886792453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9" ht="15.6" x14ac:dyDescent="0.3">
      <c r="A122" s="107">
        <f>SUM(G118,L118:P118)</f>
        <v>70</v>
      </c>
      <c r="B122" s="51" t="s">
        <v>423</v>
      </c>
      <c r="C122" s="108">
        <f>A122/A118</f>
        <v>0.330188679245283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4" spans="1:19" ht="15.6" x14ac:dyDescent="0.3">
      <c r="A124" s="289"/>
      <c r="B124" s="290" t="s">
        <v>704</v>
      </c>
      <c r="C124" s="291" t="s">
        <v>705</v>
      </c>
      <c r="D124" s="110" t="s">
        <v>424</v>
      </c>
      <c r="E124" s="111" t="s">
        <v>425</v>
      </c>
      <c r="F124" s="112" t="s">
        <v>426</v>
      </c>
      <c r="G124" s="112" t="s">
        <v>427</v>
      </c>
      <c r="H124" s="112" t="s">
        <v>428</v>
      </c>
      <c r="I124" s="112" t="s">
        <v>429</v>
      </c>
      <c r="J124" s="112" t="s">
        <v>430</v>
      </c>
      <c r="K124" s="292" t="s">
        <v>431</v>
      </c>
      <c r="L124" s="291" t="s">
        <v>706</v>
      </c>
      <c r="R124" s="16"/>
    </row>
    <row r="125" spans="1:19" ht="15.6" x14ac:dyDescent="0.3">
      <c r="A125" s="114" t="s">
        <v>145</v>
      </c>
      <c r="B125" s="293">
        <v>2</v>
      </c>
      <c r="C125" s="225">
        <v>1</v>
      </c>
      <c r="D125" s="294" t="s">
        <v>432</v>
      </c>
      <c r="E125" s="295" t="s">
        <v>433</v>
      </c>
      <c r="F125" s="117"/>
      <c r="G125" s="118"/>
      <c r="H125" s="118"/>
      <c r="I125" s="118"/>
      <c r="J125" s="118"/>
      <c r="K125" s="296"/>
      <c r="L125" s="153"/>
      <c r="R125" s="16"/>
    </row>
    <row r="126" spans="1:19" ht="15.6" x14ac:dyDescent="0.3">
      <c r="A126" s="120" t="s">
        <v>100</v>
      </c>
      <c r="B126" s="297">
        <v>2</v>
      </c>
      <c r="C126" s="297">
        <v>1</v>
      </c>
      <c r="D126" s="298" t="s">
        <v>432</v>
      </c>
      <c r="E126" s="299" t="s">
        <v>433</v>
      </c>
      <c r="F126" s="123"/>
      <c r="G126" s="124"/>
      <c r="H126" s="124"/>
      <c r="I126" s="124"/>
      <c r="J126" s="124"/>
      <c r="K126" s="300"/>
      <c r="L126" s="125"/>
      <c r="R126" s="16"/>
    </row>
    <row r="127" spans="1:19" ht="15.6" x14ac:dyDescent="0.3">
      <c r="A127" s="120" t="s">
        <v>102</v>
      </c>
      <c r="B127" s="297">
        <v>2</v>
      </c>
      <c r="C127" s="297">
        <v>1</v>
      </c>
      <c r="D127" s="298" t="s">
        <v>432</v>
      </c>
      <c r="E127" s="299" t="s">
        <v>433</v>
      </c>
      <c r="F127" s="123"/>
      <c r="G127" s="124"/>
      <c r="H127" s="124"/>
      <c r="I127" s="124"/>
      <c r="J127" s="124"/>
      <c r="K127" s="300"/>
      <c r="L127" s="125"/>
      <c r="R127" s="16"/>
    </row>
    <row r="128" spans="1:19" ht="15.6" x14ac:dyDescent="0.3">
      <c r="A128" s="120" t="s">
        <v>110</v>
      </c>
      <c r="B128" s="297">
        <v>2</v>
      </c>
      <c r="C128" s="297">
        <v>1</v>
      </c>
      <c r="D128" s="298" t="s">
        <v>432</v>
      </c>
      <c r="E128" s="299" t="s">
        <v>433</v>
      </c>
      <c r="F128" s="123"/>
      <c r="G128" s="124"/>
      <c r="H128" s="124"/>
      <c r="I128" s="124"/>
      <c r="J128" s="124"/>
      <c r="K128" s="300"/>
      <c r="L128" s="125"/>
      <c r="R128" s="16"/>
    </row>
    <row r="129" spans="1:18" ht="15.6" x14ac:dyDescent="0.3">
      <c r="A129" s="120" t="s">
        <v>104</v>
      </c>
      <c r="B129" s="297">
        <v>2</v>
      </c>
      <c r="C129" s="297">
        <v>1</v>
      </c>
      <c r="D129" s="298" t="s">
        <v>432</v>
      </c>
      <c r="E129" s="299" t="s">
        <v>433</v>
      </c>
      <c r="F129" s="123"/>
      <c r="G129" s="124"/>
      <c r="H129" s="124"/>
      <c r="I129" s="124"/>
      <c r="J129" s="124"/>
      <c r="K129" s="300"/>
      <c r="L129" s="125"/>
      <c r="R129" s="16"/>
    </row>
    <row r="130" spans="1:18" ht="15.6" x14ac:dyDescent="0.3">
      <c r="A130" s="120" t="s">
        <v>106</v>
      </c>
      <c r="B130" s="297">
        <v>2</v>
      </c>
      <c r="C130" s="297">
        <v>1</v>
      </c>
      <c r="D130" s="298" t="s">
        <v>432</v>
      </c>
      <c r="E130" s="299" t="s">
        <v>433</v>
      </c>
      <c r="F130" s="123"/>
      <c r="G130" s="124"/>
      <c r="H130" s="124"/>
      <c r="I130" s="124"/>
      <c r="J130" s="124"/>
      <c r="K130" s="300"/>
      <c r="L130" s="125"/>
      <c r="R130" s="16"/>
    </row>
    <row r="131" spans="1:18" ht="15.6" x14ac:dyDescent="0.3">
      <c r="A131" s="120" t="s">
        <v>112</v>
      </c>
      <c r="B131" s="297">
        <v>2</v>
      </c>
      <c r="C131" s="297">
        <v>1</v>
      </c>
      <c r="D131" s="298" t="s">
        <v>432</v>
      </c>
      <c r="E131" s="299" t="s">
        <v>433</v>
      </c>
      <c r="F131" s="123"/>
      <c r="G131" s="124"/>
      <c r="H131" s="124"/>
      <c r="I131" s="124"/>
      <c r="J131" s="124"/>
      <c r="K131" s="300"/>
      <c r="L131" s="125"/>
      <c r="R131" s="16"/>
    </row>
    <row r="132" spans="1:18" ht="15.6" x14ac:dyDescent="0.3">
      <c r="A132" s="120" t="s">
        <v>114</v>
      </c>
      <c r="B132" s="297">
        <v>2</v>
      </c>
      <c r="C132" s="297">
        <v>1</v>
      </c>
      <c r="D132" s="298" t="s">
        <v>432</v>
      </c>
      <c r="E132" s="299" t="s">
        <v>433</v>
      </c>
      <c r="F132" s="123"/>
      <c r="G132" s="124"/>
      <c r="H132" s="124"/>
      <c r="I132" s="124"/>
      <c r="J132" s="124"/>
      <c r="K132" s="300"/>
      <c r="L132" s="125"/>
      <c r="R132" s="16"/>
    </row>
    <row r="133" spans="1:18" ht="15.6" x14ac:dyDescent="0.3">
      <c r="A133" s="120" t="s">
        <v>113</v>
      </c>
      <c r="B133" s="297">
        <v>2</v>
      </c>
      <c r="C133" s="297">
        <v>1</v>
      </c>
      <c r="D133" s="298" t="s">
        <v>432</v>
      </c>
      <c r="E133" s="299" t="s">
        <v>433</v>
      </c>
      <c r="F133" s="123"/>
      <c r="G133" s="124"/>
      <c r="H133" s="124"/>
      <c r="I133" s="124"/>
      <c r="J133" s="124"/>
      <c r="K133" s="300"/>
      <c r="L133" s="125"/>
      <c r="R133" s="16"/>
    </row>
    <row r="134" spans="1:18" ht="15.6" x14ac:dyDescent="0.3">
      <c r="A134" s="120" t="s">
        <v>111</v>
      </c>
      <c r="B134" s="297">
        <v>2</v>
      </c>
      <c r="C134" s="297">
        <v>1</v>
      </c>
      <c r="D134" s="298" t="s">
        <v>432</v>
      </c>
      <c r="E134" s="299" t="s">
        <v>433</v>
      </c>
      <c r="F134" s="123"/>
      <c r="G134" s="124"/>
      <c r="H134" s="124"/>
      <c r="I134" s="124"/>
      <c r="J134" s="124"/>
      <c r="K134" s="300"/>
      <c r="L134" s="125"/>
      <c r="R134" s="16"/>
    </row>
    <row r="135" spans="1:18" ht="15.6" x14ac:dyDescent="0.3">
      <c r="A135" s="120" t="s">
        <v>143</v>
      </c>
      <c r="B135" s="297">
        <v>2</v>
      </c>
      <c r="C135" s="297">
        <v>1</v>
      </c>
      <c r="D135" s="298" t="s">
        <v>432</v>
      </c>
      <c r="E135" s="299" t="s">
        <v>433</v>
      </c>
      <c r="F135" s="123"/>
      <c r="G135" s="124"/>
      <c r="H135" s="124"/>
      <c r="I135" s="124"/>
      <c r="J135" s="124"/>
      <c r="K135" s="300"/>
      <c r="L135" s="125"/>
      <c r="R135" s="16"/>
    </row>
    <row r="136" spans="1:18" ht="15.6" x14ac:dyDescent="0.3">
      <c r="A136" s="120" t="s">
        <v>107</v>
      </c>
      <c r="B136" s="297">
        <v>2</v>
      </c>
      <c r="C136" s="297">
        <v>1</v>
      </c>
      <c r="D136" s="298" t="s">
        <v>432</v>
      </c>
      <c r="E136" s="299" t="s">
        <v>433</v>
      </c>
      <c r="F136" s="123"/>
      <c r="G136" s="124"/>
      <c r="H136" s="124"/>
      <c r="I136" s="124"/>
      <c r="J136" s="124"/>
      <c r="K136" s="300"/>
      <c r="L136" s="125"/>
      <c r="R136" s="16"/>
    </row>
    <row r="137" spans="1:18" ht="15.6" x14ac:dyDescent="0.3">
      <c r="A137" s="120" t="s">
        <v>141</v>
      </c>
      <c r="B137" s="297">
        <v>2</v>
      </c>
      <c r="C137" s="297">
        <v>1</v>
      </c>
      <c r="D137" s="298" t="s">
        <v>432</v>
      </c>
      <c r="E137" s="299" t="s">
        <v>433</v>
      </c>
      <c r="F137" s="123"/>
      <c r="G137" s="124"/>
      <c r="H137" s="124"/>
      <c r="I137" s="124"/>
      <c r="J137" s="124"/>
      <c r="K137" s="300"/>
      <c r="L137" s="125"/>
      <c r="R137" s="16"/>
    </row>
    <row r="138" spans="1:18" ht="15.6" x14ac:dyDescent="0.3">
      <c r="A138" s="120" t="s">
        <v>109</v>
      </c>
      <c r="B138" s="297">
        <v>2</v>
      </c>
      <c r="C138" s="297">
        <v>1</v>
      </c>
      <c r="D138" s="298" t="s">
        <v>432</v>
      </c>
      <c r="E138" s="299" t="s">
        <v>433</v>
      </c>
      <c r="F138" s="123"/>
      <c r="G138" s="124"/>
      <c r="H138" s="124"/>
      <c r="I138" s="124"/>
      <c r="J138" s="124"/>
      <c r="K138" s="300"/>
      <c r="L138" s="125"/>
      <c r="R138" s="16"/>
    </row>
    <row r="139" spans="1:18" ht="15.6" x14ac:dyDescent="0.3">
      <c r="A139" s="120" t="s">
        <v>139</v>
      </c>
      <c r="B139" s="297">
        <v>2</v>
      </c>
      <c r="C139" s="297">
        <v>1</v>
      </c>
      <c r="D139" s="298" t="s">
        <v>432</v>
      </c>
      <c r="E139" s="299" t="s">
        <v>433</v>
      </c>
      <c r="F139" s="123"/>
      <c r="G139" s="124"/>
      <c r="H139" s="124"/>
      <c r="I139" s="124"/>
      <c r="J139" s="124"/>
      <c r="K139" s="300"/>
      <c r="L139" s="125"/>
      <c r="R139" s="16"/>
    </row>
    <row r="140" spans="1:18" ht="15.6" x14ac:dyDescent="0.3">
      <c r="A140" s="120" t="s">
        <v>108</v>
      </c>
      <c r="B140" s="297">
        <v>2</v>
      </c>
      <c r="C140" s="297">
        <v>1</v>
      </c>
      <c r="D140" s="298" t="s">
        <v>432</v>
      </c>
      <c r="E140" s="299" t="s">
        <v>433</v>
      </c>
      <c r="F140" s="123"/>
      <c r="G140" s="124"/>
      <c r="H140" s="124"/>
      <c r="I140" s="124"/>
      <c r="J140" s="124"/>
      <c r="K140" s="300"/>
      <c r="L140" s="125"/>
      <c r="R140" s="16"/>
    </row>
    <row r="141" spans="1:18" ht="15.6" x14ac:dyDescent="0.3">
      <c r="A141" s="120" t="s">
        <v>140</v>
      </c>
      <c r="B141" s="297">
        <v>2</v>
      </c>
      <c r="C141" s="297">
        <v>1</v>
      </c>
      <c r="D141" s="298" t="s">
        <v>432</v>
      </c>
      <c r="E141" s="299" t="s">
        <v>433</v>
      </c>
      <c r="F141" s="123"/>
      <c r="G141" s="124"/>
      <c r="H141" s="124"/>
      <c r="I141" s="124"/>
      <c r="J141" s="124"/>
      <c r="K141" s="300"/>
      <c r="L141" s="125"/>
      <c r="R141" s="16"/>
    </row>
    <row r="142" spans="1:18" ht="15.6" x14ac:dyDescent="0.3">
      <c r="A142" s="120" t="s">
        <v>142</v>
      </c>
      <c r="B142" s="297">
        <v>2</v>
      </c>
      <c r="C142" s="297">
        <v>1</v>
      </c>
      <c r="D142" s="298" t="s">
        <v>432</v>
      </c>
      <c r="E142" s="299" t="s">
        <v>433</v>
      </c>
      <c r="F142" s="123"/>
      <c r="G142" s="124"/>
      <c r="H142" s="124"/>
      <c r="I142" s="124"/>
      <c r="J142" s="124"/>
      <c r="K142" s="300"/>
      <c r="L142" s="125"/>
      <c r="R142" s="16"/>
    </row>
    <row r="143" spans="1:18" ht="15.6" x14ac:dyDescent="0.3">
      <c r="A143" s="139" t="s">
        <v>355</v>
      </c>
      <c r="B143" s="301">
        <v>2</v>
      </c>
      <c r="C143" s="301">
        <v>1</v>
      </c>
      <c r="D143" s="298" t="s">
        <v>432</v>
      </c>
      <c r="E143" s="299" t="s">
        <v>433</v>
      </c>
      <c r="F143" s="123"/>
      <c r="G143" s="124"/>
      <c r="H143" s="124"/>
      <c r="I143" s="124"/>
      <c r="J143" s="124"/>
      <c r="K143" s="300"/>
      <c r="L143" s="125"/>
      <c r="R143" s="16"/>
    </row>
    <row r="144" spans="1:18" ht="15.6" x14ac:dyDescent="0.3">
      <c r="A144" s="139" t="s">
        <v>361</v>
      </c>
      <c r="B144" s="301">
        <v>2</v>
      </c>
      <c r="C144" s="301">
        <v>1</v>
      </c>
      <c r="D144" s="298" t="s">
        <v>432</v>
      </c>
      <c r="E144" s="299" t="s">
        <v>433</v>
      </c>
      <c r="F144" s="123"/>
      <c r="G144" s="124"/>
      <c r="H144" s="124"/>
      <c r="I144" s="124"/>
      <c r="J144" s="124"/>
      <c r="K144" s="300"/>
      <c r="L144" s="125"/>
      <c r="R144" s="16"/>
    </row>
    <row r="145" spans="1:18" ht="15.6" x14ac:dyDescent="0.3">
      <c r="A145" s="120" t="s">
        <v>367</v>
      </c>
      <c r="B145" s="297">
        <v>2</v>
      </c>
      <c r="C145" s="297">
        <v>1</v>
      </c>
      <c r="D145" s="298" t="s">
        <v>432</v>
      </c>
      <c r="E145" s="299" t="s">
        <v>433</v>
      </c>
      <c r="F145" s="123"/>
      <c r="G145" s="124"/>
      <c r="H145" s="124"/>
      <c r="I145" s="124"/>
      <c r="J145" s="124"/>
      <c r="K145" s="300"/>
      <c r="L145" s="125"/>
      <c r="R145" s="16"/>
    </row>
    <row r="146" spans="1:18" ht="15.6" x14ac:dyDescent="0.3">
      <c r="A146" s="120" t="s">
        <v>373</v>
      </c>
      <c r="B146" s="297">
        <v>2</v>
      </c>
      <c r="C146" s="297">
        <v>1</v>
      </c>
      <c r="D146" s="298" t="s">
        <v>432</v>
      </c>
      <c r="E146" s="299" t="s">
        <v>433</v>
      </c>
      <c r="F146" s="123"/>
      <c r="G146" s="124"/>
      <c r="H146" s="124"/>
      <c r="I146" s="124"/>
      <c r="J146" s="124"/>
      <c r="K146" s="300"/>
      <c r="L146" s="125"/>
      <c r="R146" s="16"/>
    </row>
    <row r="147" spans="1:18" ht="15.6" x14ac:dyDescent="0.3">
      <c r="A147" s="120" t="s">
        <v>379</v>
      </c>
      <c r="B147" s="297">
        <v>2</v>
      </c>
      <c r="C147" s="297">
        <v>1</v>
      </c>
      <c r="D147" s="298" t="s">
        <v>432</v>
      </c>
      <c r="E147" s="299" t="s">
        <v>433</v>
      </c>
      <c r="F147" s="123"/>
      <c r="G147" s="124"/>
      <c r="H147" s="124"/>
      <c r="I147" s="124"/>
      <c r="J147" s="124"/>
      <c r="K147" s="300"/>
      <c r="L147" s="125"/>
      <c r="R147" s="16"/>
    </row>
    <row r="148" spans="1:18" ht="15.6" x14ac:dyDescent="0.3">
      <c r="A148" s="302" t="s">
        <v>385</v>
      </c>
      <c r="B148" s="229">
        <v>2</v>
      </c>
      <c r="C148" s="229">
        <v>1</v>
      </c>
      <c r="D148" s="303" t="s">
        <v>432</v>
      </c>
      <c r="E148" s="304" t="s">
        <v>433</v>
      </c>
      <c r="F148" s="123"/>
      <c r="G148" s="128"/>
      <c r="H148" s="129"/>
      <c r="I148" s="129"/>
      <c r="J148" s="129"/>
      <c r="K148" s="305"/>
      <c r="L148" s="125"/>
      <c r="R148" s="16"/>
    </row>
    <row r="149" spans="1:18" ht="15.6" x14ac:dyDescent="0.3">
      <c r="A149" s="338" t="s">
        <v>147</v>
      </c>
      <c r="B149" s="254" t="s">
        <v>735</v>
      </c>
      <c r="C149" s="254">
        <v>1</v>
      </c>
      <c r="D149" s="308" t="s">
        <v>432</v>
      </c>
      <c r="E149" s="309" t="s">
        <v>433</v>
      </c>
      <c r="F149" s="123"/>
      <c r="G149" s="134"/>
      <c r="H149" s="134"/>
      <c r="I149" s="124"/>
      <c r="J149" s="124"/>
      <c r="K149" s="300"/>
      <c r="L149" s="125"/>
      <c r="R149" s="16"/>
    </row>
    <row r="150" spans="1:18" ht="15.6" x14ac:dyDescent="0.3">
      <c r="A150" s="339" t="s">
        <v>148</v>
      </c>
      <c r="B150" s="231" t="s">
        <v>736</v>
      </c>
      <c r="C150" s="231">
        <v>1</v>
      </c>
      <c r="D150" s="308" t="s">
        <v>432</v>
      </c>
      <c r="E150" s="304" t="s">
        <v>433</v>
      </c>
      <c r="F150" s="135"/>
      <c r="G150" s="128"/>
      <c r="H150" s="134"/>
      <c r="I150" s="124"/>
      <c r="J150" s="124"/>
      <c r="K150" s="300"/>
      <c r="L150" s="125"/>
      <c r="R150" s="16"/>
    </row>
    <row r="151" spans="1:18" ht="15.6" x14ac:dyDescent="0.3">
      <c r="A151" s="114" t="s">
        <v>99</v>
      </c>
      <c r="B151" s="293">
        <v>3</v>
      </c>
      <c r="C151" s="293">
        <v>2</v>
      </c>
      <c r="D151" s="136" t="s">
        <v>432</v>
      </c>
      <c r="E151" s="312" t="s">
        <v>434</v>
      </c>
      <c r="F151" s="295" t="s">
        <v>433</v>
      </c>
      <c r="G151" s="123"/>
      <c r="H151" s="124"/>
      <c r="I151" s="124"/>
      <c r="J151" s="124"/>
      <c r="K151" s="300"/>
      <c r="L151" s="125"/>
      <c r="R151" s="16"/>
    </row>
    <row r="152" spans="1:18" ht="15.6" x14ac:dyDescent="0.3">
      <c r="A152" s="120" t="s">
        <v>103</v>
      </c>
      <c r="B152" s="297">
        <v>3</v>
      </c>
      <c r="C152" s="297">
        <v>2</v>
      </c>
      <c r="D152" s="121" t="s">
        <v>432</v>
      </c>
      <c r="E152" s="313" t="s">
        <v>435</v>
      </c>
      <c r="F152" s="299" t="s">
        <v>433</v>
      </c>
      <c r="G152" s="123"/>
      <c r="H152" s="124"/>
      <c r="I152" s="124"/>
      <c r="J152" s="124"/>
      <c r="K152" s="300"/>
      <c r="L152" s="125"/>
      <c r="R152" s="16"/>
    </row>
    <row r="153" spans="1:18" ht="15.6" x14ac:dyDescent="0.3">
      <c r="A153" s="139" t="s">
        <v>144</v>
      </c>
      <c r="B153" s="301">
        <v>3</v>
      </c>
      <c r="C153" s="301">
        <v>2</v>
      </c>
      <c r="D153" s="121" t="s">
        <v>432</v>
      </c>
      <c r="E153" s="313" t="s">
        <v>436</v>
      </c>
      <c r="F153" s="299" t="s">
        <v>433</v>
      </c>
      <c r="G153" s="123"/>
      <c r="H153" s="124"/>
      <c r="I153" s="124"/>
      <c r="J153" s="124"/>
      <c r="K153" s="300"/>
      <c r="L153" s="125"/>
      <c r="R153" s="16"/>
    </row>
    <row r="154" spans="1:18" ht="15.6" x14ac:dyDescent="0.3">
      <c r="A154" s="139" t="s">
        <v>136</v>
      </c>
      <c r="B154" s="301">
        <v>3</v>
      </c>
      <c r="C154" s="301">
        <v>2</v>
      </c>
      <c r="D154" s="121" t="s">
        <v>432</v>
      </c>
      <c r="E154" s="313" t="s">
        <v>437</v>
      </c>
      <c r="F154" s="299" t="s">
        <v>433</v>
      </c>
      <c r="G154" s="123"/>
      <c r="H154" s="124"/>
      <c r="I154" s="124"/>
      <c r="J154" s="124"/>
      <c r="K154" s="300"/>
      <c r="L154" s="125"/>
      <c r="R154" s="16"/>
    </row>
    <row r="155" spans="1:18" ht="15.6" x14ac:dyDescent="0.3">
      <c r="A155" s="120" t="s">
        <v>101</v>
      </c>
      <c r="B155" s="297">
        <v>4</v>
      </c>
      <c r="C155" s="297">
        <v>2</v>
      </c>
      <c r="D155" s="121" t="s">
        <v>432</v>
      </c>
      <c r="E155" s="313" t="s">
        <v>438</v>
      </c>
      <c r="F155" s="299" t="s">
        <v>433</v>
      </c>
      <c r="G155" s="123"/>
      <c r="H155" s="124"/>
      <c r="I155" s="124"/>
      <c r="J155" s="124"/>
      <c r="K155" s="300"/>
      <c r="L155" s="125"/>
      <c r="R155" s="16"/>
    </row>
    <row r="156" spans="1:18" ht="15.6" x14ac:dyDescent="0.3">
      <c r="A156" s="120" t="s">
        <v>105</v>
      </c>
      <c r="B156" s="297">
        <v>4</v>
      </c>
      <c r="C156" s="297">
        <v>2</v>
      </c>
      <c r="D156" s="121" t="s">
        <v>432</v>
      </c>
      <c r="E156" s="313" t="s">
        <v>439</v>
      </c>
      <c r="F156" s="299" t="s">
        <v>433</v>
      </c>
      <c r="G156" s="123"/>
      <c r="H156" s="124"/>
      <c r="I156" s="124"/>
      <c r="J156" s="124"/>
      <c r="K156" s="300"/>
      <c r="L156" s="125"/>
      <c r="R156" s="16"/>
    </row>
    <row r="157" spans="1:18" ht="15.6" x14ac:dyDescent="0.3">
      <c r="A157" s="139" t="s">
        <v>146</v>
      </c>
      <c r="B157" s="301">
        <v>4</v>
      </c>
      <c r="C157" s="301">
        <v>2</v>
      </c>
      <c r="D157" s="121" t="s">
        <v>432</v>
      </c>
      <c r="E157" s="313" t="s">
        <v>440</v>
      </c>
      <c r="F157" s="299" t="s">
        <v>433</v>
      </c>
      <c r="G157" s="123"/>
      <c r="H157" s="124"/>
      <c r="I157" s="129"/>
      <c r="J157" s="129"/>
      <c r="K157" s="305"/>
      <c r="L157" s="125"/>
      <c r="R157" s="16"/>
    </row>
    <row r="158" spans="1:18" ht="15.6" x14ac:dyDescent="0.3">
      <c r="A158" s="140" t="s">
        <v>138</v>
      </c>
      <c r="B158" s="314">
        <v>4</v>
      </c>
      <c r="C158" s="314">
        <v>2</v>
      </c>
      <c r="D158" s="126" t="s">
        <v>432</v>
      </c>
      <c r="E158" s="315" t="s">
        <v>441</v>
      </c>
      <c r="F158" s="304" t="s">
        <v>433</v>
      </c>
      <c r="G158" s="135"/>
      <c r="H158" s="316"/>
      <c r="I158" s="316"/>
      <c r="J158" s="129"/>
      <c r="K158" s="305"/>
      <c r="L158" s="130"/>
      <c r="R158" s="16"/>
    </row>
    <row r="159" spans="1:18" ht="15.6" x14ac:dyDescent="0.3">
      <c r="A159" s="317" t="s">
        <v>239</v>
      </c>
      <c r="B159" s="318">
        <v>6</v>
      </c>
      <c r="C159" s="318">
        <v>5</v>
      </c>
      <c r="D159" s="319" t="s">
        <v>432</v>
      </c>
      <c r="E159" s="8" t="s">
        <v>203</v>
      </c>
      <c r="F159" s="8"/>
      <c r="G159" s="320" t="s">
        <v>445</v>
      </c>
      <c r="H159" s="321" t="s">
        <v>446</v>
      </c>
      <c r="I159" s="322" t="s">
        <v>433</v>
      </c>
      <c r="J159" s="117"/>
      <c r="K159" s="323"/>
      <c r="L159" s="119"/>
      <c r="R159" s="16"/>
    </row>
    <row r="160" spans="1:18" ht="15.6" x14ac:dyDescent="0.3">
      <c r="A160" s="114" t="s">
        <v>20</v>
      </c>
      <c r="B160" s="225">
        <v>6</v>
      </c>
      <c r="C160" s="225">
        <v>3</v>
      </c>
      <c r="D160" s="136" t="s">
        <v>432</v>
      </c>
      <c r="E160" s="137" t="s">
        <v>442</v>
      </c>
      <c r="F160" s="312" t="s">
        <v>443</v>
      </c>
      <c r="G160" s="322" t="s">
        <v>433</v>
      </c>
      <c r="H160" s="142"/>
      <c r="I160" s="152"/>
      <c r="J160" s="124"/>
      <c r="K160" s="300"/>
      <c r="L160" s="125"/>
      <c r="R160" s="16"/>
    </row>
    <row r="161" spans="1:18" ht="15.6" x14ac:dyDescent="0.3">
      <c r="A161" s="302" t="s">
        <v>18</v>
      </c>
      <c r="B161" s="230">
        <v>6</v>
      </c>
      <c r="C161" s="230">
        <v>4</v>
      </c>
      <c r="D161" s="126" t="s">
        <v>432</v>
      </c>
      <c r="E161" s="141" t="s">
        <v>438</v>
      </c>
      <c r="F161" s="141" t="s">
        <v>442</v>
      </c>
      <c r="G161" s="324" t="s">
        <v>443</v>
      </c>
      <c r="H161" s="325" t="s">
        <v>433</v>
      </c>
      <c r="I161" s="146"/>
      <c r="J161" s="147"/>
      <c r="K161" s="326"/>
      <c r="L161" s="125"/>
      <c r="R161" s="16"/>
    </row>
    <row r="162" spans="1:18" ht="15.6" x14ac:dyDescent="0.3">
      <c r="A162" s="110" t="s">
        <v>236</v>
      </c>
      <c r="B162" s="290">
        <v>7</v>
      </c>
      <c r="C162" s="290">
        <v>7</v>
      </c>
      <c r="D162" s="143" t="s">
        <v>432</v>
      </c>
      <c r="E162" s="143" t="s">
        <v>444</v>
      </c>
      <c r="F162" s="144" t="s">
        <v>445</v>
      </c>
      <c r="G162" s="144" t="s">
        <v>446</v>
      </c>
      <c r="H162" s="144" t="s">
        <v>434</v>
      </c>
      <c r="I162" s="144" t="s">
        <v>447</v>
      </c>
      <c r="J162" s="324" t="s">
        <v>448</v>
      </c>
      <c r="K162" s="325" t="s">
        <v>433</v>
      </c>
      <c r="L162" s="327"/>
      <c r="R162" s="16"/>
    </row>
    <row r="163" spans="1:18" ht="15.6" x14ac:dyDescent="0.3">
      <c r="A163" s="328" t="s">
        <v>241</v>
      </c>
      <c r="B163" s="329">
        <v>3</v>
      </c>
      <c r="C163" s="329">
        <v>3</v>
      </c>
      <c r="D163" s="166" t="s">
        <v>432</v>
      </c>
      <c r="E163" s="7" t="s">
        <v>203</v>
      </c>
      <c r="F163" s="7"/>
      <c r="G163" s="325" t="s">
        <v>433</v>
      </c>
      <c r="H163" s="168"/>
      <c r="I163" s="128"/>
      <c r="J163" s="169"/>
      <c r="K163" s="326"/>
      <c r="L163" s="125"/>
      <c r="R163" s="16"/>
    </row>
    <row r="164" spans="1:18" ht="15.6" x14ac:dyDescent="0.3">
      <c r="A164" s="120" t="s">
        <v>241</v>
      </c>
      <c r="B164" s="297">
        <v>6</v>
      </c>
      <c r="C164" s="297">
        <v>5</v>
      </c>
      <c r="D164" s="121" t="s">
        <v>432</v>
      </c>
      <c r="E164" s="12" t="s">
        <v>208</v>
      </c>
      <c r="F164" s="12"/>
      <c r="G164" s="160" t="s">
        <v>454</v>
      </c>
      <c r="H164" s="330" t="s">
        <v>455</v>
      </c>
      <c r="I164" s="295" t="s">
        <v>433</v>
      </c>
      <c r="J164" s="134"/>
      <c r="K164" s="300"/>
      <c r="L164" s="125"/>
      <c r="R164" s="16"/>
    </row>
    <row r="165" spans="1:18" ht="15.6" x14ac:dyDescent="0.3">
      <c r="A165" s="140" t="s">
        <v>241</v>
      </c>
      <c r="B165" s="314">
        <v>6</v>
      </c>
      <c r="C165" s="314">
        <v>5</v>
      </c>
      <c r="D165" s="126" t="s">
        <v>432</v>
      </c>
      <c r="E165" s="11" t="s">
        <v>209</v>
      </c>
      <c r="F165" s="11"/>
      <c r="G165" s="159" t="s">
        <v>454</v>
      </c>
      <c r="H165" s="331" t="s">
        <v>455</v>
      </c>
      <c r="I165" s="304" t="s">
        <v>433</v>
      </c>
      <c r="J165" s="154"/>
      <c r="K165" s="305"/>
      <c r="L165" s="130"/>
      <c r="R165" s="16"/>
    </row>
    <row r="166" spans="1:18" ht="15.6" x14ac:dyDescent="0.3">
      <c r="A166" s="332" t="s">
        <v>245</v>
      </c>
      <c r="B166" s="333" t="s">
        <v>708</v>
      </c>
      <c r="C166" s="334">
        <v>2</v>
      </c>
      <c r="D166" s="136" t="s">
        <v>432</v>
      </c>
      <c r="E166" s="335" t="s">
        <v>449</v>
      </c>
      <c r="F166" s="295" t="s">
        <v>433</v>
      </c>
      <c r="G166" s="117"/>
      <c r="H166" s="118"/>
      <c r="I166" s="118"/>
      <c r="J166" s="124"/>
      <c r="K166" s="300"/>
      <c r="L166" s="125"/>
      <c r="R166" s="16"/>
    </row>
    <row r="167" spans="1:18" ht="15.6" x14ac:dyDescent="0.3">
      <c r="A167" s="120" t="s">
        <v>247</v>
      </c>
      <c r="B167" s="297" t="s">
        <v>709</v>
      </c>
      <c r="C167" s="297">
        <v>2</v>
      </c>
      <c r="D167" s="121" t="s">
        <v>432</v>
      </c>
      <c r="E167" s="298" t="s">
        <v>449</v>
      </c>
      <c r="F167" s="299" t="s">
        <v>433</v>
      </c>
      <c r="G167" s="123"/>
      <c r="H167" s="124"/>
      <c r="I167" s="124"/>
      <c r="J167" s="124"/>
      <c r="K167" s="300"/>
      <c r="L167" s="125"/>
      <c r="R167" s="16"/>
    </row>
    <row r="168" spans="1:18" ht="15.6" x14ac:dyDescent="0.3">
      <c r="A168" s="120" t="s">
        <v>249</v>
      </c>
      <c r="B168" s="297" t="s">
        <v>709</v>
      </c>
      <c r="C168" s="297">
        <v>2</v>
      </c>
      <c r="D168" s="121" t="s">
        <v>432</v>
      </c>
      <c r="E168" s="298" t="s">
        <v>449</v>
      </c>
      <c r="F168" s="299" t="s">
        <v>433</v>
      </c>
      <c r="G168" s="123"/>
      <c r="H168" s="124"/>
      <c r="I168" s="124"/>
      <c r="J168" s="124"/>
      <c r="K168" s="300"/>
      <c r="L168" s="125"/>
      <c r="R168" s="16"/>
    </row>
    <row r="169" spans="1:18" ht="15.6" x14ac:dyDescent="0.3">
      <c r="A169" s="120" t="s">
        <v>251</v>
      </c>
      <c r="B169" s="297" t="s">
        <v>709</v>
      </c>
      <c r="C169" s="297">
        <v>2</v>
      </c>
      <c r="D169" s="121" t="s">
        <v>432</v>
      </c>
      <c r="E169" s="298" t="s">
        <v>449</v>
      </c>
      <c r="F169" s="299" t="s">
        <v>433</v>
      </c>
      <c r="G169" s="123"/>
      <c r="H169" s="124"/>
      <c r="I169" s="124"/>
      <c r="J169" s="124"/>
      <c r="K169" s="300"/>
      <c r="L169" s="125"/>
      <c r="R169" s="16"/>
    </row>
    <row r="170" spans="1:18" ht="15.6" x14ac:dyDescent="0.3">
      <c r="A170" s="120" t="s">
        <v>253</v>
      </c>
      <c r="B170" s="297" t="s">
        <v>709</v>
      </c>
      <c r="C170" s="297">
        <v>2</v>
      </c>
      <c r="D170" s="121" t="s">
        <v>432</v>
      </c>
      <c r="E170" s="298" t="s">
        <v>449</v>
      </c>
      <c r="F170" s="299" t="s">
        <v>433</v>
      </c>
      <c r="G170" s="123"/>
      <c r="H170" s="124"/>
      <c r="I170" s="124"/>
      <c r="J170" s="124"/>
      <c r="K170" s="300"/>
      <c r="L170" s="125"/>
      <c r="M170" s="179"/>
      <c r="N170" s="179"/>
      <c r="O170" s="179"/>
      <c r="P170" s="179"/>
      <c r="Q170" s="179"/>
      <c r="R170" s="179"/>
    </row>
    <row r="171" spans="1:18" ht="15.6" x14ac:dyDescent="0.3">
      <c r="A171" s="120" t="s">
        <v>255</v>
      </c>
      <c r="B171" s="297" t="s">
        <v>709</v>
      </c>
      <c r="C171" s="297">
        <v>2</v>
      </c>
      <c r="D171" s="121" t="s">
        <v>432</v>
      </c>
      <c r="E171" s="298" t="s">
        <v>449</v>
      </c>
      <c r="F171" s="299" t="s">
        <v>433</v>
      </c>
      <c r="G171" s="123"/>
      <c r="H171" s="124"/>
      <c r="I171" s="124"/>
      <c r="J171" s="124"/>
      <c r="K171" s="300"/>
      <c r="L171" s="125"/>
      <c r="M171" s="179"/>
      <c r="N171" s="179"/>
      <c r="O171" s="179"/>
      <c r="P171" s="179"/>
      <c r="Q171" s="179"/>
      <c r="R171" s="179"/>
    </row>
    <row r="172" spans="1:18" ht="15.6" x14ac:dyDescent="0.3">
      <c r="A172" s="120" t="s">
        <v>257</v>
      </c>
      <c r="B172" s="297" t="s">
        <v>709</v>
      </c>
      <c r="C172" s="297">
        <v>2</v>
      </c>
      <c r="D172" s="121" t="s">
        <v>432</v>
      </c>
      <c r="E172" s="298" t="s">
        <v>449</v>
      </c>
      <c r="F172" s="299" t="s">
        <v>433</v>
      </c>
      <c r="G172" s="123"/>
      <c r="H172" s="124"/>
      <c r="I172" s="124"/>
      <c r="J172" s="124"/>
      <c r="K172" s="300"/>
      <c r="L172" s="125"/>
      <c r="M172" s="179"/>
      <c r="N172" s="179"/>
      <c r="O172" s="179"/>
      <c r="P172" s="179"/>
      <c r="Q172" s="179"/>
      <c r="R172" s="179"/>
    </row>
    <row r="173" spans="1:18" ht="15.6" x14ac:dyDescent="0.3">
      <c r="A173" s="120" t="s">
        <v>259</v>
      </c>
      <c r="B173" s="297" t="s">
        <v>709</v>
      </c>
      <c r="C173" s="297">
        <v>2</v>
      </c>
      <c r="D173" s="121" t="s">
        <v>432</v>
      </c>
      <c r="E173" s="298" t="s">
        <v>449</v>
      </c>
      <c r="F173" s="299" t="s">
        <v>433</v>
      </c>
      <c r="G173" s="123"/>
      <c r="H173" s="124"/>
      <c r="I173" s="124"/>
      <c r="J173" s="124"/>
      <c r="K173" s="300"/>
      <c r="L173" s="125"/>
      <c r="M173" s="179"/>
      <c r="N173" s="179"/>
      <c r="O173" s="179"/>
      <c r="P173" s="179"/>
      <c r="Q173" s="179"/>
      <c r="R173" s="179"/>
    </row>
    <row r="174" spans="1:18" ht="15.6" x14ac:dyDescent="0.3">
      <c r="A174" s="336" t="s">
        <v>261</v>
      </c>
      <c r="B174" s="337" t="s">
        <v>709</v>
      </c>
      <c r="C174" s="337">
        <v>2</v>
      </c>
      <c r="D174" s="132" t="s">
        <v>432</v>
      </c>
      <c r="E174" s="308" t="s">
        <v>449</v>
      </c>
      <c r="F174" s="304" t="s">
        <v>433</v>
      </c>
      <c r="G174" s="154"/>
      <c r="H174" s="129"/>
      <c r="I174" s="124"/>
      <c r="J174" s="124"/>
      <c r="K174" s="300"/>
      <c r="L174" s="125"/>
      <c r="M174" s="179"/>
      <c r="N174" s="179"/>
      <c r="O174" s="179"/>
      <c r="P174" s="179"/>
      <c r="Q174" s="179"/>
      <c r="R174" s="179"/>
    </row>
    <row r="175" spans="1:18" ht="15.6" x14ac:dyDescent="0.3">
      <c r="A175" s="338" t="s">
        <v>450</v>
      </c>
      <c r="B175" s="252" t="s">
        <v>737</v>
      </c>
      <c r="C175" s="252">
        <v>4</v>
      </c>
      <c r="D175" s="136" t="s">
        <v>432</v>
      </c>
      <c r="E175" s="136" t="s">
        <v>195</v>
      </c>
      <c r="F175" s="156" t="s">
        <v>451</v>
      </c>
      <c r="G175" s="335" t="s">
        <v>449</v>
      </c>
      <c r="H175" s="295" t="s">
        <v>433</v>
      </c>
      <c r="I175" s="124"/>
      <c r="J175" s="124"/>
      <c r="K175" s="300"/>
      <c r="L175" s="125"/>
      <c r="M175" s="179"/>
      <c r="N175" s="179"/>
      <c r="O175" s="179"/>
      <c r="P175" s="179"/>
      <c r="Q175" s="179"/>
      <c r="R175" s="179"/>
    </row>
    <row r="176" spans="1:18" ht="15.6" x14ac:dyDescent="0.3">
      <c r="A176" s="339" t="s">
        <v>452</v>
      </c>
      <c r="B176" s="248" t="s">
        <v>737</v>
      </c>
      <c r="C176" s="248">
        <v>4</v>
      </c>
      <c r="D176" s="126" t="s">
        <v>432</v>
      </c>
      <c r="E176" s="126" t="s">
        <v>195</v>
      </c>
      <c r="F176" s="159" t="s">
        <v>451</v>
      </c>
      <c r="G176" s="303" t="s">
        <v>449</v>
      </c>
      <c r="H176" s="304" t="s">
        <v>433</v>
      </c>
      <c r="I176" s="129"/>
      <c r="J176" s="129"/>
      <c r="K176" s="305"/>
      <c r="L176" s="130"/>
      <c r="M176" s="179"/>
      <c r="N176" s="179"/>
      <c r="O176" s="179"/>
      <c r="P176" s="179"/>
      <c r="Q176" s="179"/>
      <c r="R176" s="179"/>
    </row>
    <row r="177" spans="1:18" ht="15.6" x14ac:dyDescent="0.3">
      <c r="A177" s="114" t="s">
        <v>263</v>
      </c>
      <c r="B177" s="293">
        <v>2</v>
      </c>
      <c r="C177" s="293">
        <v>2</v>
      </c>
      <c r="D177" s="136" t="s">
        <v>432</v>
      </c>
      <c r="E177" s="335" t="s">
        <v>444</v>
      </c>
      <c r="F177" s="295" t="s">
        <v>433</v>
      </c>
      <c r="G177" s="123"/>
      <c r="H177" s="124"/>
      <c r="I177" s="118"/>
      <c r="J177" s="118"/>
      <c r="K177" s="296"/>
      <c r="L177" s="119"/>
      <c r="M177" s="179"/>
      <c r="N177" s="179"/>
      <c r="O177" s="179"/>
      <c r="P177" s="179"/>
      <c r="Q177" s="179"/>
      <c r="R177" s="179"/>
    </row>
    <row r="178" spans="1:18" ht="15.6" x14ac:dyDescent="0.3">
      <c r="A178" s="120" t="s">
        <v>273</v>
      </c>
      <c r="B178" s="297">
        <v>2</v>
      </c>
      <c r="C178" s="297">
        <v>2</v>
      </c>
      <c r="D178" s="121" t="s">
        <v>432</v>
      </c>
      <c r="E178" s="298" t="s">
        <v>444</v>
      </c>
      <c r="F178" s="299" t="s">
        <v>433</v>
      </c>
      <c r="G178" s="123"/>
      <c r="H178" s="124"/>
      <c r="I178" s="124"/>
      <c r="J178" s="124"/>
      <c r="K178" s="300"/>
      <c r="L178" s="125"/>
      <c r="M178" s="179"/>
      <c r="N178" s="179"/>
      <c r="O178" s="179"/>
      <c r="P178" s="179"/>
      <c r="Q178" s="179"/>
      <c r="R178" s="179"/>
    </row>
    <row r="179" spans="1:18" ht="15.6" x14ac:dyDescent="0.3">
      <c r="A179" s="120" t="s">
        <v>279</v>
      </c>
      <c r="B179" s="297">
        <v>2</v>
      </c>
      <c r="C179" s="297">
        <v>2</v>
      </c>
      <c r="D179" s="121" t="s">
        <v>432</v>
      </c>
      <c r="E179" s="298" t="s">
        <v>444</v>
      </c>
      <c r="F179" s="299" t="s">
        <v>433</v>
      </c>
      <c r="G179" s="123"/>
      <c r="H179" s="124"/>
      <c r="I179" s="124"/>
      <c r="J179" s="124"/>
      <c r="K179" s="300"/>
      <c r="L179" s="125"/>
      <c r="M179" s="179"/>
      <c r="N179" s="179"/>
      <c r="O179" s="179"/>
      <c r="P179" s="179"/>
      <c r="Q179" s="179"/>
      <c r="R179" s="179"/>
    </row>
    <row r="180" spans="1:18" ht="15.6" x14ac:dyDescent="0.3">
      <c r="A180" s="120" t="s">
        <v>305</v>
      </c>
      <c r="B180" s="297">
        <v>2</v>
      </c>
      <c r="C180" s="297">
        <v>2</v>
      </c>
      <c r="D180" s="121" t="s">
        <v>432</v>
      </c>
      <c r="E180" s="298" t="s">
        <v>444</v>
      </c>
      <c r="F180" s="299" t="s">
        <v>433</v>
      </c>
      <c r="G180" s="123"/>
      <c r="H180" s="124"/>
      <c r="I180" s="124"/>
      <c r="J180" s="124"/>
      <c r="K180" s="300"/>
      <c r="L180" s="125"/>
      <c r="M180" s="179"/>
      <c r="N180" s="179"/>
      <c r="O180" s="179"/>
      <c r="P180" s="179"/>
      <c r="Q180" s="179"/>
      <c r="R180" s="179"/>
    </row>
    <row r="181" spans="1:18" ht="15.6" x14ac:dyDescent="0.3">
      <c r="A181" s="120" t="s">
        <v>315</v>
      </c>
      <c r="B181" s="297">
        <v>2</v>
      </c>
      <c r="C181" s="297">
        <v>2</v>
      </c>
      <c r="D181" s="121" t="s">
        <v>432</v>
      </c>
      <c r="E181" s="298" t="s">
        <v>444</v>
      </c>
      <c r="F181" s="299" t="s">
        <v>433</v>
      </c>
      <c r="G181" s="123"/>
      <c r="H181" s="124"/>
      <c r="I181" s="124"/>
      <c r="J181" s="124"/>
      <c r="K181" s="300"/>
      <c r="L181" s="125"/>
      <c r="M181" s="179"/>
      <c r="N181" s="179"/>
      <c r="O181" s="179"/>
      <c r="P181" s="179"/>
      <c r="Q181" s="179"/>
      <c r="R181" s="179"/>
    </row>
    <row r="182" spans="1:18" ht="15.6" x14ac:dyDescent="0.3">
      <c r="A182" s="120" t="s">
        <v>325</v>
      </c>
      <c r="B182" s="297">
        <v>2</v>
      </c>
      <c r="C182" s="297">
        <v>2</v>
      </c>
      <c r="D182" s="121" t="s">
        <v>432</v>
      </c>
      <c r="E182" s="298" t="s">
        <v>444</v>
      </c>
      <c r="F182" s="299" t="s">
        <v>433</v>
      </c>
      <c r="G182" s="123"/>
      <c r="H182" s="124"/>
      <c r="I182" s="124"/>
      <c r="J182" s="124"/>
      <c r="K182" s="300"/>
      <c r="L182" s="125"/>
      <c r="M182" s="179"/>
      <c r="N182" s="179"/>
      <c r="O182" s="179"/>
      <c r="P182" s="179"/>
      <c r="Q182" s="179"/>
      <c r="R182" s="179"/>
    </row>
    <row r="183" spans="1:18" ht="15.6" x14ac:dyDescent="0.3">
      <c r="A183" s="120" t="s">
        <v>335</v>
      </c>
      <c r="B183" s="297">
        <v>2</v>
      </c>
      <c r="C183" s="297">
        <v>2</v>
      </c>
      <c r="D183" s="121" t="s">
        <v>432</v>
      </c>
      <c r="E183" s="298" t="s">
        <v>444</v>
      </c>
      <c r="F183" s="299" t="s">
        <v>433</v>
      </c>
      <c r="G183" s="123"/>
      <c r="H183" s="124"/>
      <c r="I183" s="124"/>
      <c r="J183" s="124"/>
      <c r="K183" s="300"/>
      <c r="L183" s="125"/>
      <c r="M183" s="179"/>
      <c r="N183" s="179"/>
      <c r="O183" s="179"/>
      <c r="P183" s="179"/>
      <c r="Q183" s="179"/>
      <c r="R183" s="179"/>
    </row>
    <row r="184" spans="1:18" ht="15.6" x14ac:dyDescent="0.3">
      <c r="A184" s="120" t="s">
        <v>345</v>
      </c>
      <c r="B184" s="297">
        <v>2</v>
      </c>
      <c r="C184" s="297">
        <v>2</v>
      </c>
      <c r="D184" s="121" t="s">
        <v>432</v>
      </c>
      <c r="E184" s="298" t="s">
        <v>444</v>
      </c>
      <c r="F184" s="299" t="s">
        <v>433</v>
      </c>
      <c r="G184" s="123"/>
      <c r="H184" s="124"/>
      <c r="I184" s="124"/>
      <c r="J184" s="124"/>
      <c r="K184" s="300"/>
      <c r="L184" s="125"/>
      <c r="M184" s="179"/>
      <c r="N184" s="179"/>
      <c r="O184" s="179"/>
      <c r="P184" s="179"/>
      <c r="Q184" s="179"/>
      <c r="R184" s="179"/>
    </row>
    <row r="185" spans="1:18" ht="15.6" x14ac:dyDescent="0.3">
      <c r="A185" s="120" t="s">
        <v>391</v>
      </c>
      <c r="B185" s="297">
        <v>2</v>
      </c>
      <c r="C185" s="297">
        <v>2</v>
      </c>
      <c r="D185" s="121" t="s">
        <v>432</v>
      </c>
      <c r="E185" s="298" t="s">
        <v>444</v>
      </c>
      <c r="F185" s="299" t="s">
        <v>433</v>
      </c>
      <c r="G185" s="123"/>
      <c r="H185" s="124"/>
      <c r="I185" s="124"/>
      <c r="J185" s="124"/>
      <c r="K185" s="300"/>
      <c r="L185" s="125"/>
      <c r="M185" s="179"/>
      <c r="N185" s="179"/>
      <c r="O185" s="179"/>
      <c r="P185" s="179"/>
      <c r="Q185" s="179"/>
      <c r="R185" s="179"/>
    </row>
    <row r="186" spans="1:18" ht="15.6" x14ac:dyDescent="0.3">
      <c r="A186" s="120" t="s">
        <v>401</v>
      </c>
      <c r="B186" s="297">
        <v>2</v>
      </c>
      <c r="C186" s="297">
        <v>2</v>
      </c>
      <c r="D186" s="121" t="s">
        <v>432</v>
      </c>
      <c r="E186" s="298" t="s">
        <v>444</v>
      </c>
      <c r="F186" s="299" t="s">
        <v>433</v>
      </c>
      <c r="G186" s="123"/>
      <c r="H186" s="124"/>
      <c r="I186" s="124"/>
      <c r="J186" s="124"/>
      <c r="K186" s="300"/>
      <c r="L186" s="125"/>
      <c r="M186" s="179"/>
      <c r="N186" s="179"/>
      <c r="O186" s="179"/>
      <c r="P186" s="179"/>
      <c r="Q186" s="179"/>
      <c r="R186" s="179"/>
    </row>
    <row r="187" spans="1:18" ht="15.6" x14ac:dyDescent="0.3">
      <c r="A187" s="120" t="s">
        <v>405</v>
      </c>
      <c r="B187" s="297">
        <v>2</v>
      </c>
      <c r="C187" s="297">
        <v>2</v>
      </c>
      <c r="D187" s="121" t="s">
        <v>432</v>
      </c>
      <c r="E187" s="298" t="s">
        <v>444</v>
      </c>
      <c r="F187" s="299" t="s">
        <v>433</v>
      </c>
      <c r="G187" s="123"/>
      <c r="H187" s="124"/>
      <c r="I187" s="124"/>
      <c r="J187" s="124"/>
      <c r="K187" s="300"/>
      <c r="L187" s="125"/>
      <c r="M187" s="179"/>
      <c r="N187" s="179"/>
      <c r="O187" s="179"/>
      <c r="P187" s="179"/>
      <c r="Q187" s="179"/>
      <c r="R187" s="179"/>
    </row>
    <row r="188" spans="1:18" ht="15.6" x14ac:dyDescent="0.3">
      <c r="A188" s="140" t="s">
        <v>409</v>
      </c>
      <c r="B188" s="314">
        <v>2</v>
      </c>
      <c r="C188" s="314">
        <v>2</v>
      </c>
      <c r="D188" s="126" t="s">
        <v>432</v>
      </c>
      <c r="E188" s="303" t="s">
        <v>444</v>
      </c>
      <c r="F188" s="304" t="s">
        <v>433</v>
      </c>
      <c r="G188" s="135"/>
      <c r="H188" s="129"/>
      <c r="I188" s="129"/>
      <c r="J188" s="129"/>
      <c r="K188" s="305"/>
      <c r="L188" s="130"/>
      <c r="M188" s="179"/>
      <c r="N188" s="179"/>
      <c r="O188" s="179"/>
      <c r="P188" s="179"/>
      <c r="Q188" s="179"/>
      <c r="R188" s="179"/>
    </row>
    <row r="189" spans="1:18" ht="15.6" x14ac:dyDescent="0.3">
      <c r="A189" s="340" t="s">
        <v>263</v>
      </c>
      <c r="B189" s="341">
        <v>3</v>
      </c>
      <c r="C189" s="341">
        <v>3</v>
      </c>
      <c r="D189" s="115" t="s">
        <v>432</v>
      </c>
      <c r="E189" s="115" t="s">
        <v>195</v>
      </c>
      <c r="F189" s="342" t="s">
        <v>451</v>
      </c>
      <c r="G189" s="343" t="s">
        <v>433</v>
      </c>
      <c r="H189" s="117"/>
      <c r="I189" s="118"/>
      <c r="J189" s="118"/>
      <c r="K189" s="296"/>
      <c r="L189" s="119"/>
      <c r="M189" s="179"/>
      <c r="N189" s="179"/>
      <c r="O189" s="179"/>
      <c r="P189" s="179"/>
      <c r="Q189" s="179"/>
      <c r="R189" s="179"/>
    </row>
    <row r="190" spans="1:18" ht="15.6" x14ac:dyDescent="0.3">
      <c r="A190" s="120" t="s">
        <v>273</v>
      </c>
      <c r="B190" s="297">
        <v>3</v>
      </c>
      <c r="C190" s="297">
        <v>3</v>
      </c>
      <c r="D190" s="121" t="s">
        <v>432</v>
      </c>
      <c r="E190" s="121" t="s">
        <v>195</v>
      </c>
      <c r="F190" s="330" t="s">
        <v>451</v>
      </c>
      <c r="G190" s="299" t="s">
        <v>433</v>
      </c>
      <c r="H190" s="123"/>
      <c r="I190" s="124"/>
      <c r="J190" s="124"/>
      <c r="K190" s="300"/>
      <c r="L190" s="125"/>
      <c r="M190" s="179"/>
      <c r="N190" s="179"/>
      <c r="O190" s="179"/>
      <c r="P190" s="179"/>
      <c r="Q190" s="179"/>
      <c r="R190" s="179"/>
    </row>
    <row r="191" spans="1:18" ht="15.6" x14ac:dyDescent="0.3">
      <c r="A191" s="120" t="s">
        <v>279</v>
      </c>
      <c r="B191" s="297">
        <v>3</v>
      </c>
      <c r="C191" s="297">
        <v>3</v>
      </c>
      <c r="D191" s="121" t="s">
        <v>432</v>
      </c>
      <c r="E191" s="121" t="s">
        <v>195</v>
      </c>
      <c r="F191" s="330" t="s">
        <v>451</v>
      </c>
      <c r="G191" s="299" t="s">
        <v>433</v>
      </c>
      <c r="H191" s="123"/>
      <c r="I191" s="124"/>
      <c r="J191" s="124"/>
      <c r="K191" s="300"/>
      <c r="L191" s="125"/>
      <c r="M191" s="179"/>
      <c r="N191" s="179"/>
      <c r="O191" s="179"/>
      <c r="P191" s="179"/>
      <c r="Q191" s="179"/>
      <c r="R191" s="179"/>
    </row>
    <row r="192" spans="1:18" ht="15.6" x14ac:dyDescent="0.3">
      <c r="A192" s="120" t="s">
        <v>285</v>
      </c>
      <c r="B192" s="297">
        <v>3</v>
      </c>
      <c r="C192" s="297">
        <v>3</v>
      </c>
      <c r="D192" s="121" t="s">
        <v>432</v>
      </c>
      <c r="E192" s="121" t="s">
        <v>195</v>
      </c>
      <c r="F192" s="330" t="s">
        <v>453</v>
      </c>
      <c r="G192" s="299" t="s">
        <v>433</v>
      </c>
      <c r="H192" s="123"/>
      <c r="I192" s="124"/>
      <c r="J192" s="124"/>
      <c r="K192" s="300"/>
      <c r="L192" s="125"/>
      <c r="M192" s="179"/>
      <c r="N192" s="179"/>
      <c r="O192" s="179"/>
      <c r="P192" s="179"/>
      <c r="Q192" s="179"/>
      <c r="R192" s="179"/>
    </row>
    <row r="193" spans="1:18" ht="15.6" x14ac:dyDescent="0.3">
      <c r="A193" s="120" t="s">
        <v>294</v>
      </c>
      <c r="B193" s="297">
        <v>3</v>
      </c>
      <c r="C193" s="297">
        <v>3</v>
      </c>
      <c r="D193" s="121" t="s">
        <v>432</v>
      </c>
      <c r="E193" s="121" t="s">
        <v>195</v>
      </c>
      <c r="F193" s="330" t="s">
        <v>453</v>
      </c>
      <c r="G193" s="299" t="s">
        <v>433</v>
      </c>
      <c r="H193" s="123"/>
      <c r="I193" s="124"/>
      <c r="J193" s="124"/>
      <c r="K193" s="300"/>
      <c r="L193" s="125"/>
      <c r="M193" s="179"/>
      <c r="N193" s="179"/>
      <c r="O193" s="179"/>
      <c r="P193" s="179"/>
      <c r="Q193" s="179"/>
      <c r="R193" s="179"/>
    </row>
    <row r="194" spans="1:18" ht="15.6" x14ac:dyDescent="0.3">
      <c r="A194" s="120" t="s">
        <v>297</v>
      </c>
      <c r="B194" s="297">
        <v>3</v>
      </c>
      <c r="C194" s="297">
        <v>3</v>
      </c>
      <c r="D194" s="121" t="s">
        <v>432</v>
      </c>
      <c r="E194" s="121" t="s">
        <v>195</v>
      </c>
      <c r="F194" s="330" t="s">
        <v>453</v>
      </c>
      <c r="G194" s="299" t="s">
        <v>433</v>
      </c>
      <c r="H194" s="123"/>
      <c r="I194" s="124"/>
      <c r="J194" s="124"/>
      <c r="K194" s="300"/>
      <c r="L194" s="125"/>
      <c r="M194" s="179"/>
      <c r="N194" s="179"/>
      <c r="O194" s="179"/>
      <c r="P194" s="179"/>
      <c r="Q194" s="179"/>
      <c r="R194" s="179"/>
    </row>
    <row r="195" spans="1:18" ht="15.6" x14ac:dyDescent="0.3">
      <c r="A195" s="139" t="s">
        <v>301</v>
      </c>
      <c r="B195" s="301">
        <v>3</v>
      </c>
      <c r="C195" s="301">
        <v>3</v>
      </c>
      <c r="D195" s="121" t="s">
        <v>432</v>
      </c>
      <c r="E195" s="121" t="s">
        <v>195</v>
      </c>
      <c r="F195" s="330" t="s">
        <v>453</v>
      </c>
      <c r="G195" s="299" t="s">
        <v>433</v>
      </c>
      <c r="H195" s="123"/>
      <c r="I195" s="124"/>
      <c r="J195" s="124"/>
      <c r="K195" s="300"/>
      <c r="L195" s="125"/>
      <c r="M195" s="179"/>
      <c r="N195" s="179"/>
      <c r="O195" s="179"/>
      <c r="P195" s="179"/>
      <c r="Q195" s="179"/>
      <c r="R195" s="179"/>
    </row>
    <row r="196" spans="1:18" ht="15.6" x14ac:dyDescent="0.3">
      <c r="A196" s="120" t="s">
        <v>305</v>
      </c>
      <c r="B196" s="297">
        <v>3</v>
      </c>
      <c r="C196" s="297">
        <v>3</v>
      </c>
      <c r="D196" s="121" t="s">
        <v>432</v>
      </c>
      <c r="E196" s="121" t="s">
        <v>195</v>
      </c>
      <c r="F196" s="330" t="s">
        <v>451</v>
      </c>
      <c r="G196" s="299" t="s">
        <v>433</v>
      </c>
      <c r="H196" s="123"/>
      <c r="I196" s="124"/>
      <c r="J196" s="124"/>
      <c r="K196" s="300"/>
      <c r="L196" s="125"/>
      <c r="M196" s="179"/>
      <c r="N196" s="179"/>
      <c r="O196" s="179"/>
      <c r="P196" s="179"/>
      <c r="Q196" s="179"/>
      <c r="R196" s="179"/>
    </row>
    <row r="197" spans="1:18" ht="15.6" x14ac:dyDescent="0.3">
      <c r="A197" s="120" t="s">
        <v>315</v>
      </c>
      <c r="B197" s="297">
        <v>3</v>
      </c>
      <c r="C197" s="297">
        <v>3</v>
      </c>
      <c r="D197" s="121" t="s">
        <v>432</v>
      </c>
      <c r="E197" s="121" t="s">
        <v>195</v>
      </c>
      <c r="F197" s="330" t="s">
        <v>451</v>
      </c>
      <c r="G197" s="299" t="s">
        <v>433</v>
      </c>
      <c r="H197" s="123"/>
      <c r="I197" s="124"/>
      <c r="J197" s="124"/>
      <c r="K197" s="300"/>
      <c r="L197" s="125"/>
      <c r="M197" s="179"/>
      <c r="N197" s="179"/>
      <c r="O197" s="179"/>
      <c r="P197" s="179"/>
      <c r="Q197" s="179"/>
      <c r="R197" s="179"/>
    </row>
    <row r="198" spans="1:18" ht="15.6" x14ac:dyDescent="0.3">
      <c r="A198" s="120" t="s">
        <v>325</v>
      </c>
      <c r="B198" s="297">
        <v>3</v>
      </c>
      <c r="C198" s="297">
        <v>3</v>
      </c>
      <c r="D198" s="121" t="s">
        <v>432</v>
      </c>
      <c r="E198" s="121" t="s">
        <v>195</v>
      </c>
      <c r="F198" s="330" t="s">
        <v>451</v>
      </c>
      <c r="G198" s="299" t="s">
        <v>433</v>
      </c>
      <c r="H198" s="123"/>
      <c r="I198" s="124"/>
      <c r="J198" s="124"/>
      <c r="K198" s="300"/>
      <c r="L198" s="125"/>
      <c r="M198" s="179"/>
      <c r="N198" s="179"/>
      <c r="O198" s="179"/>
      <c r="P198" s="179"/>
      <c r="Q198" s="179"/>
      <c r="R198" s="179"/>
    </row>
    <row r="199" spans="1:18" ht="15.6" x14ac:dyDescent="0.3">
      <c r="A199" s="120" t="s">
        <v>335</v>
      </c>
      <c r="B199" s="297">
        <v>3</v>
      </c>
      <c r="C199" s="297">
        <v>3</v>
      </c>
      <c r="D199" s="121" t="s">
        <v>432</v>
      </c>
      <c r="E199" s="121" t="s">
        <v>195</v>
      </c>
      <c r="F199" s="330" t="s">
        <v>451</v>
      </c>
      <c r="G199" s="299" t="s">
        <v>433</v>
      </c>
      <c r="H199" s="123"/>
      <c r="I199" s="124"/>
      <c r="J199" s="124"/>
      <c r="K199" s="300"/>
      <c r="L199" s="125"/>
      <c r="M199" s="179"/>
      <c r="N199" s="179"/>
      <c r="O199" s="179"/>
      <c r="P199" s="179"/>
      <c r="Q199" s="179"/>
      <c r="R199" s="179"/>
    </row>
    <row r="200" spans="1:18" ht="15.6" x14ac:dyDescent="0.3">
      <c r="A200" s="120" t="s">
        <v>345</v>
      </c>
      <c r="B200" s="297">
        <v>3</v>
      </c>
      <c r="C200" s="297">
        <v>3</v>
      </c>
      <c r="D200" s="121" t="s">
        <v>432</v>
      </c>
      <c r="E200" s="121" t="s">
        <v>195</v>
      </c>
      <c r="F200" s="330" t="s">
        <v>451</v>
      </c>
      <c r="G200" s="299" t="s">
        <v>433</v>
      </c>
      <c r="H200" s="123"/>
      <c r="I200" s="124"/>
      <c r="J200" s="124"/>
      <c r="K200" s="300"/>
      <c r="L200" s="125"/>
      <c r="M200" s="179"/>
      <c r="N200" s="179"/>
      <c r="O200" s="179"/>
      <c r="P200" s="179"/>
      <c r="Q200" s="179"/>
      <c r="R200" s="179"/>
    </row>
    <row r="201" spans="1:18" ht="15.6" x14ac:dyDescent="0.3">
      <c r="A201" s="120" t="s">
        <v>391</v>
      </c>
      <c r="B201" s="297">
        <v>3</v>
      </c>
      <c r="C201" s="297">
        <v>3</v>
      </c>
      <c r="D201" s="121" t="s">
        <v>432</v>
      </c>
      <c r="E201" s="121" t="s">
        <v>195</v>
      </c>
      <c r="F201" s="330" t="s">
        <v>451</v>
      </c>
      <c r="G201" s="299" t="s">
        <v>433</v>
      </c>
      <c r="H201" s="123"/>
      <c r="I201" s="124"/>
      <c r="J201" s="124"/>
      <c r="K201" s="300"/>
      <c r="L201" s="125"/>
      <c r="M201" s="179"/>
      <c r="N201" s="179"/>
      <c r="O201" s="179"/>
      <c r="P201" s="179"/>
      <c r="Q201" s="179"/>
      <c r="R201" s="179"/>
    </row>
    <row r="202" spans="1:18" ht="15.6" x14ac:dyDescent="0.3">
      <c r="A202" s="120" t="s">
        <v>401</v>
      </c>
      <c r="B202" s="297">
        <v>3</v>
      </c>
      <c r="C202" s="297">
        <v>3</v>
      </c>
      <c r="D202" s="121" t="s">
        <v>432</v>
      </c>
      <c r="E202" s="121" t="s">
        <v>195</v>
      </c>
      <c r="F202" s="330" t="s">
        <v>451</v>
      </c>
      <c r="G202" s="299" t="s">
        <v>433</v>
      </c>
      <c r="H202" s="123"/>
      <c r="I202" s="124"/>
      <c r="J202" s="124"/>
      <c r="K202" s="300"/>
      <c r="L202" s="125"/>
      <c r="M202" s="179"/>
      <c r="N202" s="179"/>
      <c r="O202" s="179"/>
      <c r="P202" s="179"/>
      <c r="Q202" s="179"/>
      <c r="R202" s="179"/>
    </row>
    <row r="203" spans="1:18" ht="15.6" x14ac:dyDescent="0.3">
      <c r="A203" s="120" t="s">
        <v>405</v>
      </c>
      <c r="B203" s="297">
        <v>3</v>
      </c>
      <c r="C203" s="297">
        <v>3</v>
      </c>
      <c r="D203" s="121" t="s">
        <v>432</v>
      </c>
      <c r="E203" s="121" t="s">
        <v>195</v>
      </c>
      <c r="F203" s="330" t="s">
        <v>451</v>
      </c>
      <c r="G203" s="299" t="s">
        <v>433</v>
      </c>
      <c r="H203" s="123"/>
      <c r="I203" s="124"/>
      <c r="J203" s="124"/>
      <c r="K203" s="300"/>
      <c r="L203" s="125"/>
      <c r="M203" s="179"/>
      <c r="N203" s="179"/>
      <c r="O203" s="179"/>
      <c r="P203" s="179"/>
      <c r="Q203" s="179"/>
      <c r="R203" s="179"/>
    </row>
    <row r="204" spans="1:18" ht="15.6" x14ac:dyDescent="0.3">
      <c r="A204" s="336" t="s">
        <v>409</v>
      </c>
      <c r="B204" s="337">
        <v>3</v>
      </c>
      <c r="C204" s="337">
        <v>3</v>
      </c>
      <c r="D204" s="132" t="s">
        <v>432</v>
      </c>
      <c r="E204" s="132" t="s">
        <v>195</v>
      </c>
      <c r="F204" s="344" t="s">
        <v>451</v>
      </c>
      <c r="G204" s="309" t="s">
        <v>433</v>
      </c>
      <c r="H204" s="123"/>
      <c r="I204" s="124"/>
      <c r="J204" s="124"/>
      <c r="K204" s="300"/>
      <c r="L204" s="125"/>
      <c r="M204" s="179"/>
      <c r="N204" s="179"/>
      <c r="O204" s="179"/>
      <c r="P204" s="179"/>
      <c r="Q204" s="179"/>
      <c r="R204" s="179"/>
    </row>
    <row r="205" spans="1:18" ht="15.6" x14ac:dyDescent="0.3">
      <c r="A205" s="114" t="s">
        <v>263</v>
      </c>
      <c r="B205" s="293">
        <v>4</v>
      </c>
      <c r="C205" s="293">
        <v>3</v>
      </c>
      <c r="D205" s="136" t="s">
        <v>432</v>
      </c>
      <c r="E205" s="136" t="s">
        <v>196</v>
      </c>
      <c r="F205" s="345" t="s">
        <v>451</v>
      </c>
      <c r="G205" s="295" t="s">
        <v>433</v>
      </c>
      <c r="H205" s="123"/>
      <c r="I205" s="124"/>
      <c r="J205" s="124"/>
      <c r="K205" s="300"/>
      <c r="L205" s="125"/>
      <c r="M205" s="179"/>
      <c r="N205" s="179"/>
      <c r="O205" s="179"/>
      <c r="P205" s="179"/>
      <c r="Q205" s="179"/>
      <c r="R205" s="179"/>
    </row>
    <row r="206" spans="1:18" ht="15.6" x14ac:dyDescent="0.3">
      <c r="A206" s="120" t="s">
        <v>279</v>
      </c>
      <c r="B206" s="297">
        <v>4</v>
      </c>
      <c r="C206" s="297">
        <v>3</v>
      </c>
      <c r="D206" s="121" t="s">
        <v>432</v>
      </c>
      <c r="E206" s="121" t="s">
        <v>196</v>
      </c>
      <c r="F206" s="330" t="s">
        <v>451</v>
      </c>
      <c r="G206" s="299" t="s">
        <v>433</v>
      </c>
      <c r="H206" s="123"/>
      <c r="I206" s="124"/>
      <c r="J206" s="124"/>
      <c r="K206" s="300"/>
      <c r="L206" s="125"/>
      <c r="M206" s="179"/>
      <c r="N206" s="179"/>
      <c r="O206" s="179"/>
      <c r="P206" s="179"/>
      <c r="Q206" s="179"/>
      <c r="R206" s="179"/>
    </row>
    <row r="207" spans="1:18" ht="15.6" x14ac:dyDescent="0.3">
      <c r="A207" s="120" t="s">
        <v>285</v>
      </c>
      <c r="B207" s="297">
        <v>4</v>
      </c>
      <c r="C207" s="297">
        <v>3</v>
      </c>
      <c r="D207" s="121" t="s">
        <v>432</v>
      </c>
      <c r="E207" s="121" t="s">
        <v>196</v>
      </c>
      <c r="F207" s="330" t="s">
        <v>453</v>
      </c>
      <c r="G207" s="299" t="s">
        <v>433</v>
      </c>
      <c r="H207" s="123"/>
      <c r="I207" s="124"/>
      <c r="J207" s="124"/>
      <c r="K207" s="300"/>
      <c r="L207" s="125"/>
      <c r="M207" s="179"/>
      <c r="N207" s="179"/>
      <c r="O207" s="179"/>
      <c r="P207" s="179"/>
      <c r="Q207" s="179"/>
      <c r="R207" s="179"/>
    </row>
    <row r="208" spans="1:18" ht="15.6" x14ac:dyDescent="0.3">
      <c r="A208" s="120" t="s">
        <v>297</v>
      </c>
      <c r="B208" s="297">
        <v>4</v>
      </c>
      <c r="C208" s="297">
        <v>3</v>
      </c>
      <c r="D208" s="121" t="s">
        <v>432</v>
      </c>
      <c r="E208" s="121" t="s">
        <v>196</v>
      </c>
      <c r="F208" s="330" t="s">
        <v>453</v>
      </c>
      <c r="G208" s="299" t="s">
        <v>433</v>
      </c>
      <c r="H208" s="123"/>
      <c r="I208" s="124"/>
      <c r="J208" s="124"/>
      <c r="K208" s="300"/>
      <c r="L208" s="125"/>
      <c r="M208" s="179"/>
      <c r="N208" s="179"/>
      <c r="O208" s="179"/>
      <c r="P208" s="179"/>
      <c r="Q208" s="179"/>
      <c r="R208" s="179"/>
    </row>
    <row r="209" spans="1:18" ht="15.6" x14ac:dyDescent="0.3">
      <c r="A209" s="139" t="s">
        <v>301</v>
      </c>
      <c r="B209" s="301">
        <v>4</v>
      </c>
      <c r="C209" s="301">
        <v>3</v>
      </c>
      <c r="D209" s="121" t="s">
        <v>432</v>
      </c>
      <c r="E209" s="121" t="s">
        <v>196</v>
      </c>
      <c r="F209" s="330" t="s">
        <v>453</v>
      </c>
      <c r="G209" s="299" t="s">
        <v>433</v>
      </c>
      <c r="H209" s="123"/>
      <c r="I209" s="124"/>
      <c r="J209" s="124"/>
      <c r="K209" s="300"/>
      <c r="L209" s="125"/>
      <c r="M209" s="179"/>
      <c r="N209" s="179"/>
      <c r="O209" s="179"/>
      <c r="P209" s="179"/>
      <c r="Q209" s="179"/>
      <c r="R209" s="179"/>
    </row>
    <row r="210" spans="1:18" ht="15.6" x14ac:dyDescent="0.3">
      <c r="A210" s="120" t="s">
        <v>305</v>
      </c>
      <c r="B210" s="297">
        <v>4</v>
      </c>
      <c r="C210" s="297">
        <v>3</v>
      </c>
      <c r="D210" s="121" t="s">
        <v>432</v>
      </c>
      <c r="E210" s="121" t="s">
        <v>196</v>
      </c>
      <c r="F210" s="330" t="s">
        <v>451</v>
      </c>
      <c r="G210" s="299" t="s">
        <v>433</v>
      </c>
      <c r="H210" s="123"/>
      <c r="I210" s="124"/>
      <c r="J210" s="124"/>
      <c r="K210" s="300"/>
      <c r="L210" s="125"/>
      <c r="M210" s="179"/>
      <c r="N210" s="179"/>
      <c r="O210" s="179"/>
      <c r="P210" s="179"/>
      <c r="Q210" s="179"/>
      <c r="R210" s="179"/>
    </row>
    <row r="211" spans="1:18" ht="15.6" x14ac:dyDescent="0.3">
      <c r="A211" s="120" t="s">
        <v>315</v>
      </c>
      <c r="B211" s="297">
        <v>4</v>
      </c>
      <c r="C211" s="297">
        <v>3</v>
      </c>
      <c r="D211" s="121" t="s">
        <v>432</v>
      </c>
      <c r="E211" s="121" t="s">
        <v>196</v>
      </c>
      <c r="F211" s="330" t="s">
        <v>451</v>
      </c>
      <c r="G211" s="299" t="s">
        <v>433</v>
      </c>
      <c r="H211" s="123"/>
      <c r="I211" s="124"/>
      <c r="J211" s="124"/>
      <c r="K211" s="300"/>
      <c r="L211" s="125"/>
      <c r="M211" s="179"/>
      <c r="N211" s="179"/>
      <c r="O211" s="179"/>
      <c r="P211" s="179"/>
      <c r="Q211" s="179"/>
      <c r="R211" s="179"/>
    </row>
    <row r="212" spans="1:18" ht="15.6" x14ac:dyDescent="0.3">
      <c r="A212" s="120" t="s">
        <v>325</v>
      </c>
      <c r="B212" s="297">
        <v>4</v>
      </c>
      <c r="C212" s="297">
        <v>3</v>
      </c>
      <c r="D212" s="121" t="s">
        <v>432</v>
      </c>
      <c r="E212" s="121" t="s">
        <v>196</v>
      </c>
      <c r="F212" s="330" t="s">
        <v>451</v>
      </c>
      <c r="G212" s="299" t="s">
        <v>433</v>
      </c>
      <c r="H212" s="123"/>
      <c r="I212" s="124"/>
      <c r="J212" s="124"/>
      <c r="K212" s="300"/>
      <c r="L212" s="125"/>
      <c r="M212" s="179"/>
      <c r="N212" s="179"/>
      <c r="O212" s="179"/>
      <c r="P212" s="179"/>
      <c r="Q212" s="179"/>
      <c r="R212" s="179"/>
    </row>
    <row r="213" spans="1:18" ht="15.6" x14ac:dyDescent="0.3">
      <c r="A213" s="120" t="s">
        <v>335</v>
      </c>
      <c r="B213" s="297">
        <v>4</v>
      </c>
      <c r="C213" s="297">
        <v>3</v>
      </c>
      <c r="D213" s="121" t="s">
        <v>432</v>
      </c>
      <c r="E213" s="121" t="s">
        <v>196</v>
      </c>
      <c r="F213" s="330" t="s">
        <v>451</v>
      </c>
      <c r="G213" s="299" t="s">
        <v>433</v>
      </c>
      <c r="H213" s="123"/>
      <c r="I213" s="124"/>
      <c r="J213" s="124"/>
      <c r="K213" s="300"/>
      <c r="L213" s="125"/>
      <c r="M213" s="179"/>
      <c r="N213" s="179"/>
      <c r="O213" s="179"/>
      <c r="P213" s="179"/>
      <c r="Q213" s="179"/>
      <c r="R213" s="179"/>
    </row>
    <row r="214" spans="1:18" ht="15.6" x14ac:dyDescent="0.3">
      <c r="A214" s="120" t="s">
        <v>345</v>
      </c>
      <c r="B214" s="297">
        <v>4</v>
      </c>
      <c r="C214" s="297">
        <v>3</v>
      </c>
      <c r="D214" s="121" t="s">
        <v>432</v>
      </c>
      <c r="E214" s="121" t="s">
        <v>196</v>
      </c>
      <c r="F214" s="330" t="s">
        <v>451</v>
      </c>
      <c r="G214" s="299" t="s">
        <v>433</v>
      </c>
      <c r="H214" s="123"/>
      <c r="I214" s="124"/>
      <c r="J214" s="124"/>
      <c r="K214" s="300"/>
      <c r="L214" s="125"/>
      <c r="M214" s="179"/>
      <c r="N214" s="179"/>
      <c r="O214" s="179"/>
      <c r="P214" s="179"/>
      <c r="Q214" s="179"/>
      <c r="R214" s="179"/>
    </row>
    <row r="215" spans="1:18" ht="15.6" x14ac:dyDescent="0.3">
      <c r="A215" s="120" t="s">
        <v>391</v>
      </c>
      <c r="B215" s="297">
        <v>4</v>
      </c>
      <c r="C215" s="297">
        <v>3</v>
      </c>
      <c r="D215" s="121" t="s">
        <v>432</v>
      </c>
      <c r="E215" s="121" t="s">
        <v>196</v>
      </c>
      <c r="F215" s="330" t="s">
        <v>451</v>
      </c>
      <c r="G215" s="299" t="s">
        <v>433</v>
      </c>
      <c r="H215" s="123"/>
      <c r="I215" s="124"/>
      <c r="J215" s="124"/>
      <c r="K215" s="300"/>
      <c r="L215" s="125"/>
      <c r="M215" s="179"/>
      <c r="N215" s="179"/>
      <c r="O215" s="179"/>
      <c r="P215" s="179"/>
      <c r="Q215" s="179"/>
      <c r="R215" s="179"/>
    </row>
    <row r="216" spans="1:18" ht="15.6" x14ac:dyDescent="0.3">
      <c r="A216" s="140" t="s">
        <v>409</v>
      </c>
      <c r="B216" s="314">
        <v>4</v>
      </c>
      <c r="C216" s="314">
        <v>3</v>
      </c>
      <c r="D216" s="126" t="s">
        <v>432</v>
      </c>
      <c r="E216" s="126" t="s">
        <v>196</v>
      </c>
      <c r="F216" s="331" t="s">
        <v>451</v>
      </c>
      <c r="G216" s="304" t="s">
        <v>433</v>
      </c>
      <c r="H216" s="154"/>
      <c r="I216" s="129"/>
      <c r="J216" s="129"/>
      <c r="K216" s="305"/>
      <c r="L216" s="125"/>
      <c r="M216" s="179"/>
      <c r="N216" s="179"/>
      <c r="O216" s="179"/>
      <c r="P216" s="179"/>
      <c r="Q216" s="179"/>
      <c r="R216" s="179"/>
    </row>
    <row r="217" spans="1:18" ht="15.6" x14ac:dyDescent="0.3">
      <c r="A217" s="114" t="s">
        <v>273</v>
      </c>
      <c r="B217" s="293">
        <v>4</v>
      </c>
      <c r="C217" s="293">
        <v>3</v>
      </c>
      <c r="D217" s="136" t="s">
        <v>432</v>
      </c>
      <c r="E217" s="136" t="s">
        <v>197</v>
      </c>
      <c r="F217" s="345" t="s">
        <v>451</v>
      </c>
      <c r="G217" s="295" t="s">
        <v>433</v>
      </c>
      <c r="H217" s="154"/>
      <c r="I217" s="129"/>
      <c r="J217" s="129"/>
      <c r="K217" s="305"/>
      <c r="L217" s="125"/>
      <c r="M217" s="179"/>
      <c r="N217" s="179"/>
      <c r="O217" s="179"/>
      <c r="P217" s="179"/>
      <c r="Q217" s="179"/>
      <c r="R217" s="179"/>
    </row>
    <row r="218" spans="1:18" ht="15.6" x14ac:dyDescent="0.3">
      <c r="A218" s="302" t="s">
        <v>294</v>
      </c>
      <c r="B218" s="229">
        <v>4</v>
      </c>
      <c r="C218" s="229">
        <v>3</v>
      </c>
      <c r="D218" s="126" t="s">
        <v>432</v>
      </c>
      <c r="E218" s="126" t="s">
        <v>197</v>
      </c>
      <c r="F218" s="331" t="s">
        <v>453</v>
      </c>
      <c r="G218" s="304" t="s">
        <v>433</v>
      </c>
      <c r="H218" s="135"/>
      <c r="I218" s="316"/>
      <c r="J218" s="129"/>
      <c r="K218" s="305"/>
      <c r="L218" s="130"/>
      <c r="M218" s="179"/>
      <c r="N218" s="179"/>
      <c r="O218" s="179"/>
      <c r="P218" s="179"/>
      <c r="Q218" s="179"/>
      <c r="R218" s="179"/>
    </row>
    <row r="219" spans="1:18" ht="15.6" x14ac:dyDescent="0.3">
      <c r="A219" s="332" t="s">
        <v>263</v>
      </c>
      <c r="B219" s="334">
        <v>5</v>
      </c>
      <c r="C219" s="334">
        <v>5</v>
      </c>
      <c r="D219" s="136" t="s">
        <v>432</v>
      </c>
      <c r="E219" s="136" t="s">
        <v>199</v>
      </c>
      <c r="F219" s="156" t="s">
        <v>454</v>
      </c>
      <c r="G219" s="156" t="s">
        <v>455</v>
      </c>
      <c r="H219" s="345" t="s">
        <v>451</v>
      </c>
      <c r="I219" s="295" t="s">
        <v>433</v>
      </c>
      <c r="J219" s="117"/>
      <c r="K219" s="296"/>
      <c r="L219" s="119"/>
      <c r="M219" s="179"/>
      <c r="N219" s="179"/>
      <c r="O219" s="179"/>
      <c r="P219" s="179"/>
      <c r="Q219" s="179"/>
      <c r="R219" s="179"/>
    </row>
    <row r="220" spans="1:18" ht="15.6" x14ac:dyDescent="0.3">
      <c r="A220" s="139" t="s">
        <v>285</v>
      </c>
      <c r="B220" s="301">
        <v>5</v>
      </c>
      <c r="C220" s="301">
        <v>5</v>
      </c>
      <c r="D220" s="121" t="s">
        <v>432</v>
      </c>
      <c r="E220" s="121" t="s">
        <v>199</v>
      </c>
      <c r="F220" s="160" t="s">
        <v>454</v>
      </c>
      <c r="G220" s="160" t="s">
        <v>455</v>
      </c>
      <c r="H220" s="330" t="s">
        <v>453</v>
      </c>
      <c r="I220" s="299" t="s">
        <v>433</v>
      </c>
      <c r="J220" s="134"/>
      <c r="K220" s="300"/>
      <c r="L220" s="125"/>
      <c r="M220" s="179"/>
      <c r="N220" s="179"/>
      <c r="O220" s="179"/>
      <c r="P220" s="179"/>
      <c r="Q220" s="179"/>
      <c r="R220" s="179"/>
    </row>
    <row r="221" spans="1:18" ht="15.6" x14ac:dyDescent="0.3">
      <c r="A221" s="139" t="s">
        <v>305</v>
      </c>
      <c r="B221" s="301">
        <v>5</v>
      </c>
      <c r="C221" s="301">
        <v>5</v>
      </c>
      <c r="D221" s="121" t="s">
        <v>432</v>
      </c>
      <c r="E221" s="121" t="s">
        <v>199</v>
      </c>
      <c r="F221" s="160" t="s">
        <v>454</v>
      </c>
      <c r="G221" s="160" t="s">
        <v>455</v>
      </c>
      <c r="H221" s="330" t="s">
        <v>451</v>
      </c>
      <c r="I221" s="299" t="s">
        <v>433</v>
      </c>
      <c r="J221" s="134"/>
      <c r="K221" s="300"/>
      <c r="L221" s="125"/>
      <c r="M221" s="179"/>
      <c r="N221" s="179"/>
      <c r="O221" s="179"/>
      <c r="P221" s="179"/>
      <c r="Q221" s="179"/>
      <c r="R221" s="179"/>
    </row>
    <row r="222" spans="1:18" ht="15.6" x14ac:dyDescent="0.3">
      <c r="A222" s="139" t="s">
        <v>315</v>
      </c>
      <c r="B222" s="301">
        <v>5</v>
      </c>
      <c r="C222" s="301">
        <v>5</v>
      </c>
      <c r="D222" s="121" t="s">
        <v>432</v>
      </c>
      <c r="E222" s="121" t="s">
        <v>199</v>
      </c>
      <c r="F222" s="160" t="s">
        <v>454</v>
      </c>
      <c r="G222" s="160" t="s">
        <v>455</v>
      </c>
      <c r="H222" s="330" t="s">
        <v>451</v>
      </c>
      <c r="I222" s="299" t="s">
        <v>433</v>
      </c>
      <c r="J222" s="134"/>
      <c r="K222" s="300"/>
      <c r="L222" s="125"/>
      <c r="M222" s="179"/>
      <c r="N222" s="179"/>
      <c r="O222" s="179"/>
      <c r="P222" s="179"/>
      <c r="Q222" s="179"/>
      <c r="R222" s="179"/>
    </row>
    <row r="223" spans="1:18" ht="15.6" x14ac:dyDescent="0.3">
      <c r="A223" s="139" t="s">
        <v>325</v>
      </c>
      <c r="B223" s="301">
        <v>5</v>
      </c>
      <c r="C223" s="301">
        <v>5</v>
      </c>
      <c r="D223" s="121" t="s">
        <v>432</v>
      </c>
      <c r="E223" s="121" t="s">
        <v>199</v>
      </c>
      <c r="F223" s="160" t="s">
        <v>454</v>
      </c>
      <c r="G223" s="160" t="s">
        <v>455</v>
      </c>
      <c r="H223" s="330" t="s">
        <v>451</v>
      </c>
      <c r="I223" s="299" t="s">
        <v>433</v>
      </c>
      <c r="J223" s="134"/>
      <c r="K223" s="300"/>
      <c r="L223" s="125"/>
      <c r="M223" s="179"/>
      <c r="N223" s="179"/>
      <c r="O223" s="179"/>
      <c r="P223" s="179"/>
      <c r="Q223" s="179"/>
      <c r="R223" s="179"/>
    </row>
    <row r="224" spans="1:18" ht="15.6" x14ac:dyDescent="0.3">
      <c r="A224" s="139" t="s">
        <v>335</v>
      </c>
      <c r="B224" s="301">
        <v>5</v>
      </c>
      <c r="C224" s="301">
        <v>5</v>
      </c>
      <c r="D224" s="121" t="s">
        <v>432</v>
      </c>
      <c r="E224" s="121" t="s">
        <v>199</v>
      </c>
      <c r="F224" s="160" t="s">
        <v>454</v>
      </c>
      <c r="G224" s="160" t="s">
        <v>455</v>
      </c>
      <c r="H224" s="330" t="s">
        <v>451</v>
      </c>
      <c r="I224" s="299" t="s">
        <v>433</v>
      </c>
      <c r="J224" s="134"/>
      <c r="K224" s="300"/>
      <c r="L224" s="125"/>
      <c r="M224" s="179"/>
      <c r="N224" s="179"/>
      <c r="O224" s="179"/>
      <c r="P224" s="179"/>
      <c r="Q224" s="179"/>
      <c r="R224" s="179"/>
    </row>
    <row r="225" spans="1:18" ht="15.6" x14ac:dyDescent="0.3">
      <c r="A225" s="139" t="s">
        <v>345</v>
      </c>
      <c r="B225" s="301">
        <v>5</v>
      </c>
      <c r="C225" s="301">
        <v>5</v>
      </c>
      <c r="D225" s="121" t="s">
        <v>432</v>
      </c>
      <c r="E225" s="121" t="s">
        <v>199</v>
      </c>
      <c r="F225" s="160" t="s">
        <v>454</v>
      </c>
      <c r="G225" s="160" t="s">
        <v>455</v>
      </c>
      <c r="H225" s="330" t="s">
        <v>451</v>
      </c>
      <c r="I225" s="299" t="s">
        <v>433</v>
      </c>
      <c r="J225" s="134"/>
      <c r="K225" s="300"/>
      <c r="L225" s="125"/>
      <c r="M225" s="179"/>
      <c r="N225" s="179"/>
      <c r="O225" s="179"/>
      <c r="P225" s="179"/>
      <c r="Q225" s="179"/>
      <c r="R225" s="179"/>
    </row>
    <row r="226" spans="1:18" ht="15.6" x14ac:dyDescent="0.3">
      <c r="A226" s="140" t="s">
        <v>391</v>
      </c>
      <c r="B226" s="314">
        <v>5</v>
      </c>
      <c r="C226" s="314">
        <v>5</v>
      </c>
      <c r="D226" s="126" t="s">
        <v>432</v>
      </c>
      <c r="E226" s="126" t="s">
        <v>199</v>
      </c>
      <c r="F226" s="159" t="s">
        <v>454</v>
      </c>
      <c r="G226" s="159" t="s">
        <v>455</v>
      </c>
      <c r="H226" s="331" t="s">
        <v>451</v>
      </c>
      <c r="I226" s="304" t="s">
        <v>433</v>
      </c>
      <c r="J226" s="134"/>
      <c r="K226" s="300"/>
      <c r="L226" s="125"/>
      <c r="M226" s="179"/>
      <c r="N226" s="179"/>
      <c r="O226" s="179"/>
      <c r="P226" s="179"/>
      <c r="Q226" s="179"/>
      <c r="R226" s="179"/>
    </row>
    <row r="227" spans="1:18" ht="15.6" x14ac:dyDescent="0.3">
      <c r="A227" s="114" t="s">
        <v>263</v>
      </c>
      <c r="B227" s="293">
        <v>6</v>
      </c>
      <c r="C227" s="293">
        <v>5</v>
      </c>
      <c r="D227" s="136" t="s">
        <v>432</v>
      </c>
      <c r="E227" s="136" t="s">
        <v>200</v>
      </c>
      <c r="F227" s="156" t="s">
        <v>454</v>
      </c>
      <c r="G227" s="156" t="s">
        <v>455</v>
      </c>
      <c r="H227" s="345" t="s">
        <v>451</v>
      </c>
      <c r="I227" s="295" t="s">
        <v>433</v>
      </c>
      <c r="J227" s="134"/>
      <c r="K227" s="300"/>
      <c r="L227" s="125"/>
      <c r="M227" s="179"/>
      <c r="N227" s="179"/>
      <c r="O227" s="179"/>
      <c r="P227" s="179"/>
      <c r="Q227" s="179"/>
      <c r="R227" s="179"/>
    </row>
    <row r="228" spans="1:18" ht="15.6" x14ac:dyDescent="0.3">
      <c r="A228" s="120" t="s">
        <v>285</v>
      </c>
      <c r="B228" s="297">
        <v>6</v>
      </c>
      <c r="C228" s="297">
        <v>5</v>
      </c>
      <c r="D228" s="121" t="s">
        <v>432</v>
      </c>
      <c r="E228" s="121" t="s">
        <v>200</v>
      </c>
      <c r="F228" s="160" t="s">
        <v>454</v>
      </c>
      <c r="G228" s="160" t="s">
        <v>455</v>
      </c>
      <c r="H228" s="330" t="s">
        <v>453</v>
      </c>
      <c r="I228" s="299" t="s">
        <v>433</v>
      </c>
      <c r="J228" s="134"/>
      <c r="K228" s="300"/>
      <c r="L228" s="125"/>
      <c r="M228" s="179"/>
      <c r="N228" s="179"/>
      <c r="O228" s="179"/>
      <c r="P228" s="179"/>
      <c r="Q228" s="179"/>
      <c r="R228" s="179"/>
    </row>
    <row r="229" spans="1:18" ht="15.6" x14ac:dyDescent="0.3">
      <c r="A229" s="120" t="s">
        <v>305</v>
      </c>
      <c r="B229" s="297">
        <v>6</v>
      </c>
      <c r="C229" s="297">
        <v>5</v>
      </c>
      <c r="D229" s="121" t="s">
        <v>432</v>
      </c>
      <c r="E229" s="121" t="s">
        <v>200</v>
      </c>
      <c r="F229" s="160" t="s">
        <v>454</v>
      </c>
      <c r="G229" s="160" t="s">
        <v>455</v>
      </c>
      <c r="H229" s="330" t="s">
        <v>451</v>
      </c>
      <c r="I229" s="299" t="s">
        <v>433</v>
      </c>
      <c r="J229" s="134"/>
      <c r="K229" s="300"/>
      <c r="L229" s="125"/>
      <c r="M229" s="179"/>
      <c r="N229" s="179"/>
      <c r="O229" s="179"/>
      <c r="P229" s="179"/>
      <c r="Q229" s="179"/>
      <c r="R229" s="179"/>
    </row>
    <row r="230" spans="1:18" ht="15.6" x14ac:dyDescent="0.3">
      <c r="A230" s="120" t="s">
        <v>315</v>
      </c>
      <c r="B230" s="297">
        <v>6</v>
      </c>
      <c r="C230" s="297">
        <v>5</v>
      </c>
      <c r="D230" s="121" t="s">
        <v>432</v>
      </c>
      <c r="E230" s="121" t="s">
        <v>200</v>
      </c>
      <c r="F230" s="160" t="s">
        <v>454</v>
      </c>
      <c r="G230" s="160" t="s">
        <v>455</v>
      </c>
      <c r="H230" s="330" t="s">
        <v>451</v>
      </c>
      <c r="I230" s="299" t="s">
        <v>433</v>
      </c>
      <c r="J230" s="134"/>
      <c r="K230" s="300"/>
      <c r="L230" s="125"/>
      <c r="M230" s="179"/>
      <c r="N230" s="179"/>
      <c r="O230" s="179"/>
      <c r="P230" s="179"/>
      <c r="Q230" s="179"/>
      <c r="R230" s="179"/>
    </row>
    <row r="231" spans="1:18" ht="15.6" x14ac:dyDescent="0.3">
      <c r="A231" s="120" t="s">
        <v>325</v>
      </c>
      <c r="B231" s="297">
        <v>6</v>
      </c>
      <c r="C231" s="297">
        <v>5</v>
      </c>
      <c r="D231" s="121" t="s">
        <v>432</v>
      </c>
      <c r="E231" s="121" t="s">
        <v>200</v>
      </c>
      <c r="F231" s="160" t="s">
        <v>454</v>
      </c>
      <c r="G231" s="160" t="s">
        <v>455</v>
      </c>
      <c r="H231" s="330" t="s">
        <v>451</v>
      </c>
      <c r="I231" s="299" t="s">
        <v>433</v>
      </c>
      <c r="J231" s="134"/>
      <c r="K231" s="300"/>
      <c r="L231" s="125"/>
      <c r="M231" s="179"/>
      <c r="N231" s="179"/>
      <c r="O231" s="179"/>
      <c r="P231" s="179"/>
      <c r="Q231" s="179"/>
      <c r="R231" s="179"/>
    </row>
    <row r="232" spans="1:18" ht="15.6" x14ac:dyDescent="0.3">
      <c r="A232" s="120" t="s">
        <v>335</v>
      </c>
      <c r="B232" s="297">
        <v>6</v>
      </c>
      <c r="C232" s="297">
        <v>5</v>
      </c>
      <c r="D232" s="121" t="s">
        <v>432</v>
      </c>
      <c r="E232" s="121" t="s">
        <v>200</v>
      </c>
      <c r="F232" s="160" t="s">
        <v>454</v>
      </c>
      <c r="G232" s="160" t="s">
        <v>455</v>
      </c>
      <c r="H232" s="330" t="s">
        <v>451</v>
      </c>
      <c r="I232" s="299" t="s">
        <v>433</v>
      </c>
      <c r="J232" s="134"/>
      <c r="K232" s="300"/>
      <c r="L232" s="125"/>
      <c r="M232" s="179"/>
      <c r="N232" s="179"/>
      <c r="O232" s="179"/>
      <c r="P232" s="179"/>
      <c r="Q232" s="179"/>
      <c r="R232" s="179"/>
    </row>
    <row r="233" spans="1:18" ht="15.6" x14ac:dyDescent="0.3">
      <c r="A233" s="120" t="s">
        <v>345</v>
      </c>
      <c r="B233" s="297">
        <v>6</v>
      </c>
      <c r="C233" s="297">
        <v>5</v>
      </c>
      <c r="D233" s="121" t="s">
        <v>432</v>
      </c>
      <c r="E233" s="121" t="s">
        <v>200</v>
      </c>
      <c r="F233" s="160" t="s">
        <v>454</v>
      </c>
      <c r="G233" s="160" t="s">
        <v>455</v>
      </c>
      <c r="H233" s="330" t="s">
        <v>451</v>
      </c>
      <c r="I233" s="299" t="s">
        <v>433</v>
      </c>
      <c r="J233" s="134"/>
      <c r="K233" s="300"/>
      <c r="L233" s="125"/>
      <c r="M233" s="179"/>
      <c r="N233" s="179"/>
      <c r="O233" s="179"/>
      <c r="P233" s="179"/>
      <c r="Q233" s="179"/>
      <c r="R233" s="179"/>
    </row>
    <row r="234" spans="1:18" ht="15.6" x14ac:dyDescent="0.3">
      <c r="A234" s="336" t="s">
        <v>391</v>
      </c>
      <c r="B234" s="337">
        <v>6</v>
      </c>
      <c r="C234" s="337">
        <v>5</v>
      </c>
      <c r="D234" s="132" t="s">
        <v>432</v>
      </c>
      <c r="E234" s="132" t="s">
        <v>200</v>
      </c>
      <c r="F234" s="161" t="s">
        <v>454</v>
      </c>
      <c r="G234" s="161" t="s">
        <v>455</v>
      </c>
      <c r="H234" s="344" t="s">
        <v>451</v>
      </c>
      <c r="I234" s="309" t="s">
        <v>433</v>
      </c>
      <c r="J234" s="134"/>
      <c r="K234" s="300"/>
      <c r="L234" s="125"/>
      <c r="M234" s="179"/>
      <c r="N234" s="179"/>
      <c r="O234" s="179"/>
      <c r="P234" s="179"/>
      <c r="Q234" s="179"/>
      <c r="R234" s="179"/>
    </row>
    <row r="235" spans="1:18" ht="15.6" x14ac:dyDescent="0.3">
      <c r="A235" s="114" t="s">
        <v>263</v>
      </c>
      <c r="B235" s="293" t="s">
        <v>710</v>
      </c>
      <c r="C235" s="293">
        <v>5</v>
      </c>
      <c r="D235" s="136" t="s">
        <v>432</v>
      </c>
      <c r="E235" s="136" t="s">
        <v>201</v>
      </c>
      <c r="F235" s="156" t="s">
        <v>454</v>
      </c>
      <c r="G235" s="156" t="s">
        <v>455</v>
      </c>
      <c r="H235" s="346" t="s">
        <v>451</v>
      </c>
      <c r="I235" s="295" t="s">
        <v>433</v>
      </c>
      <c r="J235" s="134"/>
      <c r="K235" s="300"/>
      <c r="L235" s="125"/>
      <c r="M235" s="179"/>
      <c r="N235" s="179"/>
      <c r="O235" s="179"/>
      <c r="P235" s="179"/>
      <c r="Q235" s="179"/>
      <c r="R235" s="179"/>
    </row>
    <row r="236" spans="1:18" ht="15.6" x14ac:dyDescent="0.3">
      <c r="A236" s="120" t="s">
        <v>285</v>
      </c>
      <c r="B236" s="297" t="s">
        <v>710</v>
      </c>
      <c r="C236" s="297">
        <v>5</v>
      </c>
      <c r="D236" s="121" t="s">
        <v>432</v>
      </c>
      <c r="E236" s="121" t="s">
        <v>201</v>
      </c>
      <c r="F236" s="160" t="s">
        <v>454</v>
      </c>
      <c r="G236" s="160" t="s">
        <v>455</v>
      </c>
      <c r="H236" s="347" t="s">
        <v>453</v>
      </c>
      <c r="I236" s="299" t="s">
        <v>433</v>
      </c>
      <c r="J236" s="134"/>
      <c r="K236" s="300"/>
      <c r="L236" s="125"/>
      <c r="M236" s="179"/>
      <c r="N236" s="179"/>
      <c r="O236" s="179"/>
      <c r="P236" s="179"/>
      <c r="Q236" s="179"/>
      <c r="R236" s="179"/>
    </row>
    <row r="237" spans="1:18" ht="15.6" x14ac:dyDescent="0.3">
      <c r="A237" s="120" t="s">
        <v>305</v>
      </c>
      <c r="B237" s="297" t="s">
        <v>710</v>
      </c>
      <c r="C237" s="297">
        <v>5</v>
      </c>
      <c r="D237" s="121" t="s">
        <v>432</v>
      </c>
      <c r="E237" s="121" t="s">
        <v>201</v>
      </c>
      <c r="F237" s="160" t="s">
        <v>454</v>
      </c>
      <c r="G237" s="160" t="s">
        <v>455</v>
      </c>
      <c r="H237" s="347" t="s">
        <v>451</v>
      </c>
      <c r="I237" s="299" t="s">
        <v>433</v>
      </c>
      <c r="J237" s="134"/>
      <c r="K237" s="300"/>
      <c r="L237" s="125"/>
      <c r="M237" s="179"/>
      <c r="N237" s="179"/>
      <c r="O237" s="179"/>
      <c r="P237" s="179"/>
      <c r="Q237" s="179"/>
      <c r="R237" s="179"/>
    </row>
    <row r="238" spans="1:18" ht="15.6" x14ac:dyDescent="0.3">
      <c r="A238" s="120" t="s">
        <v>315</v>
      </c>
      <c r="B238" s="297" t="s">
        <v>710</v>
      </c>
      <c r="C238" s="297">
        <v>5</v>
      </c>
      <c r="D238" s="121" t="s">
        <v>432</v>
      </c>
      <c r="E238" s="121" t="s">
        <v>201</v>
      </c>
      <c r="F238" s="160" t="s">
        <v>454</v>
      </c>
      <c r="G238" s="160" t="s">
        <v>455</v>
      </c>
      <c r="H238" s="347" t="s">
        <v>451</v>
      </c>
      <c r="I238" s="299" t="s">
        <v>433</v>
      </c>
      <c r="J238" s="134"/>
      <c r="K238" s="300"/>
      <c r="L238" s="125"/>
      <c r="M238" s="179"/>
      <c r="N238" s="179"/>
      <c r="O238" s="179"/>
      <c r="P238" s="179"/>
      <c r="Q238" s="179"/>
      <c r="R238" s="179"/>
    </row>
    <row r="239" spans="1:18" ht="15.6" x14ac:dyDescent="0.3">
      <c r="A239" s="120" t="s">
        <v>325</v>
      </c>
      <c r="B239" s="297" t="s">
        <v>710</v>
      </c>
      <c r="C239" s="297">
        <v>5</v>
      </c>
      <c r="D239" s="121" t="s">
        <v>432</v>
      </c>
      <c r="E239" s="121" t="s">
        <v>201</v>
      </c>
      <c r="F239" s="160" t="s">
        <v>454</v>
      </c>
      <c r="G239" s="160" t="s">
        <v>455</v>
      </c>
      <c r="H239" s="347" t="s">
        <v>451</v>
      </c>
      <c r="I239" s="299" t="s">
        <v>433</v>
      </c>
      <c r="J239" s="134"/>
      <c r="K239" s="300"/>
      <c r="L239" s="125"/>
      <c r="M239" s="179"/>
      <c r="N239" s="179"/>
      <c r="O239" s="179"/>
      <c r="P239" s="179"/>
      <c r="Q239" s="179"/>
      <c r="R239" s="179"/>
    </row>
    <row r="240" spans="1:18" ht="15.6" x14ac:dyDescent="0.3">
      <c r="A240" s="120" t="s">
        <v>335</v>
      </c>
      <c r="B240" s="297" t="s">
        <v>710</v>
      </c>
      <c r="C240" s="297">
        <v>5</v>
      </c>
      <c r="D240" s="121" t="s">
        <v>432</v>
      </c>
      <c r="E240" s="121" t="s">
        <v>201</v>
      </c>
      <c r="F240" s="160" t="s">
        <v>454</v>
      </c>
      <c r="G240" s="160" t="s">
        <v>455</v>
      </c>
      <c r="H240" s="347" t="s">
        <v>451</v>
      </c>
      <c r="I240" s="299" t="s">
        <v>433</v>
      </c>
      <c r="J240" s="134"/>
      <c r="K240" s="300"/>
      <c r="L240" s="125"/>
      <c r="M240" s="179"/>
      <c r="N240" s="179"/>
      <c r="O240" s="179"/>
      <c r="P240" s="179"/>
      <c r="Q240" s="179"/>
      <c r="R240" s="179"/>
    </row>
    <row r="241" spans="1:18" ht="15.6" x14ac:dyDescent="0.3">
      <c r="A241" s="120" t="s">
        <v>345</v>
      </c>
      <c r="B241" s="297" t="s">
        <v>710</v>
      </c>
      <c r="C241" s="297">
        <v>5</v>
      </c>
      <c r="D241" s="121" t="s">
        <v>432</v>
      </c>
      <c r="E241" s="121" t="s">
        <v>201</v>
      </c>
      <c r="F241" s="160" t="s">
        <v>454</v>
      </c>
      <c r="G241" s="160" t="s">
        <v>455</v>
      </c>
      <c r="H241" s="347" t="s">
        <v>451</v>
      </c>
      <c r="I241" s="299" t="s">
        <v>433</v>
      </c>
      <c r="J241" s="134"/>
      <c r="K241" s="300"/>
      <c r="L241" s="125"/>
      <c r="M241" s="179"/>
      <c r="N241" s="179"/>
      <c r="O241" s="179"/>
      <c r="P241" s="179"/>
      <c r="Q241" s="179"/>
      <c r="R241" s="179"/>
    </row>
    <row r="242" spans="1:18" ht="15.6" x14ac:dyDescent="0.3">
      <c r="A242" s="302" t="s">
        <v>391</v>
      </c>
      <c r="B242" s="229" t="s">
        <v>710</v>
      </c>
      <c r="C242" s="229">
        <v>5</v>
      </c>
      <c r="D242" s="126" t="s">
        <v>432</v>
      </c>
      <c r="E242" s="126" t="s">
        <v>201</v>
      </c>
      <c r="F242" s="159" t="s">
        <v>454</v>
      </c>
      <c r="G242" s="159" t="s">
        <v>455</v>
      </c>
      <c r="H242" s="348" t="s">
        <v>451</v>
      </c>
      <c r="I242" s="304" t="s">
        <v>433</v>
      </c>
      <c r="J242" s="128"/>
      <c r="K242" s="305"/>
      <c r="L242" s="130"/>
      <c r="M242" s="179"/>
      <c r="N242" s="179"/>
      <c r="O242" s="179"/>
      <c r="P242" s="179"/>
      <c r="Q242" s="179"/>
      <c r="R242" s="179"/>
    </row>
    <row r="243" spans="1:18" ht="15.6" x14ac:dyDescent="0.3">
      <c r="A243" s="340" t="s">
        <v>263</v>
      </c>
      <c r="B243" s="341">
        <v>4</v>
      </c>
      <c r="C243" s="341">
        <v>4</v>
      </c>
      <c r="D243" s="115" t="s">
        <v>432</v>
      </c>
      <c r="E243" s="10" t="s">
        <v>203</v>
      </c>
      <c r="F243" s="10"/>
      <c r="G243" s="342" t="s">
        <v>451</v>
      </c>
      <c r="H243" s="343" t="s">
        <v>433</v>
      </c>
      <c r="I243" s="172"/>
      <c r="J243" s="118"/>
      <c r="K243" s="323"/>
      <c r="L243" s="119"/>
      <c r="M243" s="179"/>
      <c r="N243" s="179"/>
      <c r="O243" s="179"/>
      <c r="P243" s="179"/>
      <c r="Q243" s="179"/>
      <c r="R243" s="179"/>
    </row>
    <row r="244" spans="1:18" ht="15.6" x14ac:dyDescent="0.3">
      <c r="A244" s="120" t="s">
        <v>273</v>
      </c>
      <c r="B244" s="297">
        <v>4</v>
      </c>
      <c r="C244" s="297">
        <v>4</v>
      </c>
      <c r="D244" s="121" t="s">
        <v>432</v>
      </c>
      <c r="E244" s="12" t="s">
        <v>203</v>
      </c>
      <c r="F244" s="12"/>
      <c r="G244" s="330" t="s">
        <v>451</v>
      </c>
      <c r="H244" s="299" t="s">
        <v>433</v>
      </c>
      <c r="I244" s="123"/>
      <c r="J244" s="134"/>
      <c r="K244" s="300"/>
      <c r="L244" s="125"/>
      <c r="M244" s="179"/>
      <c r="N244" s="179"/>
      <c r="O244" s="179"/>
      <c r="P244" s="179"/>
      <c r="Q244" s="179"/>
      <c r="R244" s="179"/>
    </row>
    <row r="245" spans="1:18" ht="15.6" x14ac:dyDescent="0.3">
      <c r="A245" s="120" t="s">
        <v>279</v>
      </c>
      <c r="B245" s="297">
        <v>4</v>
      </c>
      <c r="C245" s="297">
        <v>4</v>
      </c>
      <c r="D245" s="121" t="s">
        <v>432</v>
      </c>
      <c r="E245" s="12" t="s">
        <v>203</v>
      </c>
      <c r="F245" s="12"/>
      <c r="G245" s="330" t="s">
        <v>451</v>
      </c>
      <c r="H245" s="299" t="s">
        <v>433</v>
      </c>
      <c r="I245" s="123"/>
      <c r="J245" s="134"/>
      <c r="K245" s="300"/>
      <c r="L245" s="125"/>
      <c r="M245" s="179"/>
      <c r="N245" s="179"/>
      <c r="O245" s="179"/>
      <c r="P245" s="179"/>
      <c r="Q245" s="179"/>
      <c r="R245" s="179"/>
    </row>
    <row r="246" spans="1:18" ht="15.6" x14ac:dyDescent="0.3">
      <c r="A246" s="120" t="s">
        <v>285</v>
      </c>
      <c r="B246" s="297">
        <v>4</v>
      </c>
      <c r="C246" s="297">
        <v>4</v>
      </c>
      <c r="D246" s="121" t="s">
        <v>432</v>
      </c>
      <c r="E246" s="12" t="s">
        <v>203</v>
      </c>
      <c r="F246" s="12"/>
      <c r="G246" s="330" t="s">
        <v>453</v>
      </c>
      <c r="H246" s="299" t="s">
        <v>433</v>
      </c>
      <c r="I246" s="123"/>
      <c r="J246" s="134"/>
      <c r="K246" s="300"/>
      <c r="L246" s="125"/>
      <c r="M246" s="179"/>
      <c r="N246" s="179"/>
      <c r="O246" s="179"/>
      <c r="P246" s="179"/>
      <c r="Q246" s="179"/>
      <c r="R246" s="179"/>
    </row>
    <row r="247" spans="1:18" ht="15.6" x14ac:dyDescent="0.3">
      <c r="A247" s="120" t="s">
        <v>294</v>
      </c>
      <c r="B247" s="297">
        <v>4</v>
      </c>
      <c r="C247" s="297">
        <v>4</v>
      </c>
      <c r="D247" s="121" t="s">
        <v>432</v>
      </c>
      <c r="E247" s="12" t="s">
        <v>203</v>
      </c>
      <c r="F247" s="12"/>
      <c r="G247" s="330" t="s">
        <v>453</v>
      </c>
      <c r="H247" s="299" t="s">
        <v>433</v>
      </c>
      <c r="I247" s="123"/>
      <c r="J247" s="134"/>
      <c r="K247" s="300"/>
      <c r="L247" s="125"/>
      <c r="M247" s="179"/>
      <c r="N247" s="179"/>
      <c r="O247" s="179"/>
      <c r="P247" s="179"/>
      <c r="Q247" s="179"/>
      <c r="R247" s="179"/>
    </row>
    <row r="248" spans="1:18" ht="15.6" x14ac:dyDescent="0.3">
      <c r="A248" s="120" t="s">
        <v>297</v>
      </c>
      <c r="B248" s="297">
        <v>4</v>
      </c>
      <c r="C248" s="297">
        <v>4</v>
      </c>
      <c r="D248" s="121" t="s">
        <v>432</v>
      </c>
      <c r="E248" s="12" t="s">
        <v>203</v>
      </c>
      <c r="F248" s="12"/>
      <c r="G248" s="330" t="s">
        <v>453</v>
      </c>
      <c r="H248" s="299" t="s">
        <v>433</v>
      </c>
      <c r="I248" s="123"/>
      <c r="J248" s="134"/>
      <c r="K248" s="300"/>
      <c r="L248" s="125"/>
      <c r="M248" s="179"/>
      <c r="N248" s="179"/>
      <c r="O248" s="179"/>
      <c r="P248" s="179"/>
      <c r="Q248" s="179"/>
      <c r="R248" s="179"/>
    </row>
    <row r="249" spans="1:18" ht="15.6" x14ac:dyDescent="0.3">
      <c r="A249" s="139" t="s">
        <v>301</v>
      </c>
      <c r="B249" s="301">
        <v>4</v>
      </c>
      <c r="C249" s="301">
        <v>4</v>
      </c>
      <c r="D249" s="121" t="s">
        <v>432</v>
      </c>
      <c r="E249" s="12" t="s">
        <v>203</v>
      </c>
      <c r="F249" s="12"/>
      <c r="G249" s="330" t="s">
        <v>453</v>
      </c>
      <c r="H249" s="299" t="s">
        <v>433</v>
      </c>
      <c r="I249" s="123"/>
      <c r="J249" s="134"/>
      <c r="K249" s="300"/>
      <c r="L249" s="125"/>
      <c r="M249" s="179"/>
      <c r="N249" s="179"/>
      <c r="O249" s="179"/>
      <c r="P249" s="179"/>
      <c r="Q249" s="179"/>
      <c r="R249" s="179"/>
    </row>
    <row r="250" spans="1:18" ht="15.6" x14ac:dyDescent="0.3">
      <c r="A250" s="120" t="s">
        <v>305</v>
      </c>
      <c r="B250" s="297">
        <v>4</v>
      </c>
      <c r="C250" s="297">
        <v>4</v>
      </c>
      <c r="D250" s="121" t="s">
        <v>432</v>
      </c>
      <c r="E250" s="12" t="s">
        <v>203</v>
      </c>
      <c r="F250" s="12"/>
      <c r="G250" s="330" t="s">
        <v>451</v>
      </c>
      <c r="H250" s="299" t="s">
        <v>433</v>
      </c>
      <c r="I250" s="123"/>
      <c r="J250" s="134"/>
      <c r="K250" s="300"/>
      <c r="L250" s="125"/>
      <c r="M250" s="179"/>
      <c r="N250" s="179"/>
      <c r="O250" s="179"/>
      <c r="P250" s="179"/>
      <c r="Q250" s="179"/>
      <c r="R250" s="179"/>
    </row>
    <row r="251" spans="1:18" ht="15.6" x14ac:dyDescent="0.3">
      <c r="A251" s="120" t="s">
        <v>315</v>
      </c>
      <c r="B251" s="297">
        <v>4</v>
      </c>
      <c r="C251" s="297">
        <v>4</v>
      </c>
      <c r="D251" s="121" t="s">
        <v>432</v>
      </c>
      <c r="E251" s="12" t="s">
        <v>203</v>
      </c>
      <c r="F251" s="12"/>
      <c r="G251" s="330" t="s">
        <v>451</v>
      </c>
      <c r="H251" s="299" t="s">
        <v>433</v>
      </c>
      <c r="I251" s="123"/>
      <c r="J251" s="134"/>
      <c r="K251" s="300"/>
      <c r="L251" s="125"/>
      <c r="M251" s="179"/>
      <c r="N251" s="179"/>
      <c r="O251" s="179"/>
      <c r="P251" s="179"/>
      <c r="Q251" s="179"/>
      <c r="R251" s="179"/>
    </row>
    <row r="252" spans="1:18" ht="15.6" x14ac:dyDescent="0.3">
      <c r="A252" s="120" t="s">
        <v>325</v>
      </c>
      <c r="B252" s="297">
        <v>4</v>
      </c>
      <c r="C252" s="297">
        <v>4</v>
      </c>
      <c r="D252" s="121" t="s">
        <v>432</v>
      </c>
      <c r="E252" s="12" t="s">
        <v>203</v>
      </c>
      <c r="F252" s="12"/>
      <c r="G252" s="330" t="s">
        <v>451</v>
      </c>
      <c r="H252" s="299" t="s">
        <v>433</v>
      </c>
      <c r="I252" s="123"/>
      <c r="J252" s="134"/>
      <c r="K252" s="300"/>
      <c r="L252" s="125"/>
      <c r="M252" s="179"/>
      <c r="N252" s="179"/>
      <c r="O252" s="179"/>
      <c r="P252" s="179"/>
      <c r="Q252" s="179"/>
      <c r="R252" s="179"/>
    </row>
    <row r="253" spans="1:18" ht="15.6" x14ac:dyDescent="0.3">
      <c r="A253" s="120" t="s">
        <v>335</v>
      </c>
      <c r="B253" s="297">
        <v>4</v>
      </c>
      <c r="C253" s="297">
        <v>4</v>
      </c>
      <c r="D253" s="121" t="s">
        <v>432</v>
      </c>
      <c r="E253" s="12" t="s">
        <v>203</v>
      </c>
      <c r="F253" s="12"/>
      <c r="G253" s="330" t="s">
        <v>451</v>
      </c>
      <c r="H253" s="299" t="s">
        <v>433</v>
      </c>
      <c r="I253" s="123"/>
      <c r="J253" s="134"/>
      <c r="K253" s="300"/>
      <c r="L253" s="125"/>
      <c r="M253" s="179"/>
      <c r="N253" s="179"/>
      <c r="O253" s="179"/>
      <c r="P253" s="179"/>
      <c r="Q253" s="179"/>
      <c r="R253" s="179"/>
    </row>
    <row r="254" spans="1:18" ht="15.6" x14ac:dyDescent="0.3">
      <c r="A254" s="120" t="s">
        <v>345</v>
      </c>
      <c r="B254" s="297">
        <v>4</v>
      </c>
      <c r="C254" s="297">
        <v>4</v>
      </c>
      <c r="D254" s="121" t="s">
        <v>432</v>
      </c>
      <c r="E254" s="12" t="s">
        <v>203</v>
      </c>
      <c r="F254" s="12"/>
      <c r="G254" s="330" t="s">
        <v>451</v>
      </c>
      <c r="H254" s="299" t="s">
        <v>433</v>
      </c>
      <c r="I254" s="123"/>
      <c r="J254" s="134"/>
      <c r="K254" s="300"/>
      <c r="L254" s="125"/>
      <c r="M254" s="179"/>
      <c r="N254" s="179"/>
      <c r="O254" s="179"/>
      <c r="P254" s="179"/>
      <c r="Q254" s="179"/>
      <c r="R254" s="179"/>
    </row>
    <row r="255" spans="1:18" ht="15.6" x14ac:dyDescent="0.3">
      <c r="A255" s="120" t="s">
        <v>391</v>
      </c>
      <c r="B255" s="297">
        <v>4</v>
      </c>
      <c r="C255" s="297">
        <v>4</v>
      </c>
      <c r="D255" s="121" t="s">
        <v>432</v>
      </c>
      <c r="E255" s="12" t="s">
        <v>203</v>
      </c>
      <c r="F255" s="12"/>
      <c r="G255" s="330" t="s">
        <v>451</v>
      </c>
      <c r="H255" s="299" t="s">
        <v>433</v>
      </c>
      <c r="I255" s="123"/>
      <c r="J255" s="134"/>
      <c r="K255" s="300"/>
      <c r="L255" s="125"/>
      <c r="M255" s="179"/>
      <c r="N255" s="179"/>
      <c r="O255" s="179"/>
      <c r="P255" s="179"/>
      <c r="Q255" s="179"/>
      <c r="R255" s="179"/>
    </row>
    <row r="256" spans="1:18" ht="15.6" x14ac:dyDescent="0.3">
      <c r="A256" s="120" t="s">
        <v>401</v>
      </c>
      <c r="B256" s="297">
        <v>4</v>
      </c>
      <c r="C256" s="297">
        <v>4</v>
      </c>
      <c r="D256" s="121" t="s">
        <v>432</v>
      </c>
      <c r="E256" s="12" t="s">
        <v>203</v>
      </c>
      <c r="F256" s="12"/>
      <c r="G256" s="330" t="s">
        <v>451</v>
      </c>
      <c r="H256" s="299" t="s">
        <v>433</v>
      </c>
      <c r="I256" s="123"/>
      <c r="J256" s="134"/>
      <c r="K256" s="300"/>
      <c r="L256" s="125"/>
      <c r="M256" s="179"/>
      <c r="N256" s="179"/>
      <c r="O256" s="179"/>
      <c r="P256" s="179"/>
      <c r="Q256" s="179"/>
      <c r="R256" s="179"/>
    </row>
    <row r="257" spans="1:18" ht="15.6" x14ac:dyDescent="0.3">
      <c r="A257" s="120" t="s">
        <v>405</v>
      </c>
      <c r="B257" s="297">
        <v>4</v>
      </c>
      <c r="C257" s="297">
        <v>4</v>
      </c>
      <c r="D257" s="121" t="s">
        <v>432</v>
      </c>
      <c r="E257" s="12" t="s">
        <v>203</v>
      </c>
      <c r="F257" s="12"/>
      <c r="G257" s="330" t="s">
        <v>451</v>
      </c>
      <c r="H257" s="299" t="s">
        <v>433</v>
      </c>
      <c r="I257" s="123"/>
      <c r="J257" s="134"/>
      <c r="K257" s="300"/>
      <c r="L257" s="125"/>
      <c r="M257" s="179"/>
      <c r="N257" s="179"/>
      <c r="O257" s="179"/>
      <c r="P257" s="179"/>
      <c r="Q257" s="179"/>
      <c r="R257" s="179"/>
    </row>
    <row r="258" spans="1:18" ht="15.6" x14ac:dyDescent="0.3">
      <c r="A258" s="302" t="s">
        <v>409</v>
      </c>
      <c r="B258" s="229">
        <v>4</v>
      </c>
      <c r="C258" s="229">
        <v>4</v>
      </c>
      <c r="D258" s="126" t="s">
        <v>432</v>
      </c>
      <c r="E258" s="11" t="s">
        <v>203</v>
      </c>
      <c r="F258" s="11"/>
      <c r="G258" s="331" t="s">
        <v>451</v>
      </c>
      <c r="H258" s="304" t="s">
        <v>433</v>
      </c>
      <c r="I258" s="123"/>
      <c r="J258" s="134"/>
      <c r="K258" s="300"/>
      <c r="L258" s="125"/>
      <c r="M258" s="179"/>
      <c r="N258" s="179"/>
      <c r="O258" s="179"/>
      <c r="P258" s="179"/>
      <c r="Q258" s="179"/>
      <c r="R258" s="179"/>
    </row>
    <row r="259" spans="1:18" ht="15.6" x14ac:dyDescent="0.3">
      <c r="A259" s="114" t="s">
        <v>263</v>
      </c>
      <c r="B259" s="293" t="s">
        <v>711</v>
      </c>
      <c r="C259" s="293">
        <v>4</v>
      </c>
      <c r="D259" s="136" t="s">
        <v>432</v>
      </c>
      <c r="E259" s="13" t="s">
        <v>204</v>
      </c>
      <c r="F259" s="13"/>
      <c r="G259" s="345" t="s">
        <v>451</v>
      </c>
      <c r="H259" s="295" t="s">
        <v>433</v>
      </c>
      <c r="I259" s="123"/>
      <c r="J259" s="134"/>
      <c r="K259" s="300"/>
      <c r="L259" s="125"/>
      <c r="M259" s="179"/>
      <c r="N259" s="179"/>
      <c r="O259" s="179"/>
      <c r="P259" s="179"/>
      <c r="Q259" s="179"/>
      <c r="R259" s="179"/>
    </row>
    <row r="260" spans="1:18" ht="15.6" x14ac:dyDescent="0.3">
      <c r="A260" s="120" t="s">
        <v>279</v>
      </c>
      <c r="B260" s="297" t="s">
        <v>711</v>
      </c>
      <c r="C260" s="297">
        <v>4</v>
      </c>
      <c r="D260" s="121" t="s">
        <v>432</v>
      </c>
      <c r="E260" s="12" t="s">
        <v>204</v>
      </c>
      <c r="F260" s="12"/>
      <c r="G260" s="330" t="s">
        <v>451</v>
      </c>
      <c r="H260" s="299" t="s">
        <v>433</v>
      </c>
      <c r="I260" s="123"/>
      <c r="J260" s="134"/>
      <c r="K260" s="300"/>
      <c r="L260" s="125"/>
      <c r="M260" s="179"/>
      <c r="N260" s="179"/>
      <c r="O260" s="179"/>
      <c r="P260" s="179"/>
      <c r="Q260" s="179"/>
      <c r="R260" s="179"/>
    </row>
    <row r="261" spans="1:18" ht="15.6" x14ac:dyDescent="0.3">
      <c r="A261" s="120" t="s">
        <v>285</v>
      </c>
      <c r="B261" s="297" t="s">
        <v>711</v>
      </c>
      <c r="C261" s="297">
        <v>4</v>
      </c>
      <c r="D261" s="121" t="s">
        <v>432</v>
      </c>
      <c r="E261" s="12" t="s">
        <v>204</v>
      </c>
      <c r="F261" s="12"/>
      <c r="G261" s="330" t="s">
        <v>453</v>
      </c>
      <c r="H261" s="299" t="s">
        <v>433</v>
      </c>
      <c r="I261" s="123"/>
      <c r="J261" s="134"/>
      <c r="K261" s="300"/>
      <c r="L261" s="125"/>
      <c r="M261" s="179"/>
      <c r="N261" s="179"/>
      <c r="O261" s="179"/>
      <c r="P261" s="179"/>
      <c r="Q261" s="179"/>
      <c r="R261" s="179"/>
    </row>
    <row r="262" spans="1:18" ht="15.6" x14ac:dyDescent="0.3">
      <c r="A262" s="139" t="s">
        <v>301</v>
      </c>
      <c r="B262" s="301" t="s">
        <v>711</v>
      </c>
      <c r="C262" s="301">
        <v>4</v>
      </c>
      <c r="D262" s="121" t="s">
        <v>432</v>
      </c>
      <c r="E262" s="12" t="s">
        <v>204</v>
      </c>
      <c r="F262" s="12"/>
      <c r="G262" s="330" t="s">
        <v>453</v>
      </c>
      <c r="H262" s="299" t="s">
        <v>433</v>
      </c>
      <c r="I262" s="123"/>
      <c r="J262" s="134"/>
      <c r="K262" s="300"/>
      <c r="L262" s="125"/>
      <c r="M262" s="179"/>
      <c r="N262" s="179"/>
      <c r="O262" s="179"/>
      <c r="P262" s="179"/>
      <c r="Q262" s="179"/>
      <c r="R262" s="179"/>
    </row>
    <row r="263" spans="1:18" ht="15.6" x14ac:dyDescent="0.3">
      <c r="A263" s="120" t="s">
        <v>305</v>
      </c>
      <c r="B263" s="297" t="s">
        <v>711</v>
      </c>
      <c r="C263" s="297">
        <v>4</v>
      </c>
      <c r="D263" s="121" t="s">
        <v>432</v>
      </c>
      <c r="E263" s="12" t="s">
        <v>204</v>
      </c>
      <c r="F263" s="12"/>
      <c r="G263" s="330" t="s">
        <v>451</v>
      </c>
      <c r="H263" s="299" t="s">
        <v>433</v>
      </c>
      <c r="I263" s="123"/>
      <c r="J263" s="134"/>
      <c r="K263" s="300"/>
      <c r="L263" s="125"/>
      <c r="M263" s="179"/>
      <c r="N263" s="179"/>
      <c r="O263" s="179"/>
      <c r="P263" s="179"/>
      <c r="Q263" s="179"/>
      <c r="R263" s="179"/>
    </row>
    <row r="264" spans="1:18" ht="15.6" x14ac:dyDescent="0.3">
      <c r="A264" s="120" t="s">
        <v>315</v>
      </c>
      <c r="B264" s="297" t="s">
        <v>711</v>
      </c>
      <c r="C264" s="297">
        <v>4</v>
      </c>
      <c r="D264" s="121" t="s">
        <v>432</v>
      </c>
      <c r="E264" s="12" t="s">
        <v>204</v>
      </c>
      <c r="F264" s="12"/>
      <c r="G264" s="330" t="s">
        <v>451</v>
      </c>
      <c r="H264" s="299" t="s">
        <v>433</v>
      </c>
      <c r="I264" s="123"/>
      <c r="J264" s="134"/>
      <c r="K264" s="300"/>
      <c r="L264" s="125"/>
      <c r="M264" s="179"/>
      <c r="N264" s="179"/>
      <c r="O264" s="179"/>
      <c r="P264" s="179"/>
      <c r="Q264" s="179"/>
      <c r="R264" s="179"/>
    </row>
    <row r="265" spans="1:18" ht="15.6" x14ac:dyDescent="0.3">
      <c r="A265" s="120" t="s">
        <v>325</v>
      </c>
      <c r="B265" s="297" t="s">
        <v>711</v>
      </c>
      <c r="C265" s="297">
        <v>4</v>
      </c>
      <c r="D265" s="121" t="s">
        <v>432</v>
      </c>
      <c r="E265" s="12" t="s">
        <v>204</v>
      </c>
      <c r="F265" s="12"/>
      <c r="G265" s="330" t="s">
        <v>451</v>
      </c>
      <c r="H265" s="299" t="s">
        <v>433</v>
      </c>
      <c r="I265" s="123"/>
      <c r="J265" s="134"/>
      <c r="K265" s="300"/>
      <c r="L265" s="125"/>
      <c r="M265" s="179"/>
      <c r="N265" s="179"/>
      <c r="O265" s="179"/>
      <c r="P265" s="179"/>
      <c r="Q265" s="179"/>
      <c r="R265" s="179"/>
    </row>
    <row r="266" spans="1:18" ht="15.6" x14ac:dyDescent="0.3">
      <c r="A266" s="120" t="s">
        <v>335</v>
      </c>
      <c r="B266" s="297" t="s">
        <v>711</v>
      </c>
      <c r="C266" s="297">
        <v>4</v>
      </c>
      <c r="D266" s="121" t="s">
        <v>432</v>
      </c>
      <c r="E266" s="12" t="s">
        <v>204</v>
      </c>
      <c r="F266" s="12"/>
      <c r="G266" s="330" t="s">
        <v>451</v>
      </c>
      <c r="H266" s="299" t="s">
        <v>433</v>
      </c>
      <c r="I266" s="123"/>
      <c r="J266" s="134"/>
      <c r="K266" s="300"/>
      <c r="L266" s="125"/>
      <c r="M266" s="179"/>
      <c r="N266" s="179"/>
      <c r="O266" s="179"/>
      <c r="P266" s="179"/>
      <c r="Q266" s="179"/>
      <c r="R266" s="179"/>
    </row>
    <row r="267" spans="1:18" ht="15.6" x14ac:dyDescent="0.3">
      <c r="A267" s="120" t="s">
        <v>345</v>
      </c>
      <c r="B267" s="297" t="s">
        <v>711</v>
      </c>
      <c r="C267" s="297">
        <v>4</v>
      </c>
      <c r="D267" s="121" t="s">
        <v>432</v>
      </c>
      <c r="E267" s="12" t="s">
        <v>204</v>
      </c>
      <c r="F267" s="12"/>
      <c r="G267" s="330" t="s">
        <v>451</v>
      </c>
      <c r="H267" s="299" t="s">
        <v>433</v>
      </c>
      <c r="I267" s="123"/>
      <c r="J267" s="134"/>
      <c r="K267" s="300"/>
      <c r="L267" s="125"/>
      <c r="M267" s="179"/>
      <c r="N267" s="179"/>
      <c r="O267" s="179"/>
      <c r="P267" s="179"/>
      <c r="Q267" s="179"/>
      <c r="R267" s="179"/>
    </row>
    <row r="268" spans="1:18" ht="15.6" x14ac:dyDescent="0.3">
      <c r="A268" s="120" t="s">
        <v>391</v>
      </c>
      <c r="B268" s="297" t="s">
        <v>711</v>
      </c>
      <c r="C268" s="297">
        <v>4</v>
      </c>
      <c r="D268" s="121" t="s">
        <v>432</v>
      </c>
      <c r="E268" s="12" t="s">
        <v>204</v>
      </c>
      <c r="F268" s="12"/>
      <c r="G268" s="330" t="s">
        <v>451</v>
      </c>
      <c r="H268" s="299" t="s">
        <v>433</v>
      </c>
      <c r="I268" s="123"/>
      <c r="J268" s="134"/>
      <c r="K268" s="300"/>
      <c r="L268" s="125"/>
      <c r="M268" s="179"/>
      <c r="N268" s="179"/>
      <c r="O268" s="179"/>
      <c r="P268" s="179"/>
      <c r="Q268" s="179"/>
      <c r="R268" s="179"/>
    </row>
    <row r="269" spans="1:18" ht="15.6" x14ac:dyDescent="0.3">
      <c r="A269" s="140" t="s">
        <v>409</v>
      </c>
      <c r="B269" s="314" t="s">
        <v>711</v>
      </c>
      <c r="C269" s="314">
        <v>4</v>
      </c>
      <c r="D269" s="126" t="s">
        <v>432</v>
      </c>
      <c r="E269" s="11" t="s">
        <v>204</v>
      </c>
      <c r="F269" s="11"/>
      <c r="G269" s="331" t="s">
        <v>451</v>
      </c>
      <c r="H269" s="304" t="s">
        <v>433</v>
      </c>
      <c r="I269" s="123"/>
      <c r="J269" s="134"/>
      <c r="K269" s="300"/>
      <c r="L269" s="125"/>
      <c r="M269" s="179"/>
      <c r="N269" s="179"/>
      <c r="O269" s="179"/>
      <c r="P269" s="179"/>
      <c r="Q269" s="179"/>
      <c r="R269" s="179"/>
    </row>
    <row r="270" spans="1:18" ht="15.6" x14ac:dyDescent="0.3">
      <c r="A270" s="114" t="s">
        <v>263</v>
      </c>
      <c r="B270" s="293" t="s">
        <v>711</v>
      </c>
      <c r="C270" s="293">
        <v>4</v>
      </c>
      <c r="D270" s="136" t="s">
        <v>432</v>
      </c>
      <c r="E270" s="13" t="s">
        <v>205</v>
      </c>
      <c r="F270" s="13"/>
      <c r="G270" s="345" t="s">
        <v>451</v>
      </c>
      <c r="H270" s="295" t="s">
        <v>433</v>
      </c>
      <c r="I270" s="123"/>
      <c r="J270" s="134"/>
      <c r="K270" s="300"/>
      <c r="L270" s="125"/>
      <c r="M270" s="179"/>
      <c r="N270" s="179"/>
      <c r="O270" s="179"/>
      <c r="P270" s="179"/>
      <c r="Q270" s="179"/>
      <c r="R270" s="179"/>
    </row>
    <row r="271" spans="1:18" ht="15.6" x14ac:dyDescent="0.3">
      <c r="A271" s="120" t="s">
        <v>273</v>
      </c>
      <c r="B271" s="297" t="s">
        <v>711</v>
      </c>
      <c r="C271" s="297">
        <v>4</v>
      </c>
      <c r="D271" s="121" t="s">
        <v>432</v>
      </c>
      <c r="E271" s="12" t="s">
        <v>205</v>
      </c>
      <c r="F271" s="12"/>
      <c r="G271" s="330" t="s">
        <v>451</v>
      </c>
      <c r="H271" s="299" t="s">
        <v>433</v>
      </c>
      <c r="I271" s="123"/>
      <c r="J271" s="134"/>
      <c r="K271" s="300"/>
      <c r="L271" s="125"/>
      <c r="M271" s="179"/>
      <c r="N271" s="179"/>
      <c r="O271" s="179"/>
      <c r="P271" s="179"/>
      <c r="Q271" s="179"/>
      <c r="R271" s="179"/>
    </row>
    <row r="272" spans="1:18" ht="15.6" x14ac:dyDescent="0.3">
      <c r="A272" s="120" t="s">
        <v>285</v>
      </c>
      <c r="B272" s="297" t="s">
        <v>711</v>
      </c>
      <c r="C272" s="297">
        <v>4</v>
      </c>
      <c r="D272" s="121" t="s">
        <v>432</v>
      </c>
      <c r="E272" s="12" t="s">
        <v>205</v>
      </c>
      <c r="F272" s="12"/>
      <c r="G272" s="330" t="s">
        <v>453</v>
      </c>
      <c r="H272" s="299" t="s">
        <v>433</v>
      </c>
      <c r="I272" s="123"/>
      <c r="J272" s="134"/>
      <c r="K272" s="300"/>
      <c r="L272" s="125"/>
      <c r="M272" s="179"/>
      <c r="N272" s="179"/>
      <c r="O272" s="179"/>
      <c r="P272" s="179"/>
      <c r="Q272" s="179"/>
      <c r="R272" s="179"/>
    </row>
    <row r="273" spans="1:18" ht="15.6" x14ac:dyDescent="0.3">
      <c r="A273" s="120" t="s">
        <v>305</v>
      </c>
      <c r="B273" s="297" t="s">
        <v>711</v>
      </c>
      <c r="C273" s="297">
        <v>4</v>
      </c>
      <c r="D273" s="121" t="s">
        <v>432</v>
      </c>
      <c r="E273" s="12" t="s">
        <v>205</v>
      </c>
      <c r="F273" s="12"/>
      <c r="G273" s="330" t="s">
        <v>451</v>
      </c>
      <c r="H273" s="299" t="s">
        <v>433</v>
      </c>
      <c r="I273" s="123"/>
      <c r="J273" s="134"/>
      <c r="K273" s="300"/>
      <c r="L273" s="125"/>
      <c r="M273" s="179"/>
      <c r="N273" s="179"/>
      <c r="O273" s="179"/>
      <c r="P273" s="179"/>
      <c r="Q273" s="179"/>
      <c r="R273" s="179"/>
    </row>
    <row r="274" spans="1:18" ht="15.6" x14ac:dyDescent="0.3">
      <c r="A274" s="120" t="s">
        <v>315</v>
      </c>
      <c r="B274" s="297" t="s">
        <v>711</v>
      </c>
      <c r="C274" s="297">
        <v>4</v>
      </c>
      <c r="D274" s="121" t="s">
        <v>432</v>
      </c>
      <c r="E274" s="12" t="s">
        <v>205</v>
      </c>
      <c r="F274" s="12"/>
      <c r="G274" s="330" t="s">
        <v>451</v>
      </c>
      <c r="H274" s="299" t="s">
        <v>433</v>
      </c>
      <c r="I274" s="123"/>
      <c r="J274" s="134"/>
      <c r="K274" s="300"/>
      <c r="L274" s="125"/>
      <c r="M274" s="179"/>
      <c r="N274" s="179"/>
      <c r="O274" s="179"/>
      <c r="P274" s="179"/>
      <c r="Q274" s="179"/>
      <c r="R274" s="179"/>
    </row>
    <row r="275" spans="1:18" ht="15.6" x14ac:dyDescent="0.3">
      <c r="A275" s="120" t="s">
        <v>325</v>
      </c>
      <c r="B275" s="297" t="s">
        <v>711</v>
      </c>
      <c r="C275" s="297">
        <v>4</v>
      </c>
      <c r="D275" s="121" t="s">
        <v>432</v>
      </c>
      <c r="E275" s="12" t="s">
        <v>205</v>
      </c>
      <c r="F275" s="12"/>
      <c r="G275" s="330" t="s">
        <v>451</v>
      </c>
      <c r="H275" s="299" t="s">
        <v>433</v>
      </c>
      <c r="I275" s="123"/>
      <c r="J275" s="134"/>
      <c r="K275" s="300"/>
      <c r="L275" s="125"/>
      <c r="M275" s="179"/>
      <c r="N275" s="179"/>
      <c r="O275" s="179"/>
      <c r="P275" s="179"/>
      <c r="Q275" s="179"/>
      <c r="R275" s="179"/>
    </row>
    <row r="276" spans="1:18" ht="15.6" x14ac:dyDescent="0.3">
      <c r="A276" s="120" t="s">
        <v>335</v>
      </c>
      <c r="B276" s="297" t="s">
        <v>711</v>
      </c>
      <c r="C276" s="297">
        <v>4</v>
      </c>
      <c r="D276" s="121" t="s">
        <v>432</v>
      </c>
      <c r="E276" s="12" t="s">
        <v>205</v>
      </c>
      <c r="F276" s="12"/>
      <c r="G276" s="330" t="s">
        <v>451</v>
      </c>
      <c r="H276" s="299" t="s">
        <v>433</v>
      </c>
      <c r="I276" s="123"/>
      <c r="J276" s="134"/>
      <c r="K276" s="300"/>
      <c r="L276" s="125"/>
      <c r="M276" s="179"/>
      <c r="N276" s="179"/>
      <c r="O276" s="179"/>
      <c r="P276" s="179"/>
      <c r="Q276" s="179"/>
      <c r="R276" s="179"/>
    </row>
    <row r="277" spans="1:18" ht="15.6" x14ac:dyDescent="0.3">
      <c r="A277" s="120" t="s">
        <v>345</v>
      </c>
      <c r="B277" s="297" t="s">
        <v>711</v>
      </c>
      <c r="C277" s="297">
        <v>4</v>
      </c>
      <c r="D277" s="121" t="s">
        <v>432</v>
      </c>
      <c r="E277" s="12" t="s">
        <v>205</v>
      </c>
      <c r="F277" s="12"/>
      <c r="G277" s="330" t="s">
        <v>451</v>
      </c>
      <c r="H277" s="299" t="s">
        <v>433</v>
      </c>
      <c r="I277" s="123"/>
      <c r="J277" s="134"/>
      <c r="K277" s="300"/>
      <c r="L277" s="125"/>
      <c r="M277" s="179"/>
      <c r="N277" s="179"/>
      <c r="O277" s="179"/>
      <c r="P277" s="179"/>
      <c r="Q277" s="179"/>
      <c r="R277" s="179"/>
    </row>
    <row r="278" spans="1:18" ht="15.6" x14ac:dyDescent="0.3">
      <c r="A278" s="302" t="s">
        <v>391</v>
      </c>
      <c r="B278" s="229" t="s">
        <v>711</v>
      </c>
      <c r="C278" s="229">
        <v>4</v>
      </c>
      <c r="D278" s="126" t="s">
        <v>432</v>
      </c>
      <c r="E278" s="11" t="s">
        <v>205</v>
      </c>
      <c r="F278" s="11"/>
      <c r="G278" s="331" t="s">
        <v>451</v>
      </c>
      <c r="H278" s="304" t="s">
        <v>433</v>
      </c>
      <c r="I278" s="154"/>
      <c r="J278" s="128"/>
      <c r="K278" s="305"/>
      <c r="L278" s="130"/>
      <c r="M278" s="179"/>
      <c r="N278" s="179"/>
      <c r="O278" s="179"/>
      <c r="P278" s="179"/>
      <c r="Q278" s="179"/>
      <c r="R278" s="179"/>
    </row>
    <row r="279" spans="1:18" ht="15.6" x14ac:dyDescent="0.3">
      <c r="A279" s="340" t="s">
        <v>355</v>
      </c>
      <c r="B279" s="341">
        <v>5</v>
      </c>
      <c r="C279" s="341">
        <v>4</v>
      </c>
      <c r="D279" s="115" t="s">
        <v>432</v>
      </c>
      <c r="E279" s="115" t="s">
        <v>195</v>
      </c>
      <c r="F279" s="170" t="s">
        <v>451</v>
      </c>
      <c r="G279" s="342" t="s">
        <v>453</v>
      </c>
      <c r="H279" s="343" t="s">
        <v>433</v>
      </c>
      <c r="I279" s="117"/>
      <c r="J279" s="349"/>
      <c r="K279" s="323"/>
      <c r="L279" s="119"/>
      <c r="M279" s="179"/>
      <c r="N279" s="179"/>
      <c r="O279" s="179"/>
      <c r="P279" s="179"/>
      <c r="Q279" s="179"/>
      <c r="R279" s="179"/>
    </row>
    <row r="280" spans="1:18" ht="15.6" x14ac:dyDescent="0.3">
      <c r="A280" s="120" t="s">
        <v>361</v>
      </c>
      <c r="B280" s="297">
        <v>5</v>
      </c>
      <c r="C280" s="297">
        <v>4</v>
      </c>
      <c r="D280" s="121" t="s">
        <v>432</v>
      </c>
      <c r="E280" s="121" t="s">
        <v>195</v>
      </c>
      <c r="F280" s="160" t="s">
        <v>451</v>
      </c>
      <c r="G280" s="330" t="s">
        <v>453</v>
      </c>
      <c r="H280" s="299" t="s">
        <v>433</v>
      </c>
      <c r="I280" s="123"/>
      <c r="J280" s="134"/>
      <c r="K280" s="300"/>
      <c r="L280" s="125"/>
      <c r="M280" s="179"/>
      <c r="N280" s="179"/>
      <c r="O280" s="179"/>
      <c r="P280" s="179"/>
      <c r="Q280" s="179"/>
      <c r="R280" s="179"/>
    </row>
    <row r="281" spans="1:18" ht="15.6" x14ac:dyDescent="0.3">
      <c r="A281" s="120" t="s">
        <v>367</v>
      </c>
      <c r="B281" s="297">
        <v>5</v>
      </c>
      <c r="C281" s="297">
        <v>4</v>
      </c>
      <c r="D281" s="121" t="s">
        <v>432</v>
      </c>
      <c r="E281" s="121" t="s">
        <v>195</v>
      </c>
      <c r="F281" s="160" t="s">
        <v>451</v>
      </c>
      <c r="G281" s="330" t="s">
        <v>453</v>
      </c>
      <c r="H281" s="299" t="s">
        <v>433</v>
      </c>
      <c r="I281" s="123"/>
      <c r="J281" s="134"/>
      <c r="K281" s="300"/>
      <c r="L281" s="125"/>
      <c r="M281" s="179"/>
      <c r="N281" s="179"/>
      <c r="O281" s="179"/>
      <c r="P281" s="179"/>
      <c r="Q281" s="179"/>
      <c r="R281" s="179"/>
    </row>
    <row r="282" spans="1:18" ht="15.6" x14ac:dyDescent="0.3">
      <c r="A282" s="120" t="s">
        <v>373</v>
      </c>
      <c r="B282" s="297">
        <v>5</v>
      </c>
      <c r="C282" s="297">
        <v>4</v>
      </c>
      <c r="D282" s="121" t="s">
        <v>432</v>
      </c>
      <c r="E282" s="121" t="s">
        <v>195</v>
      </c>
      <c r="F282" s="160" t="s">
        <v>451</v>
      </c>
      <c r="G282" s="330" t="s">
        <v>453</v>
      </c>
      <c r="H282" s="299" t="s">
        <v>433</v>
      </c>
      <c r="I282" s="123"/>
      <c r="J282" s="134"/>
      <c r="K282" s="300"/>
      <c r="L282" s="125"/>
      <c r="M282" s="179"/>
      <c r="N282" s="179"/>
      <c r="O282" s="179"/>
      <c r="P282" s="179"/>
      <c r="Q282" s="179"/>
      <c r="R282" s="179"/>
    </row>
    <row r="283" spans="1:18" ht="15.6" x14ac:dyDescent="0.3">
      <c r="A283" s="120" t="s">
        <v>379</v>
      </c>
      <c r="B283" s="297">
        <v>5</v>
      </c>
      <c r="C283" s="297">
        <v>4</v>
      </c>
      <c r="D283" s="121" t="s">
        <v>432</v>
      </c>
      <c r="E283" s="121" t="s">
        <v>195</v>
      </c>
      <c r="F283" s="160" t="s">
        <v>451</v>
      </c>
      <c r="G283" s="330" t="s">
        <v>453</v>
      </c>
      <c r="H283" s="299" t="s">
        <v>433</v>
      </c>
      <c r="I283" s="123"/>
      <c r="J283" s="134"/>
      <c r="K283" s="300"/>
      <c r="L283" s="125"/>
      <c r="M283" s="179"/>
      <c r="N283" s="179"/>
      <c r="O283" s="179"/>
      <c r="P283" s="179"/>
      <c r="Q283" s="179"/>
      <c r="R283" s="179"/>
    </row>
    <row r="284" spans="1:18" ht="15.6" x14ac:dyDescent="0.3">
      <c r="A284" s="120" t="s">
        <v>385</v>
      </c>
      <c r="B284" s="297">
        <v>5</v>
      </c>
      <c r="C284" s="297">
        <v>4</v>
      </c>
      <c r="D284" s="121" t="s">
        <v>432</v>
      </c>
      <c r="E284" s="121" t="s">
        <v>195</v>
      </c>
      <c r="F284" s="160" t="s">
        <v>451</v>
      </c>
      <c r="G284" s="330" t="s">
        <v>453</v>
      </c>
      <c r="H284" s="299" t="s">
        <v>433</v>
      </c>
      <c r="I284" s="123"/>
      <c r="J284" s="134"/>
      <c r="K284" s="300"/>
      <c r="L284" s="125"/>
      <c r="M284" s="179"/>
      <c r="N284" s="179"/>
      <c r="O284" s="179"/>
      <c r="P284" s="179"/>
      <c r="Q284" s="179"/>
      <c r="R284" s="179"/>
    </row>
    <row r="285" spans="1:18" ht="15.6" x14ac:dyDescent="0.3">
      <c r="A285" s="139" t="s">
        <v>415</v>
      </c>
      <c r="B285" s="301">
        <v>5</v>
      </c>
      <c r="C285" s="301">
        <v>4</v>
      </c>
      <c r="D285" s="121" t="s">
        <v>432</v>
      </c>
      <c r="E285" s="121" t="s">
        <v>195</v>
      </c>
      <c r="F285" s="160" t="s">
        <v>451</v>
      </c>
      <c r="G285" s="330" t="s">
        <v>453</v>
      </c>
      <c r="H285" s="299" t="s">
        <v>433</v>
      </c>
      <c r="I285" s="123"/>
      <c r="J285" s="134"/>
      <c r="K285" s="300"/>
      <c r="L285" s="125"/>
      <c r="M285" s="179"/>
      <c r="N285" s="179"/>
      <c r="O285" s="179"/>
      <c r="P285" s="179"/>
      <c r="Q285" s="179"/>
      <c r="R285" s="179"/>
    </row>
    <row r="286" spans="1:18" ht="15.6" x14ac:dyDescent="0.3">
      <c r="A286" s="139" t="s">
        <v>418</v>
      </c>
      <c r="B286" s="301">
        <v>5</v>
      </c>
      <c r="C286" s="301">
        <v>4</v>
      </c>
      <c r="D286" s="121" t="s">
        <v>432</v>
      </c>
      <c r="E286" s="121" t="s">
        <v>195</v>
      </c>
      <c r="F286" s="160" t="s">
        <v>451</v>
      </c>
      <c r="G286" s="330" t="s">
        <v>453</v>
      </c>
      <c r="H286" s="299" t="s">
        <v>433</v>
      </c>
      <c r="I286" s="123"/>
      <c r="J286" s="134"/>
      <c r="K286" s="300"/>
      <c r="L286" s="125"/>
      <c r="M286" s="179"/>
      <c r="N286" s="179"/>
      <c r="O286" s="179"/>
      <c r="P286" s="179"/>
      <c r="Q286" s="179"/>
      <c r="R286" s="179"/>
    </row>
    <row r="287" spans="1:18" ht="15.6" x14ac:dyDescent="0.3">
      <c r="A287" s="350" t="s">
        <v>456</v>
      </c>
      <c r="B287" s="243" t="s">
        <v>737</v>
      </c>
      <c r="C287" s="243">
        <v>4</v>
      </c>
      <c r="D287" s="121" t="s">
        <v>432</v>
      </c>
      <c r="E287" s="121" t="s">
        <v>195</v>
      </c>
      <c r="F287" s="160" t="s">
        <v>451</v>
      </c>
      <c r="G287" s="330" t="s">
        <v>453</v>
      </c>
      <c r="H287" s="299" t="s">
        <v>433</v>
      </c>
      <c r="I287" s="123"/>
      <c r="J287" s="134"/>
      <c r="K287" s="300"/>
      <c r="L287" s="125"/>
      <c r="M287" s="179"/>
      <c r="N287" s="179"/>
      <c r="O287" s="179"/>
      <c r="P287" s="179"/>
      <c r="Q287" s="179"/>
      <c r="R287" s="179"/>
    </row>
    <row r="288" spans="1:18" ht="15.6" x14ac:dyDescent="0.3">
      <c r="A288" s="351" t="s">
        <v>457</v>
      </c>
      <c r="B288" s="280" t="s">
        <v>737</v>
      </c>
      <c r="C288" s="280">
        <v>4</v>
      </c>
      <c r="D288" s="132" t="s">
        <v>432</v>
      </c>
      <c r="E288" s="132" t="s">
        <v>195</v>
      </c>
      <c r="F288" s="161" t="s">
        <v>451</v>
      </c>
      <c r="G288" s="344" t="s">
        <v>453</v>
      </c>
      <c r="H288" s="309" t="s">
        <v>433</v>
      </c>
      <c r="I288" s="123"/>
      <c r="J288" s="134"/>
      <c r="K288" s="300"/>
      <c r="L288" s="125"/>
      <c r="M288" s="179"/>
      <c r="N288" s="179"/>
      <c r="O288" s="179"/>
      <c r="P288" s="179"/>
      <c r="Q288" s="179"/>
      <c r="R288" s="179"/>
    </row>
    <row r="289" spans="1:18" ht="15.6" x14ac:dyDescent="0.3">
      <c r="A289" s="114" t="s">
        <v>355</v>
      </c>
      <c r="B289" s="293">
        <v>5</v>
      </c>
      <c r="C289" s="293">
        <v>4</v>
      </c>
      <c r="D289" s="136" t="s">
        <v>432</v>
      </c>
      <c r="E289" s="136" t="s">
        <v>196</v>
      </c>
      <c r="F289" s="156" t="s">
        <v>451</v>
      </c>
      <c r="G289" s="345" t="s">
        <v>453</v>
      </c>
      <c r="H289" s="295" t="s">
        <v>433</v>
      </c>
      <c r="I289" s="123"/>
      <c r="J289" s="134"/>
      <c r="K289" s="300"/>
      <c r="L289" s="125"/>
      <c r="M289" s="179"/>
      <c r="N289" s="179"/>
      <c r="O289" s="179"/>
      <c r="P289" s="179"/>
      <c r="Q289" s="179"/>
      <c r="R289" s="179"/>
    </row>
    <row r="290" spans="1:18" ht="15.6" x14ac:dyDescent="0.3">
      <c r="A290" s="120" t="s">
        <v>361</v>
      </c>
      <c r="B290" s="297">
        <v>5</v>
      </c>
      <c r="C290" s="297">
        <v>4</v>
      </c>
      <c r="D290" s="121" t="s">
        <v>432</v>
      </c>
      <c r="E290" s="121" t="s">
        <v>196</v>
      </c>
      <c r="F290" s="160" t="s">
        <v>451</v>
      </c>
      <c r="G290" s="330" t="s">
        <v>453</v>
      </c>
      <c r="H290" s="299" t="s">
        <v>433</v>
      </c>
      <c r="I290" s="123"/>
      <c r="J290" s="134"/>
      <c r="K290" s="300"/>
      <c r="L290" s="125"/>
      <c r="M290" s="179"/>
      <c r="N290" s="179"/>
      <c r="O290" s="179"/>
      <c r="P290" s="179"/>
      <c r="Q290" s="179"/>
      <c r="R290" s="179"/>
    </row>
    <row r="291" spans="1:18" ht="15.6" x14ac:dyDescent="0.3">
      <c r="A291" s="120" t="s">
        <v>367</v>
      </c>
      <c r="B291" s="297">
        <v>5</v>
      </c>
      <c r="C291" s="297">
        <v>4</v>
      </c>
      <c r="D291" s="121" t="s">
        <v>432</v>
      </c>
      <c r="E291" s="121" t="s">
        <v>196</v>
      </c>
      <c r="F291" s="160" t="s">
        <v>451</v>
      </c>
      <c r="G291" s="330" t="s">
        <v>453</v>
      </c>
      <c r="H291" s="299" t="s">
        <v>433</v>
      </c>
      <c r="I291" s="123"/>
      <c r="J291" s="134"/>
      <c r="K291" s="300"/>
      <c r="L291" s="125"/>
      <c r="M291" s="179"/>
      <c r="N291" s="179"/>
      <c r="O291" s="179"/>
      <c r="P291" s="179"/>
      <c r="Q291" s="179"/>
      <c r="R291" s="179"/>
    </row>
    <row r="292" spans="1:18" ht="15.6" x14ac:dyDescent="0.3">
      <c r="A292" s="120" t="s">
        <v>373</v>
      </c>
      <c r="B292" s="297">
        <v>5</v>
      </c>
      <c r="C292" s="297">
        <v>4</v>
      </c>
      <c r="D292" s="121" t="s">
        <v>432</v>
      </c>
      <c r="E292" s="121" t="s">
        <v>196</v>
      </c>
      <c r="F292" s="160" t="s">
        <v>451</v>
      </c>
      <c r="G292" s="330" t="s">
        <v>453</v>
      </c>
      <c r="H292" s="299" t="s">
        <v>433</v>
      </c>
      <c r="I292" s="123"/>
      <c r="J292" s="134"/>
      <c r="K292" s="300"/>
      <c r="L292" s="125"/>
      <c r="M292" s="179"/>
      <c r="N292" s="179"/>
      <c r="O292" s="179"/>
      <c r="P292" s="179"/>
      <c r="Q292" s="179"/>
      <c r="R292" s="179"/>
    </row>
    <row r="293" spans="1:18" ht="15.6" x14ac:dyDescent="0.3">
      <c r="A293" s="120" t="s">
        <v>379</v>
      </c>
      <c r="B293" s="297">
        <v>5</v>
      </c>
      <c r="C293" s="297">
        <v>4</v>
      </c>
      <c r="D293" s="121" t="s">
        <v>432</v>
      </c>
      <c r="E293" s="121" t="s">
        <v>196</v>
      </c>
      <c r="F293" s="160" t="s">
        <v>451</v>
      </c>
      <c r="G293" s="330" t="s">
        <v>453</v>
      </c>
      <c r="H293" s="299" t="s">
        <v>433</v>
      </c>
      <c r="I293" s="123"/>
      <c r="J293" s="134"/>
      <c r="K293" s="300"/>
      <c r="L293" s="125"/>
      <c r="M293" s="179"/>
      <c r="N293" s="179"/>
      <c r="O293" s="179"/>
      <c r="P293" s="179"/>
      <c r="Q293" s="179"/>
      <c r="R293" s="179"/>
    </row>
    <row r="294" spans="1:18" ht="15.6" x14ac:dyDescent="0.3">
      <c r="A294" s="302" t="s">
        <v>385</v>
      </c>
      <c r="B294" s="229">
        <v>5</v>
      </c>
      <c r="C294" s="229">
        <v>4</v>
      </c>
      <c r="D294" s="126" t="s">
        <v>432</v>
      </c>
      <c r="E294" s="126" t="s">
        <v>196</v>
      </c>
      <c r="F294" s="159" t="s">
        <v>451</v>
      </c>
      <c r="G294" s="331" t="s">
        <v>453</v>
      </c>
      <c r="H294" s="304" t="s">
        <v>433</v>
      </c>
      <c r="I294" s="123"/>
      <c r="J294" s="128"/>
      <c r="K294" s="305"/>
      <c r="L294" s="130"/>
      <c r="M294" s="179"/>
      <c r="N294" s="179"/>
      <c r="O294" s="179"/>
      <c r="P294" s="179"/>
      <c r="Q294" s="179"/>
      <c r="R294" s="179"/>
    </row>
    <row r="295" spans="1:18" ht="15.6" x14ac:dyDescent="0.3">
      <c r="A295" s="114" t="s">
        <v>355</v>
      </c>
      <c r="B295" s="293">
        <v>6</v>
      </c>
      <c r="C295" s="293">
        <v>5</v>
      </c>
      <c r="D295" s="136" t="s">
        <v>432</v>
      </c>
      <c r="E295" s="13" t="s">
        <v>203</v>
      </c>
      <c r="F295" s="13"/>
      <c r="G295" s="156" t="s">
        <v>451</v>
      </c>
      <c r="H295" s="345" t="s">
        <v>453</v>
      </c>
      <c r="I295" s="295" t="s">
        <v>433</v>
      </c>
      <c r="J295" s="117"/>
      <c r="K295" s="296"/>
      <c r="L295" s="119"/>
      <c r="M295" s="179"/>
      <c r="N295" s="179"/>
      <c r="O295" s="179"/>
      <c r="P295" s="179"/>
      <c r="Q295" s="179"/>
      <c r="R295" s="179"/>
    </row>
    <row r="296" spans="1:18" ht="15.6" x14ac:dyDescent="0.3">
      <c r="A296" s="120" t="s">
        <v>361</v>
      </c>
      <c r="B296" s="297">
        <v>6</v>
      </c>
      <c r="C296" s="297">
        <v>5</v>
      </c>
      <c r="D296" s="121" t="s">
        <v>432</v>
      </c>
      <c r="E296" s="12" t="s">
        <v>203</v>
      </c>
      <c r="F296" s="12"/>
      <c r="G296" s="160" t="s">
        <v>451</v>
      </c>
      <c r="H296" s="330" t="s">
        <v>453</v>
      </c>
      <c r="I296" s="299" t="s">
        <v>433</v>
      </c>
      <c r="J296" s="123"/>
      <c r="K296" s="300"/>
      <c r="L296" s="125"/>
      <c r="M296" s="179"/>
      <c r="N296" s="179"/>
      <c r="O296" s="179"/>
      <c r="P296" s="179"/>
      <c r="Q296" s="179"/>
      <c r="R296" s="179"/>
    </row>
    <row r="297" spans="1:18" ht="15.6" x14ac:dyDescent="0.3">
      <c r="A297" s="120" t="s">
        <v>367</v>
      </c>
      <c r="B297" s="297">
        <v>6</v>
      </c>
      <c r="C297" s="297">
        <v>5</v>
      </c>
      <c r="D297" s="121" t="s">
        <v>432</v>
      </c>
      <c r="E297" s="12" t="s">
        <v>203</v>
      </c>
      <c r="F297" s="12"/>
      <c r="G297" s="160" t="s">
        <v>451</v>
      </c>
      <c r="H297" s="330" t="s">
        <v>453</v>
      </c>
      <c r="I297" s="299" t="s">
        <v>433</v>
      </c>
      <c r="J297" s="123"/>
      <c r="K297" s="300"/>
      <c r="L297" s="125"/>
      <c r="M297" s="179"/>
      <c r="N297" s="179"/>
      <c r="O297" s="179"/>
      <c r="P297" s="179"/>
      <c r="Q297" s="179"/>
      <c r="R297" s="179"/>
    </row>
    <row r="298" spans="1:18" ht="15.6" x14ac:dyDescent="0.3">
      <c r="A298" s="120" t="s">
        <v>373</v>
      </c>
      <c r="B298" s="297">
        <v>6</v>
      </c>
      <c r="C298" s="297">
        <v>5</v>
      </c>
      <c r="D298" s="121" t="s">
        <v>432</v>
      </c>
      <c r="E298" s="12" t="s">
        <v>203</v>
      </c>
      <c r="F298" s="12"/>
      <c r="G298" s="160" t="s">
        <v>451</v>
      </c>
      <c r="H298" s="330" t="s">
        <v>453</v>
      </c>
      <c r="I298" s="299" t="s">
        <v>433</v>
      </c>
      <c r="J298" s="123"/>
      <c r="K298" s="300"/>
      <c r="L298" s="125"/>
      <c r="M298" s="179"/>
      <c r="N298" s="179"/>
      <c r="O298" s="179"/>
      <c r="P298" s="179"/>
      <c r="Q298" s="179"/>
      <c r="R298" s="179"/>
    </row>
    <row r="299" spans="1:18" ht="15.6" x14ac:dyDescent="0.3">
      <c r="A299" s="120" t="s">
        <v>379</v>
      </c>
      <c r="B299" s="297">
        <v>6</v>
      </c>
      <c r="C299" s="297">
        <v>5</v>
      </c>
      <c r="D299" s="121" t="s">
        <v>432</v>
      </c>
      <c r="E299" s="12" t="s">
        <v>203</v>
      </c>
      <c r="F299" s="12"/>
      <c r="G299" s="160" t="s">
        <v>451</v>
      </c>
      <c r="H299" s="330" t="s">
        <v>453</v>
      </c>
      <c r="I299" s="299" t="s">
        <v>433</v>
      </c>
      <c r="J299" s="123"/>
      <c r="K299" s="300"/>
      <c r="L299" s="125"/>
      <c r="M299" s="179"/>
      <c r="N299" s="179"/>
      <c r="O299" s="179"/>
      <c r="P299" s="179"/>
      <c r="Q299" s="179"/>
      <c r="R299" s="179"/>
    </row>
    <row r="300" spans="1:18" ht="15.6" x14ac:dyDescent="0.3">
      <c r="A300" s="120" t="s">
        <v>385</v>
      </c>
      <c r="B300" s="297">
        <v>6</v>
      </c>
      <c r="C300" s="297">
        <v>5</v>
      </c>
      <c r="D300" s="121" t="s">
        <v>432</v>
      </c>
      <c r="E300" s="12" t="s">
        <v>203</v>
      </c>
      <c r="F300" s="12"/>
      <c r="G300" s="160" t="s">
        <v>451</v>
      </c>
      <c r="H300" s="330" t="s">
        <v>453</v>
      </c>
      <c r="I300" s="299" t="s">
        <v>433</v>
      </c>
      <c r="J300" s="123"/>
      <c r="K300" s="300"/>
      <c r="L300" s="125"/>
      <c r="M300" s="179"/>
      <c r="N300" s="179"/>
      <c r="O300" s="179"/>
      <c r="P300" s="179"/>
      <c r="Q300" s="179"/>
      <c r="R300" s="179"/>
    </row>
    <row r="301" spans="1:18" ht="15.6" x14ac:dyDescent="0.3">
      <c r="A301" s="139" t="s">
        <v>415</v>
      </c>
      <c r="B301" s="301">
        <v>6</v>
      </c>
      <c r="C301" s="301">
        <v>5</v>
      </c>
      <c r="D301" s="121" t="s">
        <v>432</v>
      </c>
      <c r="E301" s="12" t="s">
        <v>203</v>
      </c>
      <c r="F301" s="12"/>
      <c r="G301" s="160" t="s">
        <v>451</v>
      </c>
      <c r="H301" s="330" t="s">
        <v>453</v>
      </c>
      <c r="I301" s="299" t="s">
        <v>433</v>
      </c>
      <c r="J301" s="123"/>
      <c r="K301" s="300"/>
      <c r="L301" s="125"/>
      <c r="M301" s="179"/>
      <c r="N301" s="179"/>
      <c r="O301" s="179"/>
      <c r="P301" s="179"/>
      <c r="Q301" s="179"/>
      <c r="R301" s="179"/>
    </row>
    <row r="302" spans="1:18" ht="15.6" x14ac:dyDescent="0.3">
      <c r="A302" s="140" t="s">
        <v>418</v>
      </c>
      <c r="B302" s="314">
        <v>6</v>
      </c>
      <c r="C302" s="314">
        <v>5</v>
      </c>
      <c r="D302" s="126" t="s">
        <v>432</v>
      </c>
      <c r="E302" s="11" t="s">
        <v>203</v>
      </c>
      <c r="F302" s="11"/>
      <c r="G302" s="159" t="s">
        <v>451</v>
      </c>
      <c r="H302" s="331" t="s">
        <v>453</v>
      </c>
      <c r="I302" s="304" t="s">
        <v>433</v>
      </c>
      <c r="J302" s="123"/>
      <c r="K302" s="300"/>
      <c r="L302" s="125"/>
      <c r="M302" s="179"/>
      <c r="N302" s="179"/>
      <c r="O302" s="179"/>
      <c r="P302" s="179"/>
      <c r="Q302" s="179"/>
      <c r="R302" s="179"/>
    </row>
    <row r="303" spans="1:18" ht="15.6" x14ac:dyDescent="0.3">
      <c r="A303" s="114" t="s">
        <v>355</v>
      </c>
      <c r="B303" s="293" t="s">
        <v>712</v>
      </c>
      <c r="C303" s="293">
        <v>5</v>
      </c>
      <c r="D303" s="136" t="s">
        <v>432</v>
      </c>
      <c r="E303" s="13" t="s">
        <v>204</v>
      </c>
      <c r="F303" s="13"/>
      <c r="G303" s="156" t="s">
        <v>451</v>
      </c>
      <c r="H303" s="345" t="s">
        <v>453</v>
      </c>
      <c r="I303" s="295" t="s">
        <v>433</v>
      </c>
      <c r="J303" s="123"/>
      <c r="K303" s="300"/>
      <c r="L303" s="125"/>
      <c r="M303" s="179"/>
      <c r="N303" s="179"/>
      <c r="O303" s="179"/>
      <c r="P303" s="179"/>
      <c r="Q303" s="179"/>
      <c r="R303" s="179"/>
    </row>
    <row r="304" spans="1:18" ht="15.6" x14ac:dyDescent="0.3">
      <c r="A304" s="120" t="s">
        <v>361</v>
      </c>
      <c r="B304" s="297" t="s">
        <v>712</v>
      </c>
      <c r="C304" s="297">
        <v>5</v>
      </c>
      <c r="D304" s="121" t="s">
        <v>432</v>
      </c>
      <c r="E304" s="12" t="s">
        <v>204</v>
      </c>
      <c r="F304" s="12"/>
      <c r="G304" s="160" t="s">
        <v>451</v>
      </c>
      <c r="H304" s="330" t="s">
        <v>453</v>
      </c>
      <c r="I304" s="299" t="s">
        <v>433</v>
      </c>
      <c r="J304" s="123"/>
      <c r="K304" s="300"/>
      <c r="L304" s="125"/>
      <c r="M304" s="179"/>
      <c r="N304" s="179"/>
      <c r="O304" s="179"/>
      <c r="P304" s="179"/>
      <c r="Q304" s="179"/>
      <c r="R304" s="179"/>
    </row>
    <row r="305" spans="1:18" ht="15.6" x14ac:dyDescent="0.3">
      <c r="A305" s="120" t="s">
        <v>367</v>
      </c>
      <c r="B305" s="297" t="s">
        <v>712</v>
      </c>
      <c r="C305" s="297">
        <v>5</v>
      </c>
      <c r="D305" s="121" t="s">
        <v>432</v>
      </c>
      <c r="E305" s="12" t="s">
        <v>204</v>
      </c>
      <c r="F305" s="12"/>
      <c r="G305" s="160" t="s">
        <v>451</v>
      </c>
      <c r="H305" s="330" t="s">
        <v>453</v>
      </c>
      <c r="I305" s="299" t="s">
        <v>433</v>
      </c>
      <c r="J305" s="123"/>
      <c r="K305" s="300"/>
      <c r="L305" s="125"/>
      <c r="M305" s="179"/>
      <c r="N305" s="179"/>
      <c r="O305" s="179"/>
      <c r="P305" s="179"/>
      <c r="Q305" s="179"/>
      <c r="R305" s="179"/>
    </row>
    <row r="306" spans="1:18" ht="15.6" x14ac:dyDescent="0.3">
      <c r="A306" s="120" t="s">
        <v>373</v>
      </c>
      <c r="B306" s="297" t="s">
        <v>712</v>
      </c>
      <c r="C306" s="297">
        <v>5</v>
      </c>
      <c r="D306" s="121" t="s">
        <v>432</v>
      </c>
      <c r="E306" s="12" t="s">
        <v>204</v>
      </c>
      <c r="F306" s="12"/>
      <c r="G306" s="160" t="s">
        <v>451</v>
      </c>
      <c r="H306" s="330" t="s">
        <v>453</v>
      </c>
      <c r="I306" s="299" t="s">
        <v>433</v>
      </c>
      <c r="J306" s="123"/>
      <c r="K306" s="300"/>
      <c r="L306" s="125"/>
      <c r="M306" s="179"/>
      <c r="N306" s="179"/>
      <c r="O306" s="179"/>
      <c r="P306" s="179"/>
      <c r="Q306" s="179"/>
      <c r="R306" s="179"/>
    </row>
    <row r="307" spans="1:18" ht="15.6" x14ac:dyDescent="0.3">
      <c r="A307" s="120" t="s">
        <v>379</v>
      </c>
      <c r="B307" s="297" t="s">
        <v>712</v>
      </c>
      <c r="C307" s="297">
        <v>5</v>
      </c>
      <c r="D307" s="121" t="s">
        <v>432</v>
      </c>
      <c r="E307" s="12" t="s">
        <v>204</v>
      </c>
      <c r="F307" s="12"/>
      <c r="G307" s="160" t="s">
        <v>451</v>
      </c>
      <c r="H307" s="330" t="s">
        <v>453</v>
      </c>
      <c r="I307" s="299" t="s">
        <v>433</v>
      </c>
      <c r="J307" s="123"/>
      <c r="K307" s="300"/>
      <c r="L307" s="125"/>
      <c r="M307" s="179"/>
      <c r="N307" s="179"/>
      <c r="O307" s="179"/>
      <c r="P307" s="179"/>
      <c r="Q307" s="179"/>
      <c r="R307" s="179"/>
    </row>
    <row r="308" spans="1:18" ht="15.6" x14ac:dyDescent="0.3">
      <c r="A308" s="302" t="s">
        <v>385</v>
      </c>
      <c r="B308" s="229" t="s">
        <v>712</v>
      </c>
      <c r="C308" s="229">
        <v>5</v>
      </c>
      <c r="D308" s="126" t="s">
        <v>432</v>
      </c>
      <c r="E308" s="11" t="s">
        <v>204</v>
      </c>
      <c r="F308" s="11"/>
      <c r="G308" s="159" t="s">
        <v>451</v>
      </c>
      <c r="H308" s="331" t="s">
        <v>453</v>
      </c>
      <c r="I308" s="304" t="s">
        <v>433</v>
      </c>
      <c r="J308" s="135"/>
      <c r="K308" s="352"/>
      <c r="L308" s="130"/>
      <c r="M308" s="179"/>
      <c r="N308" s="179"/>
      <c r="O308" s="179"/>
      <c r="P308" s="179"/>
      <c r="Q308" s="179"/>
      <c r="R308" s="179"/>
    </row>
    <row r="309" spans="1:18" ht="15.6" x14ac:dyDescent="0.3">
      <c r="A309" s="353" t="s">
        <v>713</v>
      </c>
      <c r="B309" s="225" t="s">
        <v>707</v>
      </c>
      <c r="C309" s="225">
        <v>7</v>
      </c>
      <c r="D309" s="136" t="s">
        <v>432</v>
      </c>
      <c r="E309" s="136" t="s">
        <v>202</v>
      </c>
      <c r="F309" s="137" t="s">
        <v>445</v>
      </c>
      <c r="G309" s="137" t="s">
        <v>446</v>
      </c>
      <c r="H309" s="137" t="s">
        <v>434</v>
      </c>
      <c r="I309" s="137" t="s">
        <v>447</v>
      </c>
      <c r="J309" s="312" t="s">
        <v>448</v>
      </c>
      <c r="K309" s="309" t="s">
        <v>433</v>
      </c>
      <c r="L309" s="354"/>
      <c r="M309" s="179"/>
      <c r="N309" s="179"/>
      <c r="O309" s="179"/>
      <c r="P309" s="179"/>
      <c r="Q309" s="179"/>
    </row>
    <row r="310" spans="1:18" ht="15.6" x14ac:dyDescent="0.3">
      <c r="A310" s="360" t="s">
        <v>241</v>
      </c>
      <c r="B310" s="81" t="s">
        <v>707</v>
      </c>
      <c r="C310" s="81">
        <v>4</v>
      </c>
      <c r="D310" s="121" t="s">
        <v>432</v>
      </c>
      <c r="E310" s="121" t="s">
        <v>738</v>
      </c>
      <c r="F310" s="138" t="s">
        <v>715</v>
      </c>
      <c r="G310" s="313" t="s">
        <v>716</v>
      </c>
      <c r="H310" s="357" t="s">
        <v>433</v>
      </c>
      <c r="I310" s="361"/>
      <c r="J310" s="362"/>
      <c r="K310" s="363"/>
      <c r="L310" s="327"/>
      <c r="M310" s="179"/>
      <c r="N310" s="179"/>
      <c r="O310" s="179"/>
      <c r="P310" s="179"/>
      <c r="Q310" s="179"/>
    </row>
    <row r="311" spans="1:18" ht="15.6" x14ac:dyDescent="0.3">
      <c r="A311" s="355" t="s">
        <v>739</v>
      </c>
      <c r="B311" s="230" t="s">
        <v>707</v>
      </c>
      <c r="C311" s="230">
        <v>3</v>
      </c>
      <c r="D311" s="126" t="s">
        <v>432</v>
      </c>
      <c r="E311" s="6" t="s">
        <v>718</v>
      </c>
      <c r="F311" s="6"/>
      <c r="G311" s="357" t="s">
        <v>433</v>
      </c>
      <c r="H311" s="366"/>
      <c r="I311" s="367"/>
      <c r="J311" s="368"/>
      <c r="K311" s="368"/>
      <c r="L311" s="176"/>
      <c r="M311" s="179"/>
      <c r="N311" s="179"/>
      <c r="O311" s="179"/>
      <c r="P311" s="179"/>
      <c r="Q311" s="179"/>
    </row>
    <row r="312" spans="1:18" ht="15.6" x14ac:dyDescent="0.3">
      <c r="A312" s="353" t="s">
        <v>530</v>
      </c>
      <c r="B312" s="225" t="s">
        <v>707</v>
      </c>
      <c r="C312" s="225">
        <v>5</v>
      </c>
      <c r="D312" s="136" t="s">
        <v>432</v>
      </c>
      <c r="E312" s="5" t="s">
        <v>719</v>
      </c>
      <c r="F312" s="5"/>
      <c r="G312" s="137" t="s">
        <v>720</v>
      </c>
      <c r="H312" s="369" t="s">
        <v>721</v>
      </c>
      <c r="I312" s="357" t="s">
        <v>433</v>
      </c>
      <c r="J312" s="370"/>
      <c r="K312" s="371"/>
      <c r="L312" s="119"/>
      <c r="M312" s="179"/>
      <c r="N312" s="179"/>
      <c r="O312" s="179"/>
      <c r="P312" s="179"/>
      <c r="Q312" s="179"/>
    </row>
    <row r="313" spans="1:18" ht="15.6" x14ac:dyDescent="0.3">
      <c r="A313" s="360" t="s">
        <v>530</v>
      </c>
      <c r="B313" s="81" t="s">
        <v>707</v>
      </c>
      <c r="C313" s="81">
        <v>6</v>
      </c>
      <c r="D313" s="121" t="s">
        <v>432</v>
      </c>
      <c r="E313" s="121" t="s">
        <v>195</v>
      </c>
      <c r="F313" s="313" t="s">
        <v>722</v>
      </c>
      <c r="G313" s="138" t="s">
        <v>723</v>
      </c>
      <c r="H313" s="372" t="s">
        <v>720</v>
      </c>
      <c r="I313" s="373" t="s">
        <v>721</v>
      </c>
      <c r="J313" s="357" t="s">
        <v>433</v>
      </c>
      <c r="K313" s="374"/>
      <c r="L313" s="125"/>
      <c r="M313" s="179"/>
      <c r="N313" s="179"/>
      <c r="O313" s="179"/>
      <c r="P313" s="179"/>
      <c r="Q313" s="179"/>
    </row>
    <row r="314" spans="1:18" ht="15.6" x14ac:dyDescent="0.3">
      <c r="A314" s="360" t="s">
        <v>530</v>
      </c>
      <c r="B314" s="81" t="s">
        <v>707</v>
      </c>
      <c r="C314" s="81">
        <v>7</v>
      </c>
      <c r="D314" s="121" t="s">
        <v>432</v>
      </c>
      <c r="E314" s="4" t="s">
        <v>203</v>
      </c>
      <c r="F314" s="4"/>
      <c r="G314" s="138" t="s">
        <v>722</v>
      </c>
      <c r="H314" s="138" t="s">
        <v>723</v>
      </c>
      <c r="I314" s="138" t="s">
        <v>720</v>
      </c>
      <c r="J314" s="375" t="s">
        <v>721</v>
      </c>
      <c r="K314" s="357" t="s">
        <v>433</v>
      </c>
      <c r="L314" s="327"/>
      <c r="M314" s="179"/>
      <c r="N314" s="179"/>
      <c r="O314" s="179"/>
      <c r="P314" s="179"/>
      <c r="Q314" s="179"/>
    </row>
    <row r="315" spans="1:18" ht="15.6" x14ac:dyDescent="0.3">
      <c r="A315" s="376" t="s">
        <v>724</v>
      </c>
      <c r="B315" s="377" t="s">
        <v>707</v>
      </c>
      <c r="C315" s="377">
        <v>6</v>
      </c>
      <c r="D315" s="132" t="s">
        <v>432</v>
      </c>
      <c r="E315" s="3" t="s">
        <v>718</v>
      </c>
      <c r="F315" s="3"/>
      <c r="G315" s="378" t="s">
        <v>725</v>
      </c>
      <c r="H315" s="379" t="s">
        <v>726</v>
      </c>
      <c r="I315" s="375" t="s">
        <v>727</v>
      </c>
      <c r="J315" s="357" t="s">
        <v>433</v>
      </c>
      <c r="K315" s="362"/>
      <c r="L315" s="125"/>
      <c r="M315" s="179"/>
      <c r="N315" s="179"/>
      <c r="O315" s="179"/>
      <c r="P315" s="179"/>
      <c r="Q315" s="179"/>
    </row>
    <row r="316" spans="1:18" ht="15.6" x14ac:dyDescent="0.3">
      <c r="A316" s="353" t="s">
        <v>531</v>
      </c>
      <c r="B316" s="225" t="s">
        <v>707</v>
      </c>
      <c r="C316" s="225">
        <v>7</v>
      </c>
      <c r="D316" s="136" t="s">
        <v>432</v>
      </c>
      <c r="E316" s="136" t="s">
        <v>195</v>
      </c>
      <c r="F316" s="380" t="s">
        <v>728</v>
      </c>
      <c r="G316" s="312" t="s">
        <v>729</v>
      </c>
      <c r="H316" s="312" t="s">
        <v>730</v>
      </c>
      <c r="I316" s="312" t="s">
        <v>731</v>
      </c>
      <c r="J316" s="381" t="s">
        <v>732</v>
      </c>
      <c r="K316" s="357" t="s">
        <v>433</v>
      </c>
      <c r="L316" s="125"/>
      <c r="M316" s="179"/>
      <c r="N316" s="179"/>
      <c r="O316" s="179"/>
      <c r="P316" s="179"/>
      <c r="Q316" s="179"/>
    </row>
    <row r="317" spans="1:18" ht="15.6" x14ac:dyDescent="0.3">
      <c r="A317" s="355" t="s">
        <v>531</v>
      </c>
      <c r="B317" s="230" t="s">
        <v>707</v>
      </c>
      <c r="C317" s="230">
        <v>8</v>
      </c>
      <c r="D317" s="126" t="s">
        <v>432</v>
      </c>
      <c r="E317" s="6" t="s">
        <v>203</v>
      </c>
      <c r="F317" s="6"/>
      <c r="G317" s="382" t="s">
        <v>728</v>
      </c>
      <c r="H317" s="141" t="s">
        <v>729</v>
      </c>
      <c r="I317" s="315" t="s">
        <v>730</v>
      </c>
      <c r="J317" s="315" t="s">
        <v>731</v>
      </c>
      <c r="K317" s="356" t="s">
        <v>732</v>
      </c>
      <c r="L317" s="357" t="s">
        <v>433</v>
      </c>
      <c r="M317" s="179"/>
      <c r="N317" s="179"/>
      <c r="O317" s="179"/>
      <c r="P317" s="179"/>
      <c r="Q317" s="179"/>
    </row>
    <row r="318" spans="1:18" ht="15.6" x14ac:dyDescent="0.3">
      <c r="A318" s="383" t="s">
        <v>305</v>
      </c>
      <c r="B318" s="384" t="s">
        <v>707</v>
      </c>
      <c r="C318" s="384">
        <v>3</v>
      </c>
      <c r="D318" s="136" t="s">
        <v>432</v>
      </c>
      <c r="E318" s="115" t="s">
        <v>740</v>
      </c>
      <c r="F318" s="373" t="s">
        <v>451</v>
      </c>
      <c r="G318" s="385" t="s">
        <v>433</v>
      </c>
      <c r="H318" s="358"/>
      <c r="I318" s="371"/>
      <c r="J318" s="371"/>
      <c r="K318" s="362"/>
      <c r="L318" s="153"/>
      <c r="M318" s="179"/>
      <c r="N318" s="179"/>
      <c r="O318" s="179"/>
      <c r="P318" s="179"/>
      <c r="Q318" s="179"/>
    </row>
    <row r="319" spans="1:18" ht="15.6" x14ac:dyDescent="0.3">
      <c r="A319" s="360" t="s">
        <v>315</v>
      </c>
      <c r="B319" s="81" t="s">
        <v>707</v>
      </c>
      <c r="C319" s="81">
        <v>3</v>
      </c>
      <c r="D319" s="121" t="s">
        <v>432</v>
      </c>
      <c r="E319" s="121" t="s">
        <v>740</v>
      </c>
      <c r="F319" s="313" t="s">
        <v>451</v>
      </c>
      <c r="G319" s="386" t="s">
        <v>433</v>
      </c>
      <c r="H319" s="365"/>
      <c r="I319" s="363"/>
      <c r="J319" s="363"/>
      <c r="K319" s="363"/>
      <c r="L319" s="125"/>
      <c r="M319" s="179"/>
      <c r="N319" s="179"/>
      <c r="O319" s="179"/>
      <c r="P319" s="179"/>
      <c r="Q319" s="179"/>
    </row>
    <row r="320" spans="1:18" ht="15.6" x14ac:dyDescent="0.3">
      <c r="A320" s="360" t="s">
        <v>325</v>
      </c>
      <c r="B320" s="81" t="s">
        <v>707</v>
      </c>
      <c r="C320" s="81">
        <v>3</v>
      </c>
      <c r="D320" s="121" t="s">
        <v>432</v>
      </c>
      <c r="E320" s="121" t="s">
        <v>740</v>
      </c>
      <c r="F320" s="313" t="s">
        <v>451</v>
      </c>
      <c r="G320" s="386" t="s">
        <v>433</v>
      </c>
      <c r="H320" s="365"/>
      <c r="I320" s="363"/>
      <c r="J320" s="363"/>
      <c r="K320" s="363"/>
      <c r="L320" s="125"/>
      <c r="M320" s="179"/>
      <c r="N320" s="179"/>
      <c r="O320" s="179"/>
      <c r="P320" s="179"/>
      <c r="Q320" s="179"/>
    </row>
    <row r="321" spans="1:17" ht="15.6" x14ac:dyDescent="0.3">
      <c r="A321" s="360" t="s">
        <v>335</v>
      </c>
      <c r="B321" s="81" t="s">
        <v>707</v>
      </c>
      <c r="C321" s="81">
        <v>3</v>
      </c>
      <c r="D321" s="121" t="s">
        <v>432</v>
      </c>
      <c r="E321" s="121" t="s">
        <v>740</v>
      </c>
      <c r="F321" s="313" t="s">
        <v>451</v>
      </c>
      <c r="G321" s="386" t="s">
        <v>433</v>
      </c>
      <c r="H321" s="365"/>
      <c r="I321" s="363"/>
      <c r="J321" s="363"/>
      <c r="K321" s="363"/>
      <c r="L321" s="125"/>
      <c r="M321" s="179"/>
      <c r="N321" s="179"/>
      <c r="O321" s="179"/>
      <c r="P321" s="179"/>
      <c r="Q321" s="179"/>
    </row>
    <row r="322" spans="1:17" ht="15.6" x14ac:dyDescent="0.3">
      <c r="A322" s="360" t="s">
        <v>285</v>
      </c>
      <c r="B322" s="81" t="s">
        <v>707</v>
      </c>
      <c r="C322" s="81">
        <v>3</v>
      </c>
      <c r="D322" s="121" t="s">
        <v>432</v>
      </c>
      <c r="E322" s="121" t="s">
        <v>740</v>
      </c>
      <c r="F322" s="313" t="s">
        <v>451</v>
      </c>
      <c r="G322" s="386" t="s">
        <v>433</v>
      </c>
      <c r="H322" s="365"/>
      <c r="I322" s="363"/>
      <c r="J322" s="363"/>
      <c r="K322" s="363"/>
      <c r="L322" s="387"/>
      <c r="M322" s="179"/>
      <c r="N322" s="179"/>
      <c r="O322" s="179"/>
      <c r="P322" s="179"/>
      <c r="Q322" s="179"/>
    </row>
    <row r="323" spans="1:17" ht="15.6" x14ac:dyDescent="0.3">
      <c r="A323" s="360" t="s">
        <v>263</v>
      </c>
      <c r="B323" s="81" t="s">
        <v>707</v>
      </c>
      <c r="C323" s="81">
        <v>3</v>
      </c>
      <c r="D323" s="121" t="s">
        <v>432</v>
      </c>
      <c r="E323" s="121" t="s">
        <v>740</v>
      </c>
      <c r="F323" s="313" t="s">
        <v>451</v>
      </c>
      <c r="G323" s="386" t="s">
        <v>433</v>
      </c>
      <c r="H323" s="365"/>
      <c r="I323" s="363"/>
      <c r="J323" s="363"/>
      <c r="K323" s="363"/>
      <c r="L323" s="387"/>
      <c r="M323" s="179"/>
      <c r="N323" s="179"/>
      <c r="O323" s="179"/>
      <c r="P323" s="179"/>
      <c r="Q323" s="179"/>
    </row>
    <row r="324" spans="1:17" ht="15.6" x14ac:dyDescent="0.3">
      <c r="A324" s="360" t="s">
        <v>391</v>
      </c>
      <c r="B324" s="81" t="s">
        <v>707</v>
      </c>
      <c r="C324" s="81">
        <v>3</v>
      </c>
      <c r="D324" s="121" t="s">
        <v>432</v>
      </c>
      <c r="E324" s="121" t="s">
        <v>740</v>
      </c>
      <c r="F324" s="313" t="s">
        <v>451</v>
      </c>
      <c r="G324" s="386" t="s">
        <v>433</v>
      </c>
      <c r="H324" s="365"/>
      <c r="I324" s="363"/>
      <c r="J324" s="363"/>
      <c r="K324" s="363"/>
      <c r="L324" s="387"/>
      <c r="M324" s="179"/>
      <c r="N324" s="179"/>
      <c r="O324" s="179"/>
      <c r="P324" s="179"/>
      <c r="Q324" s="179"/>
    </row>
    <row r="325" spans="1:17" ht="15.6" x14ac:dyDescent="0.3">
      <c r="A325" s="376" t="s">
        <v>345</v>
      </c>
      <c r="B325" s="377" t="s">
        <v>707</v>
      </c>
      <c r="C325" s="377">
        <v>3</v>
      </c>
      <c r="D325" s="126" t="s">
        <v>432</v>
      </c>
      <c r="E325" s="132" t="s">
        <v>740</v>
      </c>
      <c r="F325" s="388" t="s">
        <v>451</v>
      </c>
      <c r="G325" s="389" t="s">
        <v>433</v>
      </c>
      <c r="H325" s="374"/>
      <c r="I325" s="390"/>
      <c r="J325" s="390"/>
      <c r="K325" s="390"/>
      <c r="L325" s="391"/>
      <c r="M325" s="179"/>
      <c r="N325" s="179"/>
      <c r="O325" s="179"/>
      <c r="P325" s="179"/>
      <c r="Q325" s="179"/>
    </row>
    <row r="326" spans="1:17" ht="15.6" x14ac:dyDescent="0.3">
      <c r="A326" s="353" t="s">
        <v>305</v>
      </c>
      <c r="B326" s="225" t="s">
        <v>707</v>
      </c>
      <c r="C326" s="225">
        <v>5</v>
      </c>
      <c r="D326" s="136" t="s">
        <v>432</v>
      </c>
      <c r="E326" s="136" t="s">
        <v>738</v>
      </c>
      <c r="F326" s="137" t="s">
        <v>716</v>
      </c>
      <c r="G326" s="137" t="s">
        <v>715</v>
      </c>
      <c r="H326" s="381" t="s">
        <v>451</v>
      </c>
      <c r="I326" s="385" t="s">
        <v>433</v>
      </c>
      <c r="J326" s="371"/>
      <c r="K326" s="371"/>
      <c r="L326" s="119"/>
      <c r="M326" s="179"/>
      <c r="N326" s="179"/>
      <c r="O326" s="179"/>
      <c r="P326" s="179"/>
      <c r="Q326" s="179"/>
    </row>
    <row r="327" spans="1:17" ht="15.6" x14ac:dyDescent="0.3">
      <c r="A327" s="360" t="s">
        <v>315</v>
      </c>
      <c r="B327" s="81" t="s">
        <v>707</v>
      </c>
      <c r="C327" s="81">
        <v>5</v>
      </c>
      <c r="D327" s="121" t="s">
        <v>432</v>
      </c>
      <c r="E327" s="121" t="s">
        <v>738</v>
      </c>
      <c r="F327" s="138" t="s">
        <v>716</v>
      </c>
      <c r="G327" s="313" t="s">
        <v>715</v>
      </c>
      <c r="H327" s="373" t="s">
        <v>451</v>
      </c>
      <c r="I327" s="392" t="s">
        <v>433</v>
      </c>
      <c r="J327" s="363"/>
      <c r="K327" s="363"/>
      <c r="L327" s="125"/>
      <c r="M327" s="179"/>
      <c r="N327" s="179"/>
      <c r="O327" s="179"/>
      <c r="P327" s="179"/>
      <c r="Q327" s="179"/>
    </row>
    <row r="328" spans="1:17" ht="15.6" x14ac:dyDescent="0.3">
      <c r="A328" s="360" t="s">
        <v>325</v>
      </c>
      <c r="B328" s="81" t="s">
        <v>707</v>
      </c>
      <c r="C328" s="81">
        <v>5</v>
      </c>
      <c r="D328" s="121" t="s">
        <v>432</v>
      </c>
      <c r="E328" s="121" t="s">
        <v>738</v>
      </c>
      <c r="F328" s="138" t="s">
        <v>716</v>
      </c>
      <c r="G328" s="313" t="s">
        <v>715</v>
      </c>
      <c r="H328" s="373" t="s">
        <v>451</v>
      </c>
      <c r="I328" s="392" t="s">
        <v>433</v>
      </c>
      <c r="J328" s="363"/>
      <c r="K328" s="363"/>
      <c r="L328" s="387"/>
      <c r="M328" s="179"/>
      <c r="N328" s="179"/>
      <c r="O328" s="179"/>
      <c r="P328" s="179"/>
      <c r="Q328" s="179"/>
    </row>
    <row r="329" spans="1:17" ht="15.6" x14ac:dyDescent="0.3">
      <c r="A329" s="360" t="s">
        <v>335</v>
      </c>
      <c r="B329" s="81" t="s">
        <v>707</v>
      </c>
      <c r="C329" s="81">
        <v>5</v>
      </c>
      <c r="D329" s="121" t="s">
        <v>432</v>
      </c>
      <c r="E329" s="121" t="s">
        <v>738</v>
      </c>
      <c r="F329" s="138" t="s">
        <v>716</v>
      </c>
      <c r="G329" s="313" t="s">
        <v>715</v>
      </c>
      <c r="H329" s="373" t="s">
        <v>451</v>
      </c>
      <c r="I329" s="392" t="s">
        <v>433</v>
      </c>
      <c r="J329" s="363"/>
      <c r="K329" s="363"/>
      <c r="L329" s="387"/>
      <c r="M329" s="179"/>
      <c r="N329" s="179"/>
      <c r="O329" s="179"/>
      <c r="P329" s="179"/>
      <c r="Q329" s="179"/>
    </row>
    <row r="330" spans="1:17" ht="15.6" x14ac:dyDescent="0.3">
      <c r="A330" s="360" t="s">
        <v>285</v>
      </c>
      <c r="B330" s="81" t="s">
        <v>707</v>
      </c>
      <c r="C330" s="81">
        <v>5</v>
      </c>
      <c r="D330" s="121" t="s">
        <v>432</v>
      </c>
      <c r="E330" s="121" t="s">
        <v>738</v>
      </c>
      <c r="F330" s="138" t="s">
        <v>716</v>
      </c>
      <c r="G330" s="313" t="s">
        <v>715</v>
      </c>
      <c r="H330" s="373" t="s">
        <v>451</v>
      </c>
      <c r="I330" s="392" t="s">
        <v>433</v>
      </c>
      <c r="J330" s="363"/>
      <c r="K330" s="363"/>
      <c r="L330" s="387"/>
      <c r="M330" s="179"/>
      <c r="N330" s="179"/>
      <c r="O330" s="179"/>
      <c r="P330" s="179"/>
      <c r="Q330" s="179"/>
    </row>
    <row r="331" spans="1:17" ht="15.6" x14ac:dyDescent="0.3">
      <c r="A331" s="360" t="s">
        <v>263</v>
      </c>
      <c r="B331" s="81" t="s">
        <v>707</v>
      </c>
      <c r="C331" s="81">
        <v>5</v>
      </c>
      <c r="D331" s="121" t="s">
        <v>432</v>
      </c>
      <c r="E331" s="121" t="s">
        <v>738</v>
      </c>
      <c r="F331" s="138" t="s">
        <v>716</v>
      </c>
      <c r="G331" s="313" t="s">
        <v>715</v>
      </c>
      <c r="H331" s="373" t="s">
        <v>451</v>
      </c>
      <c r="I331" s="392" t="s">
        <v>433</v>
      </c>
      <c r="J331" s="363"/>
      <c r="K331" s="363"/>
      <c r="L331" s="387"/>
      <c r="M331" s="179"/>
      <c r="N331" s="179"/>
      <c r="O331" s="179"/>
      <c r="P331" s="179"/>
      <c r="Q331" s="179"/>
    </row>
    <row r="332" spans="1:17" ht="15.6" x14ac:dyDescent="0.3">
      <c r="A332" s="360" t="s">
        <v>391</v>
      </c>
      <c r="B332" s="81" t="s">
        <v>707</v>
      </c>
      <c r="C332" s="81">
        <v>5</v>
      </c>
      <c r="D332" s="121" t="s">
        <v>432</v>
      </c>
      <c r="E332" s="121" t="s">
        <v>738</v>
      </c>
      <c r="F332" s="138" t="s">
        <v>716</v>
      </c>
      <c r="G332" s="313" t="s">
        <v>715</v>
      </c>
      <c r="H332" s="373" t="s">
        <v>451</v>
      </c>
      <c r="I332" s="392" t="s">
        <v>433</v>
      </c>
      <c r="J332" s="363"/>
      <c r="K332" s="363"/>
      <c r="L332" s="387"/>
      <c r="M332" s="179"/>
      <c r="N332" s="179"/>
      <c r="O332" s="179"/>
      <c r="P332" s="179"/>
      <c r="Q332" s="179"/>
    </row>
    <row r="333" spans="1:17" ht="15.6" x14ac:dyDescent="0.3">
      <c r="A333" s="376" t="s">
        <v>345</v>
      </c>
      <c r="B333" s="377" t="s">
        <v>707</v>
      </c>
      <c r="C333" s="377">
        <v>5</v>
      </c>
      <c r="D333" s="132" t="s">
        <v>432</v>
      </c>
      <c r="E333" s="132" t="s">
        <v>738</v>
      </c>
      <c r="F333" s="364" t="s">
        <v>716</v>
      </c>
      <c r="G333" s="364" t="s">
        <v>715</v>
      </c>
      <c r="H333" s="427" t="s">
        <v>451</v>
      </c>
      <c r="I333" s="428" t="s">
        <v>433</v>
      </c>
      <c r="J333" s="390"/>
      <c r="K333" s="390"/>
      <c r="L333" s="391"/>
      <c r="M333" s="179"/>
      <c r="N333" s="179"/>
      <c r="O333" s="179"/>
      <c r="P333" s="179"/>
      <c r="Q333" s="179"/>
    </row>
    <row r="334" spans="1:17" ht="15.6" x14ac:dyDescent="0.3">
      <c r="A334" s="353" t="s">
        <v>741</v>
      </c>
      <c r="B334" s="225" t="s">
        <v>707</v>
      </c>
      <c r="C334" s="225">
        <v>1</v>
      </c>
      <c r="D334" s="136" t="s">
        <v>432</v>
      </c>
      <c r="E334" s="385" t="s">
        <v>433</v>
      </c>
      <c r="F334" s="358"/>
      <c r="G334" s="358"/>
      <c r="H334" s="358"/>
      <c r="I334" s="358"/>
      <c r="J334" s="358"/>
      <c r="K334" s="371"/>
      <c r="L334" s="429"/>
      <c r="M334" s="179"/>
      <c r="N334" s="179"/>
      <c r="O334" s="179"/>
      <c r="P334" s="179"/>
      <c r="Q334" s="179"/>
    </row>
    <row r="335" spans="1:17" ht="15.6" x14ac:dyDescent="0.3">
      <c r="A335" s="360" t="s">
        <v>742</v>
      </c>
      <c r="B335" s="81" t="s">
        <v>707</v>
      </c>
      <c r="C335" s="81">
        <v>1</v>
      </c>
      <c r="D335" s="121" t="s">
        <v>432</v>
      </c>
      <c r="E335" s="386" t="s">
        <v>433</v>
      </c>
      <c r="F335" s="365"/>
      <c r="G335" s="365"/>
      <c r="H335" s="365"/>
      <c r="I335" s="365"/>
      <c r="J335" s="365"/>
      <c r="K335" s="363"/>
      <c r="L335" s="387"/>
      <c r="M335" s="179"/>
      <c r="N335" s="179"/>
      <c r="O335" s="179"/>
      <c r="P335" s="179"/>
      <c r="Q335" s="179"/>
    </row>
    <row r="336" spans="1:17" ht="15.6" x14ac:dyDescent="0.3">
      <c r="A336" s="355" t="s">
        <v>743</v>
      </c>
      <c r="B336" s="230" t="s">
        <v>707</v>
      </c>
      <c r="C336" s="230">
        <v>1</v>
      </c>
      <c r="D336" s="126" t="s">
        <v>432</v>
      </c>
      <c r="E336" s="430" t="s">
        <v>433</v>
      </c>
      <c r="F336" s="431"/>
      <c r="G336" s="431"/>
      <c r="H336" s="431"/>
      <c r="I336" s="431"/>
      <c r="J336" s="431"/>
      <c r="K336" s="368"/>
      <c r="L336" s="395"/>
      <c r="M336" s="179"/>
      <c r="N336" s="179"/>
      <c r="O336" s="179"/>
      <c r="P336" s="179"/>
      <c r="Q336" s="179"/>
    </row>
    <row r="337" spans="1:17" ht="15.6" x14ac:dyDescent="0.3">
      <c r="A337" s="353" t="s">
        <v>744</v>
      </c>
      <c r="B337" s="225" t="s">
        <v>707</v>
      </c>
      <c r="C337" s="225">
        <v>1</v>
      </c>
      <c r="D337" s="136" t="s">
        <v>432</v>
      </c>
      <c r="E337" s="385" t="s">
        <v>433</v>
      </c>
      <c r="F337" s="358"/>
      <c r="G337" s="358"/>
      <c r="H337" s="358"/>
      <c r="I337" s="358"/>
      <c r="J337" s="358"/>
      <c r="K337" s="371"/>
      <c r="L337" s="429"/>
      <c r="M337" s="179"/>
      <c r="N337" s="179"/>
      <c r="O337" s="179"/>
      <c r="P337" s="179"/>
      <c r="Q337" s="179"/>
    </row>
    <row r="338" spans="1:17" ht="15.6" x14ac:dyDescent="0.3">
      <c r="A338" s="360" t="s">
        <v>745</v>
      </c>
      <c r="B338" s="81" t="s">
        <v>707</v>
      </c>
      <c r="C338" s="81">
        <v>1</v>
      </c>
      <c r="D338" s="121" t="s">
        <v>432</v>
      </c>
      <c r="E338" s="386" t="s">
        <v>433</v>
      </c>
      <c r="F338" s="365"/>
      <c r="G338" s="365"/>
      <c r="H338" s="365"/>
      <c r="I338" s="365"/>
      <c r="J338" s="365"/>
      <c r="K338" s="363"/>
      <c r="L338" s="387"/>
      <c r="M338" s="179"/>
      <c r="N338" s="179"/>
      <c r="O338" s="179"/>
      <c r="P338" s="179"/>
      <c r="Q338" s="179"/>
    </row>
    <row r="339" spans="1:17" ht="15.6" x14ac:dyDescent="0.3">
      <c r="A339" s="355" t="s">
        <v>746</v>
      </c>
      <c r="B339" s="230" t="s">
        <v>707</v>
      </c>
      <c r="C339" s="230">
        <v>1</v>
      </c>
      <c r="D339" s="126" t="s">
        <v>432</v>
      </c>
      <c r="E339" s="430" t="s">
        <v>433</v>
      </c>
      <c r="F339" s="431"/>
      <c r="G339" s="431"/>
      <c r="H339" s="431"/>
      <c r="I339" s="431"/>
      <c r="J339" s="431"/>
      <c r="K339" s="368"/>
      <c r="L339" s="395"/>
      <c r="M339" s="179"/>
      <c r="N339" s="179"/>
      <c r="O339" s="179"/>
      <c r="P339" s="179"/>
      <c r="Q339" s="179"/>
    </row>
    <row r="340" spans="1:17" ht="15.6" x14ac:dyDescent="0.3">
      <c r="A340" s="353" t="s">
        <v>747</v>
      </c>
      <c r="B340" s="225" t="s">
        <v>707</v>
      </c>
      <c r="C340" s="225">
        <v>1</v>
      </c>
      <c r="D340" s="136" t="s">
        <v>432</v>
      </c>
      <c r="E340" s="385" t="s">
        <v>433</v>
      </c>
      <c r="F340" s="358"/>
      <c r="G340" s="358"/>
      <c r="H340" s="358"/>
      <c r="I340" s="358"/>
      <c r="J340" s="358"/>
      <c r="K340" s="371"/>
      <c r="L340" s="429"/>
      <c r="M340" s="179"/>
      <c r="N340" s="179"/>
      <c r="O340" s="179"/>
      <c r="P340" s="179"/>
      <c r="Q340" s="179"/>
    </row>
    <row r="341" spans="1:17" ht="15.6" x14ac:dyDescent="0.3">
      <c r="A341" s="360" t="s">
        <v>748</v>
      </c>
      <c r="B341" s="81" t="s">
        <v>707</v>
      </c>
      <c r="C341" s="81">
        <v>1</v>
      </c>
      <c r="D341" s="121" t="s">
        <v>432</v>
      </c>
      <c r="E341" s="386" t="s">
        <v>433</v>
      </c>
      <c r="F341" s="365"/>
      <c r="G341" s="365"/>
      <c r="H341" s="365"/>
      <c r="I341" s="365"/>
      <c r="J341" s="365"/>
      <c r="K341" s="363"/>
      <c r="L341" s="387"/>
      <c r="M341" s="179"/>
      <c r="N341" s="179"/>
      <c r="O341" s="179"/>
      <c r="P341" s="179"/>
      <c r="Q341" s="179"/>
    </row>
    <row r="342" spans="1:17" ht="15.6" x14ac:dyDescent="0.3">
      <c r="A342" s="355" t="s">
        <v>749</v>
      </c>
      <c r="B342" s="230" t="s">
        <v>707</v>
      </c>
      <c r="C342" s="230">
        <v>1</v>
      </c>
      <c r="D342" s="126" t="s">
        <v>432</v>
      </c>
      <c r="E342" s="430" t="s">
        <v>433</v>
      </c>
      <c r="F342" s="431"/>
      <c r="G342" s="374"/>
      <c r="H342" s="431"/>
      <c r="I342" s="431"/>
      <c r="J342" s="431"/>
      <c r="K342" s="368"/>
      <c r="L342" s="395"/>
      <c r="M342" s="179"/>
      <c r="N342" s="179"/>
      <c r="O342" s="179"/>
      <c r="P342" s="179"/>
      <c r="Q342" s="179"/>
    </row>
    <row r="343" spans="1:17" ht="15.6" x14ac:dyDescent="0.3">
      <c r="A343" s="353" t="s">
        <v>605</v>
      </c>
      <c r="B343" s="225" t="s">
        <v>707</v>
      </c>
      <c r="C343" s="225">
        <v>3</v>
      </c>
      <c r="D343" s="136" t="s">
        <v>432</v>
      </c>
      <c r="E343" s="136" t="s">
        <v>738</v>
      </c>
      <c r="F343" s="137" t="s">
        <v>716</v>
      </c>
      <c r="G343" s="385" t="s">
        <v>433</v>
      </c>
      <c r="H343" s="358"/>
      <c r="I343" s="371"/>
      <c r="J343" s="358"/>
      <c r="K343" s="371"/>
      <c r="L343" s="429"/>
      <c r="M343" s="179"/>
      <c r="N343" s="179"/>
      <c r="O343" s="179"/>
      <c r="P343" s="179"/>
      <c r="Q343" s="179"/>
    </row>
    <row r="344" spans="1:17" ht="15.6" x14ac:dyDescent="0.3">
      <c r="A344" s="360" t="s">
        <v>606</v>
      </c>
      <c r="B344" s="81" t="s">
        <v>707</v>
      </c>
      <c r="C344" s="81">
        <v>3</v>
      </c>
      <c r="D344" s="121" t="s">
        <v>432</v>
      </c>
      <c r="E344" s="132" t="s">
        <v>738</v>
      </c>
      <c r="F344" s="364" t="s">
        <v>716</v>
      </c>
      <c r="G344" s="389" t="s">
        <v>433</v>
      </c>
      <c r="H344" s="365"/>
      <c r="I344" s="363"/>
      <c r="J344" s="365"/>
      <c r="K344" s="363"/>
      <c r="L344" s="387"/>
      <c r="M344" s="179"/>
      <c r="N344" s="179"/>
      <c r="O344" s="179"/>
      <c r="P344" s="179"/>
      <c r="Q344" s="179"/>
    </row>
    <row r="345" spans="1:17" ht="15.6" x14ac:dyDescent="0.3">
      <c r="A345" s="360" t="s">
        <v>604</v>
      </c>
      <c r="B345" s="81" t="s">
        <v>707</v>
      </c>
      <c r="C345" s="81">
        <v>1</v>
      </c>
      <c r="D345" s="121" t="s">
        <v>432</v>
      </c>
      <c r="E345" s="357" t="s">
        <v>433</v>
      </c>
      <c r="F345" s="432"/>
      <c r="G345" s="433"/>
      <c r="H345" s="374"/>
      <c r="I345" s="374"/>
      <c r="J345" s="365"/>
      <c r="K345" s="363"/>
      <c r="L345" s="387"/>
      <c r="M345" s="179"/>
      <c r="N345" s="179"/>
      <c r="O345" s="179"/>
      <c r="P345" s="179"/>
      <c r="Q345" s="179"/>
    </row>
    <row r="346" spans="1:17" ht="15.6" x14ac:dyDescent="0.3">
      <c r="A346" s="360" t="s">
        <v>750</v>
      </c>
      <c r="B346" s="81" t="s">
        <v>707</v>
      </c>
      <c r="C346" s="81">
        <v>5</v>
      </c>
      <c r="D346" s="121" t="s">
        <v>432</v>
      </c>
      <c r="E346" s="115" t="s">
        <v>738</v>
      </c>
      <c r="F346" s="434" t="s">
        <v>716</v>
      </c>
      <c r="G346" s="435" t="s">
        <v>715</v>
      </c>
      <c r="H346" s="356" t="s">
        <v>451</v>
      </c>
      <c r="I346" s="357" t="s">
        <v>433</v>
      </c>
      <c r="J346" s="365"/>
      <c r="K346" s="363"/>
      <c r="L346" s="387"/>
      <c r="M346" s="179"/>
      <c r="N346" s="179"/>
      <c r="O346" s="179"/>
      <c r="P346" s="179"/>
      <c r="Q346" s="179"/>
    </row>
    <row r="347" spans="1:17" ht="15.6" x14ac:dyDescent="0.3">
      <c r="A347" s="376" t="s">
        <v>601</v>
      </c>
      <c r="B347" s="377" t="s">
        <v>707</v>
      </c>
      <c r="C347" s="377">
        <v>3</v>
      </c>
      <c r="D347" s="132" t="s">
        <v>432</v>
      </c>
      <c r="E347" s="132" t="s">
        <v>738</v>
      </c>
      <c r="F347" s="364" t="s">
        <v>716</v>
      </c>
      <c r="G347" s="436" t="s">
        <v>433</v>
      </c>
      <c r="H347" s="361"/>
      <c r="I347" s="437"/>
      <c r="J347" s="374"/>
      <c r="K347" s="390"/>
      <c r="L347" s="391"/>
      <c r="M347" s="179"/>
      <c r="N347" s="179"/>
      <c r="O347" s="179"/>
      <c r="P347" s="179"/>
      <c r="Q347" s="179"/>
    </row>
    <row r="348" spans="1:17" ht="15.6" x14ac:dyDescent="0.3">
      <c r="A348" s="438" t="s">
        <v>263</v>
      </c>
      <c r="B348" s="112" t="s">
        <v>707</v>
      </c>
      <c r="C348" s="112">
        <v>3</v>
      </c>
      <c r="D348" s="166" t="s">
        <v>432</v>
      </c>
      <c r="E348" s="166" t="s">
        <v>751</v>
      </c>
      <c r="F348" s="149" t="s">
        <v>752</v>
      </c>
      <c r="G348" s="385" t="s">
        <v>433</v>
      </c>
      <c r="H348" s="358"/>
      <c r="I348" s="371"/>
      <c r="J348" s="370"/>
      <c r="K348" s="439"/>
      <c r="L348" s="440"/>
      <c r="M348" s="179"/>
      <c r="N348" s="179"/>
      <c r="O348" s="179"/>
      <c r="P348" s="179"/>
      <c r="Q348" s="179"/>
    </row>
    <row r="349" spans="1:17" ht="15.6" x14ac:dyDescent="0.3">
      <c r="A349" s="376" t="s">
        <v>285</v>
      </c>
      <c r="B349" s="377" t="s">
        <v>707</v>
      </c>
      <c r="C349" s="377">
        <v>3</v>
      </c>
      <c r="D349" s="132" t="s">
        <v>432</v>
      </c>
      <c r="E349" s="132" t="s">
        <v>751</v>
      </c>
      <c r="F349" s="364" t="s">
        <v>753</v>
      </c>
      <c r="G349" s="386" t="s">
        <v>433</v>
      </c>
      <c r="H349" s="365"/>
      <c r="I349" s="363"/>
      <c r="J349" s="374"/>
      <c r="K349" s="390"/>
      <c r="L349" s="391"/>
      <c r="M349" s="179"/>
      <c r="N349" s="179"/>
      <c r="O349" s="179"/>
      <c r="P349" s="179"/>
      <c r="Q349" s="179"/>
    </row>
    <row r="350" spans="1:17" ht="15.6" x14ac:dyDescent="0.3">
      <c r="A350" s="355" t="s">
        <v>335</v>
      </c>
      <c r="B350" s="230" t="s">
        <v>707</v>
      </c>
      <c r="C350" s="230">
        <v>3</v>
      </c>
      <c r="D350" s="126" t="s">
        <v>432</v>
      </c>
      <c r="E350" s="126" t="s">
        <v>751</v>
      </c>
      <c r="F350" s="141" t="s">
        <v>752</v>
      </c>
      <c r="G350" s="430" t="s">
        <v>433</v>
      </c>
      <c r="H350" s="431"/>
      <c r="I350" s="368"/>
      <c r="J350" s="431"/>
      <c r="K350" s="368"/>
      <c r="L350" s="395"/>
      <c r="M350" s="179"/>
      <c r="N350" s="179"/>
      <c r="O350" s="179"/>
      <c r="P350" s="179"/>
      <c r="Q350" s="179"/>
    </row>
    <row r="351" spans="1:17" ht="15.6" x14ac:dyDescent="0.3">
      <c r="A351" s="441" t="s">
        <v>754</v>
      </c>
      <c r="B351" s="442" t="s">
        <v>707</v>
      </c>
      <c r="C351" s="442" t="s">
        <v>755</v>
      </c>
      <c r="D351" s="319" t="s">
        <v>432</v>
      </c>
      <c r="E351" s="319" t="s">
        <v>756</v>
      </c>
      <c r="F351" s="379" t="s">
        <v>757</v>
      </c>
      <c r="G351" s="379" t="s">
        <v>758</v>
      </c>
      <c r="H351" s="394" t="s">
        <v>433</v>
      </c>
      <c r="I351" s="366"/>
      <c r="J351" s="366"/>
      <c r="K351" s="367"/>
      <c r="L351" s="443"/>
      <c r="M351" s="179"/>
      <c r="N351" s="179"/>
      <c r="O351" s="179"/>
      <c r="P351" s="179"/>
      <c r="Q351" s="179"/>
    </row>
    <row r="352" spans="1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  <row r="367" spans="9:17" x14ac:dyDescent="0.3">
      <c r="I367" s="179"/>
      <c r="J367" s="179"/>
      <c r="K367" s="179"/>
      <c r="L367" s="179"/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A12" sqref="A12"/>
    </sheetView>
  </sheetViews>
  <sheetFormatPr defaultColWidth="8.33203125" defaultRowHeight="14.4" x14ac:dyDescent="0.3"/>
  <cols>
    <col min="1" max="1" width="6.77734375" style="201" customWidth="1"/>
    <col min="2" max="17" width="16.21875" style="16" customWidth="1"/>
    <col min="28" max="43" width="16.21875" customWidth="1"/>
  </cols>
  <sheetData>
    <row r="1" spans="1:17" x14ac:dyDescent="0.3">
      <c r="A1" s="444"/>
      <c r="B1" s="445">
        <v>0</v>
      </c>
      <c r="C1" s="445">
        <v>1</v>
      </c>
      <c r="D1" s="445">
        <v>2</v>
      </c>
      <c r="E1" s="445">
        <v>3</v>
      </c>
      <c r="F1" s="445">
        <v>4</v>
      </c>
      <c r="G1" s="445">
        <v>5</v>
      </c>
      <c r="H1" s="445">
        <v>6</v>
      </c>
      <c r="I1" s="446">
        <v>7</v>
      </c>
      <c r="J1" s="447">
        <v>8</v>
      </c>
      <c r="K1" s="445">
        <v>9</v>
      </c>
      <c r="L1" s="445" t="s">
        <v>8</v>
      </c>
      <c r="M1" s="445" t="s">
        <v>9</v>
      </c>
      <c r="N1" s="445" t="s">
        <v>10</v>
      </c>
      <c r="O1" s="445" t="s">
        <v>11</v>
      </c>
      <c r="P1" s="445" t="s">
        <v>12</v>
      </c>
      <c r="Q1" s="446" t="s">
        <v>13</v>
      </c>
    </row>
    <row r="2" spans="1:17" x14ac:dyDescent="0.3">
      <c r="A2" s="448">
        <v>0</v>
      </c>
      <c r="B2" s="449" t="s">
        <v>759</v>
      </c>
      <c r="C2" s="450" t="s">
        <v>30</v>
      </c>
      <c r="D2" s="451" t="s">
        <v>760</v>
      </c>
      <c r="E2" s="452" t="s">
        <v>761</v>
      </c>
      <c r="F2" s="453" t="s">
        <v>55</v>
      </c>
      <c r="G2" s="450" t="s">
        <v>67</v>
      </c>
      <c r="H2" s="450" t="s">
        <v>83</v>
      </c>
      <c r="I2" s="454" t="s">
        <v>458</v>
      </c>
      <c r="J2" s="455" t="s">
        <v>99</v>
      </c>
      <c r="K2" s="456" t="s">
        <v>115</v>
      </c>
      <c r="L2" s="450" t="s">
        <v>131</v>
      </c>
      <c r="M2" s="457" t="s">
        <v>747</v>
      </c>
      <c r="N2" s="458" t="s">
        <v>149</v>
      </c>
      <c r="O2" s="450" t="s">
        <v>162</v>
      </c>
      <c r="P2" s="450" t="s">
        <v>178</v>
      </c>
      <c r="Q2" s="454" t="s">
        <v>474</v>
      </c>
    </row>
    <row r="3" spans="1:17" x14ac:dyDescent="0.3">
      <c r="A3" s="448">
        <v>1</v>
      </c>
      <c r="B3" s="450" t="s">
        <v>15</v>
      </c>
      <c r="C3" s="450" t="s">
        <v>31</v>
      </c>
      <c r="D3" s="459" t="s">
        <v>46</v>
      </c>
      <c r="E3" s="460" t="s">
        <v>762</v>
      </c>
      <c r="F3" s="453" t="s">
        <v>56</v>
      </c>
      <c r="G3" s="450" t="s">
        <v>68</v>
      </c>
      <c r="H3" s="450" t="s">
        <v>84</v>
      </c>
      <c r="I3" s="454" t="s">
        <v>459</v>
      </c>
      <c r="J3" s="455" t="s">
        <v>100</v>
      </c>
      <c r="K3" s="450" t="s">
        <v>116</v>
      </c>
      <c r="L3" s="453" t="s">
        <v>132</v>
      </c>
      <c r="M3" s="461" t="s">
        <v>748</v>
      </c>
      <c r="N3" s="459" t="s">
        <v>150</v>
      </c>
      <c r="O3" s="450" t="s">
        <v>163</v>
      </c>
      <c r="P3" s="450" t="s">
        <v>179</v>
      </c>
      <c r="Q3" s="454" t="s">
        <v>475</v>
      </c>
    </row>
    <row r="4" spans="1:17" x14ac:dyDescent="0.3">
      <c r="A4" s="448">
        <v>2</v>
      </c>
      <c r="B4" s="462" t="s">
        <v>16</v>
      </c>
      <c r="C4" s="450" t="s">
        <v>32</v>
      </c>
      <c r="D4" s="463"/>
      <c r="E4" s="460" t="s">
        <v>763</v>
      </c>
      <c r="F4" s="450" t="s">
        <v>57</v>
      </c>
      <c r="G4" s="450" t="s">
        <v>69</v>
      </c>
      <c r="H4" s="450" t="s">
        <v>85</v>
      </c>
      <c r="I4" s="454" t="s">
        <v>460</v>
      </c>
      <c r="J4" s="455" t="s">
        <v>101</v>
      </c>
      <c r="K4" s="456" t="s">
        <v>117</v>
      </c>
      <c r="L4" s="450" t="s">
        <v>133</v>
      </c>
      <c r="M4" s="461" t="s">
        <v>749</v>
      </c>
      <c r="N4" s="464" t="s">
        <v>151</v>
      </c>
      <c r="O4" s="450" t="s">
        <v>164</v>
      </c>
      <c r="P4" s="450" t="s">
        <v>180</v>
      </c>
      <c r="Q4" s="454" t="s">
        <v>476</v>
      </c>
    </row>
    <row r="5" spans="1:17" x14ac:dyDescent="0.3">
      <c r="A5" s="448">
        <v>3</v>
      </c>
      <c r="B5" s="450" t="s">
        <v>17</v>
      </c>
      <c r="C5" s="450" t="s">
        <v>33</v>
      </c>
      <c r="D5" s="459" t="s">
        <v>47</v>
      </c>
      <c r="E5" s="460" t="s">
        <v>764</v>
      </c>
      <c r="F5" s="453" t="s">
        <v>58</v>
      </c>
      <c r="G5" s="450" t="s">
        <v>70</v>
      </c>
      <c r="H5" s="450" t="s">
        <v>86</v>
      </c>
      <c r="I5" s="454" t="s">
        <v>461</v>
      </c>
      <c r="J5" s="455" t="s">
        <v>102</v>
      </c>
      <c r="K5" s="450" t="s">
        <v>118</v>
      </c>
      <c r="L5" s="453" t="s">
        <v>134</v>
      </c>
      <c r="M5" s="461" t="s">
        <v>601</v>
      </c>
      <c r="N5" s="459" t="s">
        <v>152</v>
      </c>
      <c r="O5" s="450" t="s">
        <v>165</v>
      </c>
      <c r="P5" s="450" t="s">
        <v>181</v>
      </c>
      <c r="Q5" s="454" t="s">
        <v>477</v>
      </c>
    </row>
    <row r="6" spans="1:17" x14ac:dyDescent="0.3">
      <c r="A6" s="448">
        <v>4</v>
      </c>
      <c r="B6" s="449" t="s">
        <v>18</v>
      </c>
      <c r="C6" s="450" t="s">
        <v>34</v>
      </c>
      <c r="D6" s="463"/>
      <c r="E6" s="460" t="s">
        <v>765</v>
      </c>
      <c r="F6" s="465" t="s">
        <v>766</v>
      </c>
      <c r="G6" s="450" t="s">
        <v>71</v>
      </c>
      <c r="H6" s="450" t="s">
        <v>87</v>
      </c>
      <c r="I6" s="454" t="s">
        <v>462</v>
      </c>
      <c r="J6" s="466" t="s">
        <v>103</v>
      </c>
      <c r="K6" s="456" t="s">
        <v>119</v>
      </c>
      <c r="L6" s="450" t="s">
        <v>135</v>
      </c>
      <c r="M6" s="461" t="s">
        <v>605</v>
      </c>
      <c r="N6" s="467" t="s">
        <v>153</v>
      </c>
      <c r="O6" s="450" t="s">
        <v>166</v>
      </c>
      <c r="P6" s="450" t="s">
        <v>182</v>
      </c>
      <c r="Q6" s="454" t="s">
        <v>478</v>
      </c>
    </row>
    <row r="7" spans="1:17" x14ac:dyDescent="0.3">
      <c r="A7" s="448">
        <v>5</v>
      </c>
      <c r="B7" s="450" t="s">
        <v>19</v>
      </c>
      <c r="C7" s="450" t="s">
        <v>35</v>
      </c>
      <c r="D7" s="459" t="s">
        <v>48</v>
      </c>
      <c r="E7" s="460" t="s">
        <v>767</v>
      </c>
      <c r="F7" s="468" t="s">
        <v>768</v>
      </c>
      <c r="G7" s="450" t="s">
        <v>72</v>
      </c>
      <c r="H7" s="450" t="s">
        <v>88</v>
      </c>
      <c r="I7" s="454" t="s">
        <v>463</v>
      </c>
      <c r="J7" s="455" t="s">
        <v>104</v>
      </c>
      <c r="K7" s="450" t="s">
        <v>120</v>
      </c>
      <c r="L7" s="469" t="s">
        <v>136</v>
      </c>
      <c r="M7" s="461" t="s">
        <v>604</v>
      </c>
      <c r="N7" s="470" t="s">
        <v>769</v>
      </c>
      <c r="O7" s="450" t="s">
        <v>167</v>
      </c>
      <c r="P7" s="450" t="s">
        <v>183</v>
      </c>
      <c r="Q7" s="454" t="s">
        <v>479</v>
      </c>
    </row>
    <row r="8" spans="1:17" x14ac:dyDescent="0.3">
      <c r="A8" s="448">
        <v>6</v>
      </c>
      <c r="B8" s="449" t="s">
        <v>20</v>
      </c>
      <c r="C8" s="450" t="s">
        <v>36</v>
      </c>
      <c r="D8" s="463"/>
      <c r="E8" s="460" t="s">
        <v>770</v>
      </c>
      <c r="F8" s="453" t="s">
        <v>59</v>
      </c>
      <c r="G8" s="450" t="s">
        <v>73</v>
      </c>
      <c r="H8" s="450" t="s">
        <v>89</v>
      </c>
      <c r="I8" s="454" t="s">
        <v>464</v>
      </c>
      <c r="J8" s="466" t="s">
        <v>105</v>
      </c>
      <c r="K8" s="456" t="s">
        <v>121</v>
      </c>
      <c r="L8" s="456" t="s">
        <v>137</v>
      </c>
      <c r="M8" s="461" t="s">
        <v>606</v>
      </c>
      <c r="N8" s="467" t="s">
        <v>154</v>
      </c>
      <c r="O8" s="450" t="s">
        <v>168</v>
      </c>
      <c r="P8" s="450" t="s">
        <v>184</v>
      </c>
      <c r="Q8" s="454" t="s">
        <v>480</v>
      </c>
    </row>
    <row r="9" spans="1:17" x14ac:dyDescent="0.3">
      <c r="A9" s="448">
        <v>7</v>
      </c>
      <c r="B9" s="450" t="s">
        <v>21</v>
      </c>
      <c r="C9" s="450" t="s">
        <v>37</v>
      </c>
      <c r="D9" s="459" t="s">
        <v>49</v>
      </c>
      <c r="E9" s="460" t="s">
        <v>771</v>
      </c>
      <c r="F9" s="453" t="s">
        <v>60</v>
      </c>
      <c r="G9" s="450" t="s">
        <v>74</v>
      </c>
      <c r="H9" s="450" t="s">
        <v>90</v>
      </c>
      <c r="I9" s="454" t="s">
        <v>465</v>
      </c>
      <c r="J9" s="455" t="s">
        <v>106</v>
      </c>
      <c r="K9" s="450" t="s">
        <v>122</v>
      </c>
      <c r="L9" s="469" t="s">
        <v>138</v>
      </c>
      <c r="M9" s="461" t="s">
        <v>750</v>
      </c>
      <c r="N9" s="471" t="s">
        <v>155</v>
      </c>
      <c r="O9" s="450" t="s">
        <v>169</v>
      </c>
      <c r="P9" s="450" t="s">
        <v>185</v>
      </c>
      <c r="Q9" s="454" t="s">
        <v>481</v>
      </c>
    </row>
    <row r="10" spans="1:17" x14ac:dyDescent="0.3">
      <c r="A10" s="448">
        <v>8</v>
      </c>
      <c r="B10" s="472" t="s">
        <v>22</v>
      </c>
      <c r="C10" s="450" t="s">
        <v>38</v>
      </c>
      <c r="D10" s="463"/>
      <c r="E10" s="460" t="s">
        <v>772</v>
      </c>
      <c r="F10" s="450" t="s">
        <v>61</v>
      </c>
      <c r="G10" s="450" t="s">
        <v>75</v>
      </c>
      <c r="H10" s="450" t="s">
        <v>91</v>
      </c>
      <c r="I10" s="454" t="s">
        <v>466</v>
      </c>
      <c r="J10" s="466" t="s">
        <v>107</v>
      </c>
      <c r="K10" s="469" t="s">
        <v>123</v>
      </c>
      <c r="L10" s="456" t="s">
        <v>139</v>
      </c>
      <c r="M10" s="473" t="s">
        <v>746</v>
      </c>
      <c r="N10" s="464" t="s">
        <v>156</v>
      </c>
      <c r="O10" s="450" t="s">
        <v>170</v>
      </c>
      <c r="P10" s="450" t="s">
        <v>186</v>
      </c>
      <c r="Q10" s="454" t="s">
        <v>482</v>
      </c>
    </row>
    <row r="11" spans="1:17" x14ac:dyDescent="0.3">
      <c r="A11" s="448">
        <v>9</v>
      </c>
      <c r="B11" s="450" t="s">
        <v>23</v>
      </c>
      <c r="C11" s="450" t="s">
        <v>39</v>
      </c>
      <c r="D11" s="459" t="s">
        <v>50</v>
      </c>
      <c r="E11" s="460" t="s">
        <v>773</v>
      </c>
      <c r="F11" s="450" t="s">
        <v>62</v>
      </c>
      <c r="G11" s="450" t="s">
        <v>76</v>
      </c>
      <c r="H11" s="450" t="s">
        <v>92</v>
      </c>
      <c r="I11" s="454" t="s">
        <v>467</v>
      </c>
      <c r="J11" s="466" t="s">
        <v>108</v>
      </c>
      <c r="K11" s="450" t="s">
        <v>124</v>
      </c>
      <c r="L11" s="450" t="s">
        <v>140</v>
      </c>
      <c r="M11" s="473" t="s">
        <v>741</v>
      </c>
      <c r="N11" s="459" t="s">
        <v>157</v>
      </c>
      <c r="O11" s="450" t="s">
        <v>171</v>
      </c>
      <c r="P11" s="453" t="s">
        <v>187</v>
      </c>
      <c r="Q11" s="454" t="s">
        <v>483</v>
      </c>
    </row>
    <row r="12" spans="1:17" x14ac:dyDescent="0.3">
      <c r="A12" s="448" t="s">
        <v>8</v>
      </c>
      <c r="B12" s="456" t="s">
        <v>24</v>
      </c>
      <c r="C12" s="450" t="s">
        <v>40</v>
      </c>
      <c r="D12" s="474" t="s">
        <v>51</v>
      </c>
      <c r="E12" s="460" t="s">
        <v>774</v>
      </c>
      <c r="F12" s="450" t="s">
        <v>63</v>
      </c>
      <c r="G12" s="450" t="s">
        <v>77</v>
      </c>
      <c r="H12" s="450" t="s">
        <v>93</v>
      </c>
      <c r="I12" s="454" t="s">
        <v>468</v>
      </c>
      <c r="J12" s="466" t="s">
        <v>109</v>
      </c>
      <c r="K12" s="456" t="s">
        <v>125</v>
      </c>
      <c r="L12" s="456" t="s">
        <v>141</v>
      </c>
      <c r="M12" s="473" t="s">
        <v>742</v>
      </c>
      <c r="N12" s="464" t="s">
        <v>158</v>
      </c>
      <c r="O12" s="450" t="s">
        <v>172</v>
      </c>
      <c r="P12" s="450" t="s">
        <v>188</v>
      </c>
      <c r="Q12" s="454" t="s">
        <v>484</v>
      </c>
    </row>
    <row r="13" spans="1:17" x14ac:dyDescent="0.3">
      <c r="A13" s="448" t="s">
        <v>9</v>
      </c>
      <c r="B13" s="450" t="s">
        <v>25</v>
      </c>
      <c r="C13" s="450" t="s">
        <v>41</v>
      </c>
      <c r="D13" s="459" t="s">
        <v>52</v>
      </c>
      <c r="E13" s="460" t="s">
        <v>775</v>
      </c>
      <c r="F13" s="450" t="s">
        <v>64</v>
      </c>
      <c r="G13" s="450" t="s">
        <v>78</v>
      </c>
      <c r="H13" s="450" t="s">
        <v>94</v>
      </c>
      <c r="I13" s="454" t="s">
        <v>469</v>
      </c>
      <c r="J13" s="455" t="s">
        <v>110</v>
      </c>
      <c r="K13" s="450" t="s">
        <v>126</v>
      </c>
      <c r="L13" s="450" t="s">
        <v>142</v>
      </c>
      <c r="M13" s="473" t="s">
        <v>743</v>
      </c>
      <c r="N13" s="464" t="s">
        <v>159</v>
      </c>
      <c r="O13" s="450" t="s">
        <v>173</v>
      </c>
      <c r="P13" s="450" t="s">
        <v>189</v>
      </c>
      <c r="Q13" s="454" t="s">
        <v>485</v>
      </c>
    </row>
    <row r="14" spans="1:17" x14ac:dyDescent="0.3">
      <c r="A14" s="448" t="s">
        <v>10</v>
      </c>
      <c r="B14" s="456" t="s">
        <v>26</v>
      </c>
      <c r="C14" s="450" t="s">
        <v>42</v>
      </c>
      <c r="D14" s="475" t="s">
        <v>776</v>
      </c>
      <c r="E14" s="460" t="s">
        <v>777</v>
      </c>
      <c r="F14" s="450" t="s">
        <v>65</v>
      </c>
      <c r="G14" s="450" t="s">
        <v>79</v>
      </c>
      <c r="H14" s="450" t="s">
        <v>95</v>
      </c>
      <c r="I14" s="454" t="s">
        <v>470</v>
      </c>
      <c r="J14" s="466" t="s">
        <v>111</v>
      </c>
      <c r="K14" s="456" t="s">
        <v>127</v>
      </c>
      <c r="L14" s="456" t="s">
        <v>143</v>
      </c>
      <c r="M14" s="476" t="s">
        <v>147</v>
      </c>
      <c r="N14" s="464" t="s">
        <v>160</v>
      </c>
      <c r="O14" s="450" t="s">
        <v>174</v>
      </c>
      <c r="P14" s="450" t="s">
        <v>190</v>
      </c>
      <c r="Q14" s="454" t="s">
        <v>486</v>
      </c>
    </row>
    <row r="15" spans="1:17" x14ac:dyDescent="0.3">
      <c r="A15" s="448" t="s">
        <v>11</v>
      </c>
      <c r="B15" s="450" t="s">
        <v>27</v>
      </c>
      <c r="C15" s="450" t="s">
        <v>43</v>
      </c>
      <c r="D15" s="459" t="s">
        <v>53</v>
      </c>
      <c r="E15" s="460" t="s">
        <v>778</v>
      </c>
      <c r="F15" s="477" t="s">
        <v>779</v>
      </c>
      <c r="G15" s="450" t="s">
        <v>80</v>
      </c>
      <c r="H15" s="450" t="s">
        <v>96</v>
      </c>
      <c r="I15" s="454" t="s">
        <v>471</v>
      </c>
      <c r="J15" s="455" t="s">
        <v>112</v>
      </c>
      <c r="K15" s="450" t="s">
        <v>128</v>
      </c>
      <c r="L15" s="469" t="s">
        <v>144</v>
      </c>
      <c r="M15" s="476" t="s">
        <v>148</v>
      </c>
      <c r="N15" s="465" t="s">
        <v>780</v>
      </c>
      <c r="O15" s="450" t="s">
        <v>175</v>
      </c>
      <c r="P15" s="450" t="s">
        <v>191</v>
      </c>
      <c r="Q15" s="454" t="s">
        <v>487</v>
      </c>
    </row>
    <row r="16" spans="1:17" x14ac:dyDescent="0.3">
      <c r="A16" s="448" t="s">
        <v>12</v>
      </c>
      <c r="B16" s="456" t="s">
        <v>28</v>
      </c>
      <c r="C16" s="450" t="s">
        <v>44</v>
      </c>
      <c r="D16" s="475" t="s">
        <v>781</v>
      </c>
      <c r="E16" s="460" t="s">
        <v>782</v>
      </c>
      <c r="F16" s="450" t="s">
        <v>66</v>
      </c>
      <c r="G16" s="450" t="s">
        <v>81</v>
      </c>
      <c r="H16" s="450" t="s">
        <v>97</v>
      </c>
      <c r="I16" s="454" t="s">
        <v>472</v>
      </c>
      <c r="J16" s="466" t="s">
        <v>113</v>
      </c>
      <c r="K16" s="456" t="s">
        <v>129</v>
      </c>
      <c r="L16" s="478" t="s">
        <v>145</v>
      </c>
      <c r="M16" s="473" t="s">
        <v>744</v>
      </c>
      <c r="N16" s="464" t="s">
        <v>161</v>
      </c>
      <c r="O16" s="450" t="s">
        <v>176</v>
      </c>
      <c r="P16" s="450" t="s">
        <v>192</v>
      </c>
      <c r="Q16" s="454" t="s">
        <v>488</v>
      </c>
    </row>
    <row r="17" spans="1:43" x14ac:dyDescent="0.3">
      <c r="A17" s="479" t="s">
        <v>13</v>
      </c>
      <c r="B17" s="480" t="s">
        <v>29</v>
      </c>
      <c r="C17" s="480" t="s">
        <v>45</v>
      </c>
      <c r="D17" s="481" t="s">
        <v>54</v>
      </c>
      <c r="E17" s="482" t="s">
        <v>783</v>
      </c>
      <c r="F17" s="483" t="s">
        <v>784</v>
      </c>
      <c r="G17" s="480" t="s">
        <v>82</v>
      </c>
      <c r="H17" s="480" t="s">
        <v>98</v>
      </c>
      <c r="I17" s="484" t="s">
        <v>473</v>
      </c>
      <c r="J17" s="485" t="s">
        <v>114</v>
      </c>
      <c r="K17" s="480" t="s">
        <v>130</v>
      </c>
      <c r="L17" s="486" t="s">
        <v>146</v>
      </c>
      <c r="M17" s="487" t="s">
        <v>745</v>
      </c>
      <c r="N17" s="488" t="s">
        <v>785</v>
      </c>
      <c r="O17" s="480" t="s">
        <v>177</v>
      </c>
      <c r="P17" s="480" t="s">
        <v>193</v>
      </c>
      <c r="Q17" s="484" t="s">
        <v>489</v>
      </c>
    </row>
    <row r="18" spans="1:43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43" ht="15.6" x14ac:dyDescent="0.3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43" ht="15.6" x14ac:dyDescent="0.3">
      <c r="A20" s="234" t="s">
        <v>335</v>
      </c>
      <c r="B20" s="235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43" ht="15.6" x14ac:dyDescent="0.3">
      <c r="A21" s="237" t="s">
        <v>315</v>
      </c>
      <c r="B21" s="23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43" ht="15.6" x14ac:dyDescent="0.3">
      <c r="A22" s="239" t="s">
        <v>367</v>
      </c>
      <c r="B22" s="240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43" ht="15.6" hidden="1" x14ac:dyDescent="0.3">
      <c r="A23" s="242" t="s">
        <v>637</v>
      </c>
      <c r="B23" s="243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  <c r="AB23" s="422"/>
      <c r="AC23" s="423"/>
      <c r="AD23" s="423"/>
      <c r="AE23" s="423"/>
      <c r="AF23" s="423"/>
      <c r="AG23" s="423"/>
      <c r="AH23" s="423"/>
      <c r="AI23" s="423"/>
      <c r="AJ23" s="423"/>
      <c r="AK23" s="423"/>
      <c r="AL23" s="423"/>
      <c r="AM23" s="423"/>
      <c r="AN23" s="423"/>
      <c r="AO23" s="423"/>
      <c r="AP23" s="423"/>
      <c r="AQ23" s="424"/>
    </row>
    <row r="24" spans="1:43" ht="15.6" hidden="1" x14ac:dyDescent="0.3">
      <c r="A24" s="242" t="s">
        <v>639</v>
      </c>
      <c r="B24" s="243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  <c r="AB24" s="422"/>
      <c r="AC24" s="423"/>
      <c r="AD24" s="423"/>
      <c r="AE24" s="423"/>
      <c r="AF24" s="423"/>
      <c r="AG24" s="423"/>
      <c r="AH24" s="423"/>
      <c r="AI24" s="423"/>
      <c r="AJ24" s="423"/>
      <c r="AK24" s="423"/>
      <c r="AL24" s="423"/>
      <c r="AM24" s="423"/>
      <c r="AN24" s="423"/>
      <c r="AO24" s="423"/>
      <c r="AP24" s="423"/>
      <c r="AQ24" s="424"/>
    </row>
    <row r="25" spans="1:43" ht="15.6" hidden="1" x14ac:dyDescent="0.3">
      <c r="A25" s="242" t="s">
        <v>641</v>
      </c>
      <c r="B25" s="243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  <c r="AB25" s="422"/>
      <c r="AC25" s="423"/>
      <c r="AD25" s="423"/>
      <c r="AE25" s="423"/>
      <c r="AF25" s="423"/>
      <c r="AG25" s="423"/>
      <c r="AH25" s="423"/>
      <c r="AI25" s="423"/>
      <c r="AJ25" s="423"/>
      <c r="AK25" s="423"/>
      <c r="AL25" s="423"/>
      <c r="AM25" s="423"/>
      <c r="AN25" s="423"/>
      <c r="AO25" s="423"/>
      <c r="AP25" s="423"/>
      <c r="AQ25" s="424"/>
    </row>
    <row r="26" spans="1:43" ht="15.6" hidden="1" x14ac:dyDescent="0.3">
      <c r="A26" s="242" t="s">
        <v>643</v>
      </c>
      <c r="B26" s="243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  <c r="AB26" s="422"/>
      <c r="AC26" s="423"/>
      <c r="AD26" s="423"/>
      <c r="AE26" s="423"/>
      <c r="AF26" s="423"/>
      <c r="AG26" s="423"/>
      <c r="AH26" s="423"/>
      <c r="AI26" s="423"/>
      <c r="AJ26" s="423"/>
      <c r="AK26" s="423"/>
      <c r="AL26" s="423"/>
      <c r="AM26" s="423"/>
      <c r="AN26" s="423"/>
      <c r="AO26" s="423"/>
      <c r="AP26" s="423"/>
      <c r="AQ26" s="424"/>
    </row>
    <row r="27" spans="1:43" ht="15.6" hidden="1" x14ac:dyDescent="0.3">
      <c r="A27" s="247" t="s">
        <v>645</v>
      </c>
      <c r="B27" s="248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  <c r="AB27" s="422"/>
      <c r="AC27" s="423"/>
      <c r="AD27" s="423"/>
      <c r="AE27" s="423"/>
      <c r="AF27" s="423"/>
      <c r="AG27" s="423"/>
      <c r="AH27" s="423"/>
      <c r="AI27" s="423"/>
      <c r="AJ27" s="423"/>
      <c r="AK27" s="423"/>
      <c r="AL27" s="423"/>
      <c r="AM27" s="423"/>
      <c r="AN27" s="423"/>
      <c r="AO27" s="423"/>
      <c r="AP27" s="423"/>
      <c r="AQ27" s="424"/>
    </row>
    <row r="28" spans="1:43" ht="15.6" hidden="1" x14ac:dyDescent="0.3">
      <c r="A28" s="251" t="s">
        <v>647</v>
      </c>
      <c r="B28" s="25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  <c r="AB28" s="422"/>
      <c r="AC28" s="423"/>
      <c r="AD28" s="423"/>
      <c r="AE28" s="423"/>
      <c r="AF28" s="423"/>
      <c r="AG28" s="423"/>
      <c r="AH28" s="423"/>
      <c r="AI28" s="423"/>
      <c r="AJ28" s="423"/>
      <c r="AK28" s="423"/>
      <c r="AL28" s="423"/>
      <c r="AM28" s="423"/>
      <c r="AN28" s="423"/>
      <c r="AO28" s="423"/>
      <c r="AP28" s="423"/>
      <c r="AQ28" s="424"/>
    </row>
    <row r="29" spans="1:43" ht="15.6" hidden="1" x14ac:dyDescent="0.3">
      <c r="A29" s="242" t="s">
        <v>649</v>
      </c>
      <c r="B29" s="243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  <c r="AB29" s="422"/>
      <c r="AC29" s="423"/>
      <c r="AD29" s="423"/>
      <c r="AE29" s="423"/>
      <c r="AF29" s="423"/>
      <c r="AG29" s="423"/>
      <c r="AH29" s="423"/>
      <c r="AI29" s="423"/>
      <c r="AJ29" s="423"/>
      <c r="AK29" s="423"/>
      <c r="AL29" s="423"/>
      <c r="AM29" s="423"/>
      <c r="AN29" s="423"/>
      <c r="AO29" s="423"/>
      <c r="AP29" s="423"/>
      <c r="AQ29" s="424"/>
    </row>
    <row r="30" spans="1:43" ht="15.6" hidden="1" x14ac:dyDescent="0.3">
      <c r="A30" s="242" t="s">
        <v>651</v>
      </c>
      <c r="B30" s="243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  <c r="AB30" s="422"/>
      <c r="AC30" s="423"/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4"/>
    </row>
    <row r="31" spans="1:43" ht="15.6" hidden="1" x14ac:dyDescent="0.3">
      <c r="A31" s="242" t="s">
        <v>653</v>
      </c>
      <c r="B31" s="243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  <c r="AB31" s="422"/>
      <c r="AC31" s="423"/>
      <c r="AD31" s="423"/>
      <c r="AE31" s="423"/>
      <c r="AF31" s="423"/>
      <c r="AG31" s="423"/>
      <c r="AH31" s="423"/>
      <c r="AI31" s="423"/>
      <c r="AJ31" s="423"/>
      <c r="AK31" s="423"/>
      <c r="AL31" s="423"/>
      <c r="AM31" s="423"/>
      <c r="AN31" s="423"/>
      <c r="AO31" s="423"/>
      <c r="AP31" s="423"/>
      <c r="AQ31" s="424"/>
    </row>
    <row r="32" spans="1:43" ht="15.6" hidden="1" x14ac:dyDescent="0.3">
      <c r="A32" s="242" t="s">
        <v>655</v>
      </c>
      <c r="B32" s="243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  <c r="AB32" s="422"/>
      <c r="AC32" s="423"/>
      <c r="AD32" s="423"/>
      <c r="AE32" s="423"/>
      <c r="AF32" s="423"/>
      <c r="AG32" s="423"/>
      <c r="AH32" s="423"/>
      <c r="AI32" s="423"/>
      <c r="AJ32" s="423"/>
      <c r="AK32" s="423"/>
      <c r="AL32" s="423"/>
      <c r="AM32" s="423"/>
      <c r="AN32" s="423"/>
      <c r="AO32" s="423"/>
      <c r="AP32" s="423"/>
      <c r="AQ32" s="424"/>
    </row>
    <row r="33" spans="1:43" ht="15.6" hidden="1" x14ac:dyDescent="0.3">
      <c r="A33" s="242" t="s">
        <v>657</v>
      </c>
      <c r="B33" s="243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  <c r="AB33" s="422"/>
      <c r="AC33" s="423"/>
      <c r="AD33" s="423"/>
      <c r="AE33" s="423"/>
      <c r="AF33" s="423"/>
      <c r="AG33" s="423"/>
      <c r="AH33" s="423"/>
      <c r="AI33" s="423"/>
      <c r="AJ33" s="423"/>
      <c r="AK33" s="423"/>
      <c r="AL33" s="423"/>
      <c r="AM33" s="423"/>
      <c r="AN33" s="423"/>
      <c r="AO33" s="423"/>
      <c r="AP33" s="423"/>
      <c r="AQ33" s="424"/>
    </row>
    <row r="34" spans="1:43" ht="15.6" hidden="1" x14ac:dyDescent="0.3">
      <c r="A34" s="242" t="s">
        <v>659</v>
      </c>
      <c r="B34" s="243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  <c r="AB34" s="422"/>
      <c r="AC34" s="423"/>
      <c r="AD34" s="423"/>
      <c r="AE34" s="423"/>
      <c r="AF34" s="423"/>
      <c r="AG34" s="423"/>
      <c r="AH34" s="423"/>
      <c r="AI34" s="423"/>
      <c r="AJ34" s="423"/>
      <c r="AK34" s="423"/>
      <c r="AL34" s="423"/>
      <c r="AM34" s="423"/>
      <c r="AN34" s="423"/>
      <c r="AO34" s="423"/>
      <c r="AP34" s="423"/>
      <c r="AQ34" s="424"/>
    </row>
    <row r="35" spans="1:43" ht="15.6" hidden="1" x14ac:dyDescent="0.3">
      <c r="A35" s="242" t="s">
        <v>661</v>
      </c>
      <c r="B35" s="243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  <c r="AB35" s="422"/>
      <c r="AC35" s="423"/>
      <c r="AD35" s="423"/>
      <c r="AE35" s="423"/>
      <c r="AF35" s="423"/>
      <c r="AG35" s="423"/>
      <c r="AH35" s="423"/>
      <c r="AI35" s="423"/>
      <c r="AJ35" s="423"/>
      <c r="AK35" s="423"/>
      <c r="AL35" s="423"/>
      <c r="AM35" s="423"/>
      <c r="AN35" s="423"/>
      <c r="AO35" s="423"/>
      <c r="AP35" s="423"/>
      <c r="AQ35" s="424"/>
    </row>
    <row r="36" spans="1:43" ht="15.6" hidden="1" x14ac:dyDescent="0.3">
      <c r="A36" s="242" t="s">
        <v>663</v>
      </c>
      <c r="B36" s="243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  <c r="AB36" s="422"/>
      <c r="AC36" s="423"/>
      <c r="AD36" s="423"/>
      <c r="AE36" s="423"/>
      <c r="AF36" s="423"/>
      <c r="AG36" s="423"/>
      <c r="AH36" s="423"/>
      <c r="AI36" s="423"/>
      <c r="AJ36" s="423"/>
      <c r="AK36" s="423"/>
      <c r="AL36" s="423"/>
      <c r="AM36" s="423"/>
      <c r="AN36" s="423"/>
      <c r="AO36" s="423"/>
      <c r="AP36" s="423"/>
      <c r="AQ36" s="424"/>
    </row>
    <row r="37" spans="1:43" ht="15.6" hidden="1" x14ac:dyDescent="0.3">
      <c r="A37" s="242" t="s">
        <v>665</v>
      </c>
      <c r="B37" s="243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  <c r="AB37" s="422"/>
      <c r="AC37" s="423"/>
      <c r="AD37" s="423"/>
      <c r="AE37" s="423"/>
      <c r="AF37" s="423"/>
      <c r="AG37" s="423"/>
      <c r="AH37" s="423"/>
      <c r="AI37" s="423"/>
      <c r="AJ37" s="423"/>
      <c r="AK37" s="423"/>
      <c r="AL37" s="423"/>
      <c r="AM37" s="423"/>
      <c r="AN37" s="423"/>
      <c r="AO37" s="423"/>
      <c r="AP37" s="423"/>
      <c r="AQ37" s="424"/>
    </row>
    <row r="38" spans="1:43" ht="15.6" hidden="1" x14ac:dyDescent="0.3">
      <c r="A38" s="242" t="s">
        <v>667</v>
      </c>
      <c r="B38" s="243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  <c r="AB38" s="422"/>
      <c r="AC38" s="423"/>
      <c r="AD38" s="423"/>
      <c r="AE38" s="423"/>
      <c r="AF38" s="423"/>
      <c r="AG38" s="423"/>
      <c r="AH38" s="423"/>
      <c r="AI38" s="423"/>
      <c r="AJ38" s="423"/>
      <c r="AK38" s="423"/>
      <c r="AL38" s="423"/>
      <c r="AM38" s="423"/>
      <c r="AN38" s="423"/>
      <c r="AO38" s="423"/>
      <c r="AP38" s="423"/>
      <c r="AQ38" s="424"/>
    </row>
    <row r="39" spans="1:43" ht="15.6" x14ac:dyDescent="0.3">
      <c r="A39" s="256" t="s">
        <v>255</v>
      </c>
      <c r="B39" s="257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43" s="76" customFormat="1" ht="15.6" x14ac:dyDescent="0.3">
      <c r="A40" s="237" t="s">
        <v>257</v>
      </c>
      <c r="B40" s="23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43" s="76" customFormat="1" ht="15.6" x14ac:dyDescent="0.3">
      <c r="A41" s="239" t="s">
        <v>261</v>
      </c>
      <c r="B41" s="258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43" s="76" customFormat="1" ht="15.6" x14ac:dyDescent="0.3">
      <c r="A42" s="239" t="s">
        <v>409</v>
      </c>
      <c r="B42" s="258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43" s="76" customFormat="1" ht="15.6" x14ac:dyDescent="0.3">
      <c r="A43" s="259" t="s">
        <v>249</v>
      </c>
      <c r="B43" s="260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43" ht="15.6" x14ac:dyDescent="0.3">
      <c r="A44" s="261" t="s">
        <v>259</v>
      </c>
      <c r="B44" s="262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43" ht="15.6" x14ac:dyDescent="0.3">
      <c r="A45" s="239" t="s">
        <v>247</v>
      </c>
      <c r="B45" s="258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43" ht="15.6" x14ac:dyDescent="0.3">
      <c r="A46" s="263" t="s">
        <v>245</v>
      </c>
      <c r="B46" s="258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43" ht="15.6" x14ac:dyDescent="0.3">
      <c r="A47" s="239" t="s">
        <v>236</v>
      </c>
      <c r="B47" s="240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43" ht="15.6" x14ac:dyDescent="0.3">
      <c r="A48" s="239" t="s">
        <v>251</v>
      </c>
      <c r="B48" s="258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258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240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26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265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265" t="s">
        <v>213</v>
      </c>
      <c r="C53" s="74"/>
      <c r="D53" s="74"/>
      <c r="E53" s="74"/>
      <c r="F53" s="74"/>
      <c r="G53" s="74"/>
      <c r="H53" s="425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257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257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258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26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26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267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258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268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265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270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258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258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258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258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258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273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240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257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240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240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26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26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240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26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26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26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248"/>
      <c r="C80" s="231" t="s">
        <v>670</v>
      </c>
      <c r="D80" s="231"/>
      <c r="E80" s="231"/>
      <c r="F80" s="274"/>
      <c r="G80" s="274"/>
      <c r="H80" s="231"/>
      <c r="I80" s="231"/>
      <c r="J80" s="231"/>
      <c r="K80" s="231"/>
      <c r="L80" s="231"/>
      <c r="M80" s="231"/>
      <c r="N80" s="231"/>
      <c r="O80" s="231"/>
      <c r="P80" s="275"/>
    </row>
    <row r="81" spans="1:16" s="76" customFormat="1" ht="15.6" x14ac:dyDescent="0.3">
      <c r="A81" s="251" t="s">
        <v>671</v>
      </c>
      <c r="B81" s="252"/>
      <c r="C81" s="254" t="s">
        <v>672</v>
      </c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76"/>
    </row>
    <row r="82" spans="1:16" s="76" customFormat="1" ht="15.6" x14ac:dyDescent="0.3">
      <c r="A82" s="242" t="s">
        <v>673</v>
      </c>
      <c r="B82" s="243"/>
      <c r="C82" s="245" t="s">
        <v>674</v>
      </c>
      <c r="D82" s="245"/>
      <c r="E82" s="245"/>
      <c r="F82" s="277"/>
      <c r="G82" s="277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248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75"/>
    </row>
    <row r="84" spans="1:16" s="76" customFormat="1" ht="15.6" x14ac:dyDescent="0.3">
      <c r="A84" s="242" t="s">
        <v>677</v>
      </c>
      <c r="B84" s="243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280"/>
      <c r="C85" s="274" t="s">
        <v>680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81"/>
    </row>
    <row r="86" spans="1:16" s="76" customFormat="1" ht="15.6" x14ac:dyDescent="0.3">
      <c r="A86" s="251" t="s">
        <v>681</v>
      </c>
      <c r="B86" s="252"/>
      <c r="C86" s="254" t="s">
        <v>682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76"/>
    </row>
    <row r="87" spans="1:16" s="76" customFormat="1" ht="15.6" x14ac:dyDescent="0.3">
      <c r="A87" s="242" t="s">
        <v>683</v>
      </c>
      <c r="B87" s="243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39" t="s">
        <v>373</v>
      </c>
      <c r="B88" s="240" t="s">
        <v>376</v>
      </c>
      <c r="C88" s="64" t="s">
        <v>374</v>
      </c>
      <c r="D88" s="64" t="s">
        <v>375</v>
      </c>
      <c r="E88" s="64"/>
      <c r="F88" s="241"/>
      <c r="G88" s="241"/>
      <c r="H88" s="64"/>
      <c r="I88" s="64"/>
      <c r="J88" s="64"/>
      <c r="K88" s="64"/>
      <c r="L88" s="64" t="s">
        <v>377</v>
      </c>
      <c r="M88" s="64" t="s">
        <v>378</v>
      </c>
      <c r="N88" s="64"/>
      <c r="O88" s="64"/>
      <c r="P88" s="65"/>
    </row>
    <row r="89" spans="1:16" s="76" customFormat="1" ht="15.6" x14ac:dyDescent="0.3">
      <c r="A89" s="239" t="s">
        <v>385</v>
      </c>
      <c r="B89" s="240" t="s">
        <v>388</v>
      </c>
      <c r="C89" s="64" t="s">
        <v>386</v>
      </c>
      <c r="D89" s="64" t="s">
        <v>387</v>
      </c>
      <c r="E89" s="64"/>
      <c r="F89" s="241"/>
      <c r="G89" s="241"/>
      <c r="H89" s="64"/>
      <c r="I89" s="64"/>
      <c r="J89" s="64"/>
      <c r="K89" s="64"/>
      <c r="L89" s="64" t="s">
        <v>389</v>
      </c>
      <c r="M89" s="64" t="s">
        <v>390</v>
      </c>
      <c r="N89" s="64"/>
      <c r="O89" s="64"/>
      <c r="P89" s="65"/>
    </row>
    <row r="90" spans="1:16" s="76" customFormat="1" ht="15.6" x14ac:dyDescent="0.3">
      <c r="A90" s="239" t="s">
        <v>18</v>
      </c>
      <c r="B90" s="240" t="s">
        <v>235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5"/>
    </row>
    <row r="91" spans="1:16" s="76" customFormat="1" ht="15.6" x14ac:dyDescent="0.3">
      <c r="A91" s="239" t="s">
        <v>20</v>
      </c>
      <c r="B91" s="240" t="s">
        <v>238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5"/>
    </row>
    <row r="92" spans="1:16" s="76" customFormat="1" ht="15.6" x14ac:dyDescent="0.3">
      <c r="A92" s="239" t="s">
        <v>345</v>
      </c>
      <c r="B92" s="258"/>
      <c r="C92" s="64" t="s">
        <v>346</v>
      </c>
      <c r="D92" s="64" t="s">
        <v>347</v>
      </c>
      <c r="E92" s="64"/>
      <c r="F92" s="64"/>
      <c r="G92" s="64"/>
      <c r="H92" s="85" t="s">
        <v>348</v>
      </c>
      <c r="I92" s="64" t="s">
        <v>349</v>
      </c>
      <c r="J92" s="64" t="s">
        <v>350</v>
      </c>
      <c r="K92" s="64" t="s">
        <v>351</v>
      </c>
      <c r="L92" s="64" t="s">
        <v>352</v>
      </c>
      <c r="M92" s="64" t="s">
        <v>353</v>
      </c>
      <c r="N92" s="64" t="s">
        <v>354</v>
      </c>
      <c r="O92" s="64"/>
      <c r="P92" s="65"/>
    </row>
    <row r="93" spans="1:16" ht="15.6" x14ac:dyDescent="0.3">
      <c r="A93" s="239" t="s">
        <v>102</v>
      </c>
      <c r="B93" s="240" t="s">
        <v>212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</row>
    <row r="94" spans="1:16" ht="15.6" x14ac:dyDescent="0.3">
      <c r="A94" s="239" t="s">
        <v>114</v>
      </c>
      <c r="B94" s="240" t="s">
        <v>217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5"/>
    </row>
    <row r="95" spans="1:16" ht="15.6" x14ac:dyDescent="0.3">
      <c r="A95" s="239" t="s">
        <v>106</v>
      </c>
      <c r="B95" s="240" t="s">
        <v>215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5"/>
    </row>
    <row r="96" spans="1:16" ht="15.6" x14ac:dyDescent="0.3">
      <c r="A96" s="242" t="s">
        <v>685</v>
      </c>
      <c r="B96" s="243"/>
      <c r="C96" s="245" t="s">
        <v>686</v>
      </c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6"/>
    </row>
    <row r="97" spans="1:16" ht="15.6" x14ac:dyDescent="0.3">
      <c r="A97" s="242" t="s">
        <v>687</v>
      </c>
      <c r="B97" s="243"/>
      <c r="C97" s="245" t="s">
        <v>688</v>
      </c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6"/>
    </row>
    <row r="98" spans="1:16" ht="15.6" x14ac:dyDescent="0.3">
      <c r="A98" s="242" t="s">
        <v>689</v>
      </c>
      <c r="B98" s="243"/>
      <c r="C98" s="245" t="s">
        <v>690</v>
      </c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6"/>
    </row>
    <row r="99" spans="1:16" ht="15.6" x14ac:dyDescent="0.3">
      <c r="A99" s="242" t="s">
        <v>691</v>
      </c>
      <c r="B99" s="243"/>
      <c r="C99" s="245" t="s">
        <v>692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6"/>
    </row>
    <row r="100" spans="1:16" ht="15.6" x14ac:dyDescent="0.3">
      <c r="A100" s="242" t="s">
        <v>693</v>
      </c>
      <c r="B100" s="243"/>
      <c r="C100" s="245" t="s">
        <v>694</v>
      </c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6"/>
    </row>
    <row r="101" spans="1:16" ht="15.6" x14ac:dyDescent="0.3">
      <c r="A101" s="242" t="s">
        <v>695</v>
      </c>
      <c r="B101" s="243"/>
      <c r="C101" s="245" t="s">
        <v>696</v>
      </c>
      <c r="D101" s="245"/>
      <c r="E101" s="245"/>
      <c r="F101" s="245"/>
      <c r="G101" s="245"/>
      <c r="H101" s="245"/>
      <c r="I101" s="245"/>
      <c r="J101" s="245"/>
      <c r="K101" s="245"/>
      <c r="L101" s="426"/>
      <c r="M101" s="245"/>
      <c r="N101" s="245"/>
      <c r="O101" s="245"/>
      <c r="P101" s="246"/>
    </row>
    <row r="102" spans="1:16" ht="15.6" x14ac:dyDescent="0.3">
      <c r="A102" s="242" t="s">
        <v>697</v>
      </c>
      <c r="B102" s="243"/>
      <c r="C102" s="245" t="s">
        <v>698</v>
      </c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6"/>
    </row>
    <row r="103" spans="1:16" ht="15.6" x14ac:dyDescent="0.3">
      <c r="A103" s="242" t="s">
        <v>699</v>
      </c>
      <c r="B103" s="243"/>
      <c r="C103" s="245" t="s">
        <v>700</v>
      </c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6"/>
    </row>
    <row r="104" spans="1:16" ht="15.6" x14ac:dyDescent="0.3">
      <c r="A104" s="239" t="s">
        <v>285</v>
      </c>
      <c r="B104" s="258"/>
      <c r="C104" s="64" t="s">
        <v>286</v>
      </c>
      <c r="D104" s="64" t="s">
        <v>287</v>
      </c>
      <c r="E104" s="64"/>
      <c r="F104" s="64"/>
      <c r="G104" s="64"/>
      <c r="H104" s="85" t="s">
        <v>288</v>
      </c>
      <c r="I104" s="64" t="s">
        <v>289</v>
      </c>
      <c r="J104" s="64" t="s">
        <v>290</v>
      </c>
      <c r="K104" s="64"/>
      <c r="L104" s="64" t="s">
        <v>291</v>
      </c>
      <c r="M104" s="64" t="s">
        <v>292</v>
      </c>
      <c r="N104" s="64" t="s">
        <v>293</v>
      </c>
      <c r="O104" s="64"/>
      <c r="P104" s="65"/>
    </row>
    <row r="105" spans="1:16" ht="15.6" x14ac:dyDescent="0.3">
      <c r="A105" s="282" t="s">
        <v>148</v>
      </c>
      <c r="B105" s="283" t="s">
        <v>701</v>
      </c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84"/>
    </row>
    <row r="106" spans="1:16" ht="15.6" x14ac:dyDescent="0.3">
      <c r="A106" s="239" t="s">
        <v>294</v>
      </c>
      <c r="B106" s="258"/>
      <c r="C106" s="64" t="s">
        <v>295</v>
      </c>
      <c r="D106" s="64"/>
      <c r="E106" s="64">
        <v>96</v>
      </c>
      <c r="F106" s="64"/>
      <c r="G106" s="64"/>
      <c r="H106" s="64"/>
      <c r="I106" s="64"/>
      <c r="J106" s="64"/>
      <c r="K106" s="64"/>
      <c r="L106" s="64" t="s">
        <v>296</v>
      </c>
      <c r="M106" s="64"/>
      <c r="N106" s="64"/>
      <c r="O106" s="64"/>
      <c r="P106" s="65"/>
    </row>
    <row r="107" spans="1:16" ht="15.6" x14ac:dyDescent="0.3">
      <c r="A107" s="239" t="s">
        <v>297</v>
      </c>
      <c r="B107" s="258"/>
      <c r="C107" s="64" t="s">
        <v>298</v>
      </c>
      <c r="D107" s="64" t="s">
        <v>299</v>
      </c>
      <c r="E107" s="64"/>
      <c r="F107" s="64"/>
      <c r="G107" s="64"/>
      <c r="H107" s="64"/>
      <c r="I107" s="64"/>
      <c r="J107" s="64"/>
      <c r="K107" s="64"/>
      <c r="L107" s="64" t="s">
        <v>300</v>
      </c>
      <c r="M107" s="64"/>
      <c r="N107" s="64"/>
      <c r="O107" s="64"/>
      <c r="P107" s="65"/>
    </row>
    <row r="108" spans="1:16" ht="15.6" x14ac:dyDescent="0.3">
      <c r="A108" s="263" t="s">
        <v>301</v>
      </c>
      <c r="B108" s="258"/>
      <c r="C108" s="85" t="s">
        <v>302</v>
      </c>
      <c r="D108" s="85">
        <v>74</v>
      </c>
      <c r="E108" s="64"/>
      <c r="F108" s="64"/>
      <c r="G108" s="64"/>
      <c r="H108" s="64"/>
      <c r="I108" s="64"/>
      <c r="J108" s="64"/>
      <c r="K108" s="64"/>
      <c r="L108" s="85" t="s">
        <v>303</v>
      </c>
      <c r="M108" s="85" t="s">
        <v>304</v>
      </c>
      <c r="N108" s="64"/>
      <c r="O108" s="64"/>
      <c r="P108" s="65"/>
    </row>
    <row r="109" spans="1:16" ht="15.6" x14ac:dyDescent="0.3">
      <c r="A109" s="239" t="s">
        <v>141</v>
      </c>
      <c r="B109" s="240" t="s">
        <v>230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</row>
    <row r="110" spans="1:16" ht="15.6" x14ac:dyDescent="0.3">
      <c r="A110" s="239" t="s">
        <v>109</v>
      </c>
      <c r="B110" s="240" t="s">
        <v>231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5"/>
    </row>
    <row r="111" spans="1:16" ht="15.6" x14ac:dyDescent="0.3">
      <c r="A111" s="263" t="s">
        <v>415</v>
      </c>
      <c r="B111" s="258"/>
      <c r="C111" s="85" t="s">
        <v>416</v>
      </c>
      <c r="D111" s="64"/>
      <c r="E111" s="64"/>
      <c r="F111" s="64"/>
      <c r="G111" s="64"/>
      <c r="H111" s="64"/>
      <c r="I111" s="64"/>
      <c r="J111" s="64"/>
      <c r="K111" s="64"/>
      <c r="L111" s="85" t="s">
        <v>417</v>
      </c>
      <c r="M111" s="64"/>
      <c r="N111" s="64"/>
      <c r="O111" s="64"/>
      <c r="P111" s="65"/>
    </row>
    <row r="112" spans="1:16" ht="15.6" x14ac:dyDescent="0.3">
      <c r="A112" s="263" t="s">
        <v>418</v>
      </c>
      <c r="B112" s="258"/>
      <c r="C112" s="85" t="s">
        <v>419</v>
      </c>
      <c r="D112" s="64"/>
      <c r="E112" s="64"/>
      <c r="F112" s="64"/>
      <c r="G112" s="64"/>
      <c r="H112" s="64"/>
      <c r="I112" s="64"/>
      <c r="J112" s="64"/>
      <c r="K112" s="64"/>
      <c r="L112" s="85" t="s">
        <v>420</v>
      </c>
      <c r="M112" s="64"/>
      <c r="N112" s="64"/>
      <c r="O112" s="64"/>
      <c r="P112" s="65"/>
    </row>
    <row r="113" spans="1:19" ht="15.6" x14ac:dyDescent="0.3">
      <c r="A113" s="239" t="s">
        <v>142</v>
      </c>
      <c r="B113" s="240" t="s">
        <v>234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5"/>
    </row>
    <row r="114" spans="1:19" ht="15.6" x14ac:dyDescent="0.3">
      <c r="A114" s="239" t="s">
        <v>139</v>
      </c>
      <c r="B114" s="240" t="s">
        <v>702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5"/>
    </row>
    <row r="115" spans="1:19" ht="15.6" x14ac:dyDescent="0.3">
      <c r="A115" s="239" t="s">
        <v>140</v>
      </c>
      <c r="B115" s="240" t="s">
        <v>232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5"/>
    </row>
    <row r="116" spans="1:19" ht="15.6" x14ac:dyDescent="0.3">
      <c r="A116" s="239" t="s">
        <v>108</v>
      </c>
      <c r="B116" s="240" t="s">
        <v>233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5"/>
    </row>
    <row r="117" spans="1:19" ht="15.6" x14ac:dyDescent="0.3">
      <c r="A117" s="285" t="s">
        <v>147</v>
      </c>
      <c r="B117" s="286" t="s">
        <v>703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8"/>
    </row>
    <row r="118" spans="1:19" ht="15.6" x14ac:dyDescent="0.3">
      <c r="A118" s="107">
        <f>SUM(B118:P118)</f>
        <v>212</v>
      </c>
      <c r="B118" s="50">
        <v>37</v>
      </c>
      <c r="C118" s="50">
        <v>40</v>
      </c>
      <c r="D118" s="50">
        <v>18</v>
      </c>
      <c r="E118" s="50">
        <v>2</v>
      </c>
      <c r="F118" s="50">
        <v>9</v>
      </c>
      <c r="G118" s="50">
        <v>16</v>
      </c>
      <c r="H118" s="50">
        <v>8</v>
      </c>
      <c r="I118" s="50">
        <v>8</v>
      </c>
      <c r="J118" s="50">
        <v>8</v>
      </c>
      <c r="K118" s="50">
        <v>12</v>
      </c>
      <c r="L118" s="50">
        <v>26</v>
      </c>
      <c r="M118" s="50">
        <v>17</v>
      </c>
      <c r="N118" s="50">
        <v>9</v>
      </c>
      <c r="O118" s="50">
        <v>1</v>
      </c>
      <c r="P118" s="50">
        <v>1</v>
      </c>
      <c r="Q118" s="107"/>
      <c r="R118" s="107"/>
      <c r="S118" s="107"/>
    </row>
    <row r="119" spans="1:19" ht="15.6" x14ac:dyDescent="0.3">
      <c r="A119" s="10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107"/>
      <c r="Q119" s="107"/>
      <c r="R119" s="107"/>
    </row>
    <row r="120" spans="1:19" ht="15.6" x14ac:dyDescent="0.3">
      <c r="A120" s="107">
        <f>B118</f>
        <v>37</v>
      </c>
      <c r="B120" s="51" t="s">
        <v>421</v>
      </c>
      <c r="C120" s="108">
        <f>A120/A118</f>
        <v>0.17452830188679244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9" ht="15.6" x14ac:dyDescent="0.3">
      <c r="A121" s="107">
        <f>SUM(C118:F118,H118:K118)</f>
        <v>105</v>
      </c>
      <c r="B121" s="51" t="s">
        <v>422</v>
      </c>
      <c r="C121" s="108">
        <f>A121/A118</f>
        <v>0.49528301886792453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9" ht="15.6" x14ac:dyDescent="0.3">
      <c r="A122" s="107">
        <f>SUM(G118,L118:P118)</f>
        <v>70</v>
      </c>
      <c r="B122" s="51" t="s">
        <v>423</v>
      </c>
      <c r="C122" s="108">
        <f>A122/A118</f>
        <v>0.330188679245283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4" spans="1:19" ht="15.6" x14ac:dyDescent="0.3">
      <c r="A124" s="289"/>
      <c r="B124" s="290" t="s">
        <v>704</v>
      </c>
      <c r="C124" s="291" t="s">
        <v>705</v>
      </c>
      <c r="D124" s="110" t="s">
        <v>424</v>
      </c>
      <c r="E124" s="111" t="s">
        <v>425</v>
      </c>
      <c r="F124" s="112" t="s">
        <v>426</v>
      </c>
      <c r="G124" s="112" t="s">
        <v>427</v>
      </c>
      <c r="H124" s="112" t="s">
        <v>428</v>
      </c>
      <c r="I124" s="112" t="s">
        <v>429</v>
      </c>
      <c r="J124" s="112" t="s">
        <v>430</v>
      </c>
      <c r="K124" s="292" t="s">
        <v>431</v>
      </c>
      <c r="L124" s="291" t="s">
        <v>706</v>
      </c>
      <c r="R124" s="16"/>
    </row>
    <row r="125" spans="1:19" ht="15.6" x14ac:dyDescent="0.3">
      <c r="A125" s="114" t="s">
        <v>145</v>
      </c>
      <c r="B125" s="293">
        <v>2</v>
      </c>
      <c r="C125" s="225">
        <v>1</v>
      </c>
      <c r="D125" s="294" t="s">
        <v>432</v>
      </c>
      <c r="E125" s="295" t="s">
        <v>433</v>
      </c>
      <c r="F125" s="117"/>
      <c r="G125" s="118"/>
      <c r="H125" s="118"/>
      <c r="I125" s="118"/>
      <c r="J125" s="118"/>
      <c r="K125" s="296"/>
      <c r="L125" s="153"/>
      <c r="R125" s="16"/>
    </row>
    <row r="126" spans="1:19" ht="15.6" x14ac:dyDescent="0.3">
      <c r="A126" s="120" t="s">
        <v>100</v>
      </c>
      <c r="B126" s="297">
        <v>2</v>
      </c>
      <c r="C126" s="297">
        <v>1</v>
      </c>
      <c r="D126" s="298" t="s">
        <v>432</v>
      </c>
      <c r="E126" s="299" t="s">
        <v>433</v>
      </c>
      <c r="F126" s="123"/>
      <c r="G126" s="124"/>
      <c r="H126" s="124"/>
      <c r="I126" s="124"/>
      <c r="J126" s="124"/>
      <c r="K126" s="300"/>
      <c r="L126" s="125"/>
      <c r="R126" s="16"/>
    </row>
    <row r="127" spans="1:19" ht="15.6" x14ac:dyDescent="0.3">
      <c r="A127" s="120" t="s">
        <v>102</v>
      </c>
      <c r="B127" s="297">
        <v>2</v>
      </c>
      <c r="C127" s="297">
        <v>1</v>
      </c>
      <c r="D127" s="298" t="s">
        <v>432</v>
      </c>
      <c r="E127" s="299" t="s">
        <v>433</v>
      </c>
      <c r="F127" s="123"/>
      <c r="G127" s="124"/>
      <c r="H127" s="124"/>
      <c r="I127" s="124"/>
      <c r="J127" s="124"/>
      <c r="K127" s="300"/>
      <c r="L127" s="125"/>
      <c r="R127" s="16"/>
    </row>
    <row r="128" spans="1:19" ht="15.6" x14ac:dyDescent="0.3">
      <c r="A128" s="120" t="s">
        <v>110</v>
      </c>
      <c r="B128" s="297">
        <v>2</v>
      </c>
      <c r="C128" s="297">
        <v>1</v>
      </c>
      <c r="D128" s="298" t="s">
        <v>432</v>
      </c>
      <c r="E128" s="299" t="s">
        <v>433</v>
      </c>
      <c r="F128" s="123"/>
      <c r="G128" s="124"/>
      <c r="H128" s="124"/>
      <c r="I128" s="124"/>
      <c r="J128" s="124"/>
      <c r="K128" s="300"/>
      <c r="L128" s="125"/>
      <c r="R128" s="16"/>
    </row>
    <row r="129" spans="1:18" ht="15.6" x14ac:dyDescent="0.3">
      <c r="A129" s="120" t="s">
        <v>104</v>
      </c>
      <c r="B129" s="297">
        <v>2</v>
      </c>
      <c r="C129" s="297">
        <v>1</v>
      </c>
      <c r="D129" s="298" t="s">
        <v>432</v>
      </c>
      <c r="E129" s="299" t="s">
        <v>433</v>
      </c>
      <c r="F129" s="123"/>
      <c r="G129" s="124"/>
      <c r="H129" s="124"/>
      <c r="I129" s="124"/>
      <c r="J129" s="124"/>
      <c r="K129" s="300"/>
      <c r="L129" s="125"/>
      <c r="R129" s="16"/>
    </row>
    <row r="130" spans="1:18" ht="15.6" x14ac:dyDescent="0.3">
      <c r="A130" s="120" t="s">
        <v>106</v>
      </c>
      <c r="B130" s="297">
        <v>2</v>
      </c>
      <c r="C130" s="297">
        <v>1</v>
      </c>
      <c r="D130" s="298" t="s">
        <v>432</v>
      </c>
      <c r="E130" s="299" t="s">
        <v>433</v>
      </c>
      <c r="F130" s="123"/>
      <c r="G130" s="124"/>
      <c r="H130" s="124"/>
      <c r="I130" s="124"/>
      <c r="J130" s="124"/>
      <c r="K130" s="300"/>
      <c r="L130" s="125"/>
      <c r="R130" s="16"/>
    </row>
    <row r="131" spans="1:18" ht="15.6" x14ac:dyDescent="0.3">
      <c r="A131" s="120" t="s">
        <v>112</v>
      </c>
      <c r="B131" s="297">
        <v>2</v>
      </c>
      <c r="C131" s="297">
        <v>1</v>
      </c>
      <c r="D131" s="298" t="s">
        <v>432</v>
      </c>
      <c r="E131" s="299" t="s">
        <v>433</v>
      </c>
      <c r="F131" s="123"/>
      <c r="G131" s="124"/>
      <c r="H131" s="124"/>
      <c r="I131" s="124"/>
      <c r="J131" s="124"/>
      <c r="K131" s="300"/>
      <c r="L131" s="125"/>
      <c r="R131" s="16"/>
    </row>
    <row r="132" spans="1:18" ht="15.6" x14ac:dyDescent="0.3">
      <c r="A132" s="120" t="s">
        <v>114</v>
      </c>
      <c r="B132" s="297">
        <v>2</v>
      </c>
      <c r="C132" s="297">
        <v>1</v>
      </c>
      <c r="D132" s="298" t="s">
        <v>432</v>
      </c>
      <c r="E132" s="299" t="s">
        <v>433</v>
      </c>
      <c r="F132" s="123"/>
      <c r="G132" s="124"/>
      <c r="H132" s="124"/>
      <c r="I132" s="124"/>
      <c r="J132" s="124"/>
      <c r="K132" s="300"/>
      <c r="L132" s="125"/>
      <c r="R132" s="16"/>
    </row>
    <row r="133" spans="1:18" ht="15.6" x14ac:dyDescent="0.3">
      <c r="A133" s="120" t="s">
        <v>113</v>
      </c>
      <c r="B133" s="297">
        <v>2</v>
      </c>
      <c r="C133" s="297">
        <v>1</v>
      </c>
      <c r="D133" s="298" t="s">
        <v>432</v>
      </c>
      <c r="E133" s="299" t="s">
        <v>433</v>
      </c>
      <c r="F133" s="123"/>
      <c r="G133" s="124"/>
      <c r="H133" s="124"/>
      <c r="I133" s="124"/>
      <c r="J133" s="124"/>
      <c r="K133" s="300"/>
      <c r="L133" s="125"/>
      <c r="R133" s="16"/>
    </row>
    <row r="134" spans="1:18" ht="15.6" x14ac:dyDescent="0.3">
      <c r="A134" s="120" t="s">
        <v>111</v>
      </c>
      <c r="B134" s="297">
        <v>2</v>
      </c>
      <c r="C134" s="297">
        <v>1</v>
      </c>
      <c r="D134" s="298" t="s">
        <v>432</v>
      </c>
      <c r="E134" s="299" t="s">
        <v>433</v>
      </c>
      <c r="F134" s="123"/>
      <c r="G134" s="124"/>
      <c r="H134" s="124"/>
      <c r="I134" s="124"/>
      <c r="J134" s="124"/>
      <c r="K134" s="300"/>
      <c r="L134" s="125"/>
      <c r="R134" s="16"/>
    </row>
    <row r="135" spans="1:18" ht="15.6" x14ac:dyDescent="0.3">
      <c r="A135" s="120" t="s">
        <v>143</v>
      </c>
      <c r="B135" s="297">
        <v>2</v>
      </c>
      <c r="C135" s="297">
        <v>1</v>
      </c>
      <c r="D135" s="298" t="s">
        <v>432</v>
      </c>
      <c r="E135" s="299" t="s">
        <v>433</v>
      </c>
      <c r="F135" s="123"/>
      <c r="G135" s="124"/>
      <c r="H135" s="124"/>
      <c r="I135" s="124"/>
      <c r="J135" s="124"/>
      <c r="K135" s="300"/>
      <c r="L135" s="125"/>
      <c r="R135" s="16"/>
    </row>
    <row r="136" spans="1:18" ht="15.6" x14ac:dyDescent="0.3">
      <c r="A136" s="120" t="s">
        <v>107</v>
      </c>
      <c r="B136" s="297">
        <v>2</v>
      </c>
      <c r="C136" s="297">
        <v>1</v>
      </c>
      <c r="D136" s="298" t="s">
        <v>432</v>
      </c>
      <c r="E136" s="299" t="s">
        <v>433</v>
      </c>
      <c r="F136" s="123"/>
      <c r="G136" s="124"/>
      <c r="H136" s="124"/>
      <c r="I136" s="124"/>
      <c r="J136" s="124"/>
      <c r="K136" s="300"/>
      <c r="L136" s="125"/>
      <c r="R136" s="16"/>
    </row>
    <row r="137" spans="1:18" ht="15.6" x14ac:dyDescent="0.3">
      <c r="A137" s="120" t="s">
        <v>141</v>
      </c>
      <c r="B137" s="297">
        <v>2</v>
      </c>
      <c r="C137" s="297">
        <v>1</v>
      </c>
      <c r="D137" s="298" t="s">
        <v>432</v>
      </c>
      <c r="E137" s="299" t="s">
        <v>433</v>
      </c>
      <c r="F137" s="123"/>
      <c r="G137" s="124"/>
      <c r="H137" s="124"/>
      <c r="I137" s="124"/>
      <c r="J137" s="124"/>
      <c r="K137" s="300"/>
      <c r="L137" s="125"/>
      <c r="R137" s="16"/>
    </row>
    <row r="138" spans="1:18" ht="15.6" x14ac:dyDescent="0.3">
      <c r="A138" s="120" t="s">
        <v>109</v>
      </c>
      <c r="B138" s="297">
        <v>2</v>
      </c>
      <c r="C138" s="297">
        <v>1</v>
      </c>
      <c r="D138" s="298" t="s">
        <v>432</v>
      </c>
      <c r="E138" s="299" t="s">
        <v>433</v>
      </c>
      <c r="F138" s="123"/>
      <c r="G138" s="124"/>
      <c r="H138" s="124"/>
      <c r="I138" s="124"/>
      <c r="J138" s="124"/>
      <c r="K138" s="300"/>
      <c r="L138" s="125"/>
      <c r="R138" s="16"/>
    </row>
    <row r="139" spans="1:18" ht="15.6" x14ac:dyDescent="0.3">
      <c r="A139" s="120" t="s">
        <v>139</v>
      </c>
      <c r="B139" s="297">
        <v>2</v>
      </c>
      <c r="C139" s="297">
        <v>1</v>
      </c>
      <c r="D139" s="298" t="s">
        <v>432</v>
      </c>
      <c r="E139" s="299" t="s">
        <v>433</v>
      </c>
      <c r="F139" s="123"/>
      <c r="G139" s="124"/>
      <c r="H139" s="124"/>
      <c r="I139" s="124"/>
      <c r="J139" s="124"/>
      <c r="K139" s="300"/>
      <c r="L139" s="125"/>
      <c r="R139" s="16"/>
    </row>
    <row r="140" spans="1:18" ht="15.6" x14ac:dyDescent="0.3">
      <c r="A140" s="120" t="s">
        <v>108</v>
      </c>
      <c r="B140" s="297">
        <v>2</v>
      </c>
      <c r="C140" s="297">
        <v>1</v>
      </c>
      <c r="D140" s="298" t="s">
        <v>432</v>
      </c>
      <c r="E140" s="299" t="s">
        <v>433</v>
      </c>
      <c r="F140" s="123"/>
      <c r="G140" s="124"/>
      <c r="H140" s="124"/>
      <c r="I140" s="124"/>
      <c r="J140" s="124"/>
      <c r="K140" s="300"/>
      <c r="L140" s="125"/>
      <c r="R140" s="16"/>
    </row>
    <row r="141" spans="1:18" ht="15.6" x14ac:dyDescent="0.3">
      <c r="A141" s="120" t="s">
        <v>140</v>
      </c>
      <c r="B141" s="297">
        <v>2</v>
      </c>
      <c r="C141" s="297">
        <v>1</v>
      </c>
      <c r="D141" s="298" t="s">
        <v>432</v>
      </c>
      <c r="E141" s="299" t="s">
        <v>433</v>
      </c>
      <c r="F141" s="123"/>
      <c r="G141" s="124"/>
      <c r="H141" s="124"/>
      <c r="I141" s="124"/>
      <c r="J141" s="124"/>
      <c r="K141" s="300"/>
      <c r="L141" s="125"/>
      <c r="R141" s="16"/>
    </row>
    <row r="142" spans="1:18" ht="15.6" x14ac:dyDescent="0.3">
      <c r="A142" s="120" t="s">
        <v>142</v>
      </c>
      <c r="B142" s="297">
        <v>2</v>
      </c>
      <c r="C142" s="297">
        <v>1</v>
      </c>
      <c r="D142" s="298" t="s">
        <v>432</v>
      </c>
      <c r="E142" s="299" t="s">
        <v>433</v>
      </c>
      <c r="F142" s="123"/>
      <c r="G142" s="124"/>
      <c r="H142" s="124"/>
      <c r="I142" s="124"/>
      <c r="J142" s="124"/>
      <c r="K142" s="300"/>
      <c r="L142" s="125"/>
      <c r="R142" s="16"/>
    </row>
    <row r="143" spans="1:18" ht="15.6" x14ac:dyDescent="0.3">
      <c r="A143" s="139" t="s">
        <v>355</v>
      </c>
      <c r="B143" s="301">
        <v>2</v>
      </c>
      <c r="C143" s="301">
        <v>1</v>
      </c>
      <c r="D143" s="298" t="s">
        <v>432</v>
      </c>
      <c r="E143" s="299" t="s">
        <v>433</v>
      </c>
      <c r="F143" s="123"/>
      <c r="G143" s="124"/>
      <c r="H143" s="124"/>
      <c r="I143" s="124"/>
      <c r="J143" s="124"/>
      <c r="K143" s="300"/>
      <c r="L143" s="125"/>
      <c r="R143" s="16"/>
    </row>
    <row r="144" spans="1:18" ht="15.6" x14ac:dyDescent="0.3">
      <c r="A144" s="139" t="s">
        <v>361</v>
      </c>
      <c r="B144" s="301">
        <v>2</v>
      </c>
      <c r="C144" s="301">
        <v>1</v>
      </c>
      <c r="D144" s="298" t="s">
        <v>432</v>
      </c>
      <c r="E144" s="299" t="s">
        <v>433</v>
      </c>
      <c r="F144" s="123"/>
      <c r="G144" s="124"/>
      <c r="H144" s="124"/>
      <c r="I144" s="124"/>
      <c r="J144" s="124"/>
      <c r="K144" s="300"/>
      <c r="L144" s="125"/>
      <c r="R144" s="16"/>
    </row>
    <row r="145" spans="1:18" ht="15.6" x14ac:dyDescent="0.3">
      <c r="A145" s="120" t="s">
        <v>367</v>
      </c>
      <c r="B145" s="297">
        <v>2</v>
      </c>
      <c r="C145" s="297">
        <v>1</v>
      </c>
      <c r="D145" s="298" t="s">
        <v>432</v>
      </c>
      <c r="E145" s="299" t="s">
        <v>433</v>
      </c>
      <c r="F145" s="123"/>
      <c r="G145" s="124"/>
      <c r="H145" s="124"/>
      <c r="I145" s="124"/>
      <c r="J145" s="124"/>
      <c r="K145" s="300"/>
      <c r="L145" s="125"/>
      <c r="R145" s="16"/>
    </row>
    <row r="146" spans="1:18" ht="15.6" x14ac:dyDescent="0.3">
      <c r="A146" s="120" t="s">
        <v>373</v>
      </c>
      <c r="B146" s="297">
        <v>2</v>
      </c>
      <c r="C146" s="297">
        <v>1</v>
      </c>
      <c r="D146" s="298" t="s">
        <v>432</v>
      </c>
      <c r="E146" s="299" t="s">
        <v>433</v>
      </c>
      <c r="F146" s="123"/>
      <c r="G146" s="124"/>
      <c r="H146" s="124"/>
      <c r="I146" s="124"/>
      <c r="J146" s="124"/>
      <c r="K146" s="300"/>
      <c r="L146" s="125"/>
      <c r="R146" s="16"/>
    </row>
    <row r="147" spans="1:18" ht="15.6" x14ac:dyDescent="0.3">
      <c r="A147" s="120" t="s">
        <v>379</v>
      </c>
      <c r="B147" s="297">
        <v>2</v>
      </c>
      <c r="C147" s="297">
        <v>1</v>
      </c>
      <c r="D147" s="298" t="s">
        <v>432</v>
      </c>
      <c r="E147" s="299" t="s">
        <v>433</v>
      </c>
      <c r="F147" s="123"/>
      <c r="G147" s="124"/>
      <c r="H147" s="124"/>
      <c r="I147" s="124"/>
      <c r="J147" s="124"/>
      <c r="K147" s="300"/>
      <c r="L147" s="125"/>
      <c r="R147" s="16"/>
    </row>
    <row r="148" spans="1:18" ht="15.6" x14ac:dyDescent="0.3">
      <c r="A148" s="302" t="s">
        <v>385</v>
      </c>
      <c r="B148" s="229">
        <v>2</v>
      </c>
      <c r="C148" s="229">
        <v>1</v>
      </c>
      <c r="D148" s="303" t="s">
        <v>432</v>
      </c>
      <c r="E148" s="304" t="s">
        <v>433</v>
      </c>
      <c r="F148" s="123"/>
      <c r="G148" s="128"/>
      <c r="H148" s="129"/>
      <c r="I148" s="129"/>
      <c r="J148" s="129"/>
      <c r="K148" s="305"/>
      <c r="L148" s="125"/>
      <c r="R148" s="16"/>
    </row>
    <row r="149" spans="1:18" ht="15.6" x14ac:dyDescent="0.3">
      <c r="A149" s="338" t="s">
        <v>147</v>
      </c>
      <c r="B149" s="254" t="s">
        <v>735</v>
      </c>
      <c r="C149" s="254">
        <v>1</v>
      </c>
      <c r="D149" s="308" t="s">
        <v>432</v>
      </c>
      <c r="E149" s="309" t="s">
        <v>433</v>
      </c>
      <c r="F149" s="123"/>
      <c r="G149" s="134"/>
      <c r="H149" s="134"/>
      <c r="I149" s="124"/>
      <c r="J149" s="124"/>
      <c r="K149" s="300"/>
      <c r="L149" s="125"/>
      <c r="R149" s="16"/>
    </row>
    <row r="150" spans="1:18" ht="15.6" x14ac:dyDescent="0.3">
      <c r="A150" s="339" t="s">
        <v>148</v>
      </c>
      <c r="B150" s="231" t="s">
        <v>736</v>
      </c>
      <c r="C150" s="231">
        <v>1</v>
      </c>
      <c r="D150" s="308" t="s">
        <v>432</v>
      </c>
      <c r="E150" s="304" t="s">
        <v>433</v>
      </c>
      <c r="F150" s="135"/>
      <c r="G150" s="128"/>
      <c r="H150" s="134"/>
      <c r="I150" s="124"/>
      <c r="J150" s="124"/>
      <c r="K150" s="300"/>
      <c r="L150" s="125"/>
      <c r="R150" s="16"/>
    </row>
    <row r="151" spans="1:18" ht="15.6" x14ac:dyDescent="0.3">
      <c r="A151" s="114" t="s">
        <v>99</v>
      </c>
      <c r="B151" s="293">
        <v>3</v>
      </c>
      <c r="C151" s="293">
        <v>2</v>
      </c>
      <c r="D151" s="136" t="s">
        <v>432</v>
      </c>
      <c r="E151" s="312" t="s">
        <v>434</v>
      </c>
      <c r="F151" s="295" t="s">
        <v>433</v>
      </c>
      <c r="G151" s="123"/>
      <c r="H151" s="124"/>
      <c r="I151" s="124"/>
      <c r="J151" s="124"/>
      <c r="K151" s="300"/>
      <c r="L151" s="125"/>
      <c r="R151" s="16"/>
    </row>
    <row r="152" spans="1:18" ht="15.6" x14ac:dyDescent="0.3">
      <c r="A152" s="120" t="s">
        <v>103</v>
      </c>
      <c r="B152" s="297">
        <v>3</v>
      </c>
      <c r="C152" s="297">
        <v>2</v>
      </c>
      <c r="D152" s="121" t="s">
        <v>432</v>
      </c>
      <c r="E152" s="313" t="s">
        <v>435</v>
      </c>
      <c r="F152" s="299" t="s">
        <v>433</v>
      </c>
      <c r="G152" s="123"/>
      <c r="H152" s="124"/>
      <c r="I152" s="124"/>
      <c r="J152" s="124"/>
      <c r="K152" s="300"/>
      <c r="L152" s="125"/>
      <c r="R152" s="16"/>
    </row>
    <row r="153" spans="1:18" ht="15.6" x14ac:dyDescent="0.3">
      <c r="A153" s="139" t="s">
        <v>144</v>
      </c>
      <c r="B153" s="301">
        <v>3</v>
      </c>
      <c r="C153" s="301">
        <v>2</v>
      </c>
      <c r="D153" s="121" t="s">
        <v>432</v>
      </c>
      <c r="E153" s="313" t="s">
        <v>436</v>
      </c>
      <c r="F153" s="299" t="s">
        <v>433</v>
      </c>
      <c r="G153" s="123"/>
      <c r="H153" s="124"/>
      <c r="I153" s="124"/>
      <c r="J153" s="124"/>
      <c r="K153" s="300"/>
      <c r="L153" s="125"/>
      <c r="R153" s="16"/>
    </row>
    <row r="154" spans="1:18" ht="15.6" x14ac:dyDescent="0.3">
      <c r="A154" s="139" t="s">
        <v>136</v>
      </c>
      <c r="B154" s="301">
        <v>3</v>
      </c>
      <c r="C154" s="301">
        <v>2</v>
      </c>
      <c r="D154" s="121" t="s">
        <v>432</v>
      </c>
      <c r="E154" s="313" t="s">
        <v>437</v>
      </c>
      <c r="F154" s="299" t="s">
        <v>433</v>
      </c>
      <c r="G154" s="123"/>
      <c r="H154" s="124"/>
      <c r="I154" s="124"/>
      <c r="J154" s="124"/>
      <c r="K154" s="300"/>
      <c r="L154" s="125"/>
      <c r="R154" s="16"/>
    </row>
    <row r="155" spans="1:18" ht="15.6" x14ac:dyDescent="0.3">
      <c r="A155" s="120" t="s">
        <v>101</v>
      </c>
      <c r="B155" s="297">
        <v>4</v>
      </c>
      <c r="C155" s="297">
        <v>2</v>
      </c>
      <c r="D155" s="121" t="s">
        <v>432</v>
      </c>
      <c r="E155" s="313" t="s">
        <v>438</v>
      </c>
      <c r="F155" s="299" t="s">
        <v>433</v>
      </c>
      <c r="G155" s="123"/>
      <c r="H155" s="124"/>
      <c r="I155" s="124"/>
      <c r="J155" s="124"/>
      <c r="K155" s="300"/>
      <c r="L155" s="125"/>
      <c r="R155" s="16"/>
    </row>
    <row r="156" spans="1:18" ht="15.6" x14ac:dyDescent="0.3">
      <c r="A156" s="120" t="s">
        <v>105</v>
      </c>
      <c r="B156" s="297">
        <v>4</v>
      </c>
      <c r="C156" s="297">
        <v>2</v>
      </c>
      <c r="D156" s="121" t="s">
        <v>432</v>
      </c>
      <c r="E156" s="313" t="s">
        <v>439</v>
      </c>
      <c r="F156" s="299" t="s">
        <v>433</v>
      </c>
      <c r="G156" s="123"/>
      <c r="H156" s="124"/>
      <c r="I156" s="124"/>
      <c r="J156" s="124"/>
      <c r="K156" s="300"/>
      <c r="L156" s="125"/>
      <c r="R156" s="16"/>
    </row>
    <row r="157" spans="1:18" ht="15.6" x14ac:dyDescent="0.3">
      <c r="A157" s="139" t="s">
        <v>146</v>
      </c>
      <c r="B157" s="301">
        <v>4</v>
      </c>
      <c r="C157" s="301">
        <v>2</v>
      </c>
      <c r="D157" s="121" t="s">
        <v>432</v>
      </c>
      <c r="E157" s="313" t="s">
        <v>440</v>
      </c>
      <c r="F157" s="299" t="s">
        <v>433</v>
      </c>
      <c r="G157" s="123"/>
      <c r="H157" s="124"/>
      <c r="I157" s="129"/>
      <c r="J157" s="129"/>
      <c r="K157" s="305"/>
      <c r="L157" s="125"/>
      <c r="R157" s="16"/>
    </row>
    <row r="158" spans="1:18" ht="15.6" x14ac:dyDescent="0.3">
      <c r="A158" s="140" t="s">
        <v>138</v>
      </c>
      <c r="B158" s="314">
        <v>4</v>
      </c>
      <c r="C158" s="314">
        <v>2</v>
      </c>
      <c r="D158" s="126" t="s">
        <v>432</v>
      </c>
      <c r="E158" s="315" t="s">
        <v>441</v>
      </c>
      <c r="F158" s="304" t="s">
        <v>433</v>
      </c>
      <c r="G158" s="135"/>
      <c r="H158" s="316"/>
      <c r="I158" s="316"/>
      <c r="J158" s="129"/>
      <c r="K158" s="305"/>
      <c r="L158" s="130"/>
      <c r="R158" s="16"/>
    </row>
    <row r="159" spans="1:18" ht="15.6" x14ac:dyDescent="0.3">
      <c r="A159" s="317" t="s">
        <v>239</v>
      </c>
      <c r="B159" s="318">
        <v>6</v>
      </c>
      <c r="C159" s="318">
        <v>5</v>
      </c>
      <c r="D159" s="319" t="s">
        <v>432</v>
      </c>
      <c r="E159" s="8" t="s">
        <v>203</v>
      </c>
      <c r="F159" s="8"/>
      <c r="G159" s="320" t="s">
        <v>445</v>
      </c>
      <c r="H159" s="321" t="s">
        <v>446</v>
      </c>
      <c r="I159" s="322" t="s">
        <v>433</v>
      </c>
      <c r="J159" s="117"/>
      <c r="K159" s="323"/>
      <c r="L159" s="119"/>
      <c r="R159" s="16"/>
    </row>
    <row r="160" spans="1:18" ht="15.6" x14ac:dyDescent="0.3">
      <c r="A160" s="114" t="s">
        <v>20</v>
      </c>
      <c r="B160" s="225">
        <v>6</v>
      </c>
      <c r="C160" s="225">
        <v>3</v>
      </c>
      <c r="D160" s="136" t="s">
        <v>432</v>
      </c>
      <c r="E160" s="137" t="s">
        <v>442</v>
      </c>
      <c r="F160" s="312" t="s">
        <v>443</v>
      </c>
      <c r="G160" s="322" t="s">
        <v>433</v>
      </c>
      <c r="H160" s="142"/>
      <c r="I160" s="152"/>
      <c r="J160" s="124"/>
      <c r="K160" s="300"/>
      <c r="L160" s="125"/>
      <c r="R160" s="16"/>
    </row>
    <row r="161" spans="1:18" ht="15.6" x14ac:dyDescent="0.3">
      <c r="A161" s="302" t="s">
        <v>18</v>
      </c>
      <c r="B161" s="230">
        <v>6</v>
      </c>
      <c r="C161" s="230">
        <v>4</v>
      </c>
      <c r="D161" s="126" t="s">
        <v>432</v>
      </c>
      <c r="E161" s="141" t="s">
        <v>438</v>
      </c>
      <c r="F161" s="141" t="s">
        <v>442</v>
      </c>
      <c r="G161" s="324" t="s">
        <v>443</v>
      </c>
      <c r="H161" s="325" t="s">
        <v>433</v>
      </c>
      <c r="I161" s="146"/>
      <c r="J161" s="147"/>
      <c r="K161" s="326"/>
      <c r="L161" s="125"/>
      <c r="R161" s="16"/>
    </row>
    <row r="162" spans="1:18" ht="15.6" x14ac:dyDescent="0.3">
      <c r="A162" s="110" t="s">
        <v>236</v>
      </c>
      <c r="B162" s="290">
        <v>7</v>
      </c>
      <c r="C162" s="290">
        <v>7</v>
      </c>
      <c r="D162" s="143" t="s">
        <v>432</v>
      </c>
      <c r="E162" s="143" t="s">
        <v>444</v>
      </c>
      <c r="F162" s="144" t="s">
        <v>445</v>
      </c>
      <c r="G162" s="144" t="s">
        <v>446</v>
      </c>
      <c r="H162" s="144" t="s">
        <v>434</v>
      </c>
      <c r="I162" s="144" t="s">
        <v>447</v>
      </c>
      <c r="J162" s="324" t="s">
        <v>448</v>
      </c>
      <c r="K162" s="325" t="s">
        <v>433</v>
      </c>
      <c r="L162" s="327"/>
      <c r="R162" s="16"/>
    </row>
    <row r="163" spans="1:18" ht="15.6" x14ac:dyDescent="0.3">
      <c r="A163" s="328" t="s">
        <v>241</v>
      </c>
      <c r="B163" s="329">
        <v>3</v>
      </c>
      <c r="C163" s="329">
        <v>3</v>
      </c>
      <c r="D163" s="166" t="s">
        <v>432</v>
      </c>
      <c r="E163" s="7" t="s">
        <v>203</v>
      </c>
      <c r="F163" s="7"/>
      <c r="G163" s="325" t="s">
        <v>433</v>
      </c>
      <c r="H163" s="168"/>
      <c r="I163" s="128"/>
      <c r="J163" s="169"/>
      <c r="K163" s="326"/>
      <c r="L163" s="125"/>
      <c r="R163" s="16"/>
    </row>
    <row r="164" spans="1:18" ht="15.6" x14ac:dyDescent="0.3">
      <c r="A164" s="120" t="s">
        <v>241</v>
      </c>
      <c r="B164" s="297">
        <v>6</v>
      </c>
      <c r="C164" s="297">
        <v>5</v>
      </c>
      <c r="D164" s="121" t="s">
        <v>432</v>
      </c>
      <c r="E164" s="12" t="s">
        <v>208</v>
      </c>
      <c r="F164" s="12"/>
      <c r="G164" s="160" t="s">
        <v>454</v>
      </c>
      <c r="H164" s="330" t="s">
        <v>455</v>
      </c>
      <c r="I164" s="295" t="s">
        <v>433</v>
      </c>
      <c r="J164" s="134"/>
      <c r="K164" s="300"/>
      <c r="L164" s="125"/>
      <c r="R164" s="16"/>
    </row>
    <row r="165" spans="1:18" ht="15.6" x14ac:dyDescent="0.3">
      <c r="A165" s="140" t="s">
        <v>241</v>
      </c>
      <c r="B165" s="314">
        <v>6</v>
      </c>
      <c r="C165" s="314">
        <v>5</v>
      </c>
      <c r="D165" s="126" t="s">
        <v>432</v>
      </c>
      <c r="E165" s="11" t="s">
        <v>209</v>
      </c>
      <c r="F165" s="11"/>
      <c r="G165" s="159" t="s">
        <v>454</v>
      </c>
      <c r="H165" s="331" t="s">
        <v>455</v>
      </c>
      <c r="I165" s="304" t="s">
        <v>433</v>
      </c>
      <c r="J165" s="154"/>
      <c r="K165" s="305"/>
      <c r="L165" s="130"/>
      <c r="R165" s="16"/>
    </row>
    <row r="166" spans="1:18" ht="15.6" x14ac:dyDescent="0.3">
      <c r="A166" s="332" t="s">
        <v>245</v>
      </c>
      <c r="B166" s="333" t="s">
        <v>708</v>
      </c>
      <c r="C166" s="334">
        <v>2</v>
      </c>
      <c r="D166" s="136" t="s">
        <v>432</v>
      </c>
      <c r="E166" s="335" t="s">
        <v>449</v>
      </c>
      <c r="F166" s="295" t="s">
        <v>433</v>
      </c>
      <c r="G166" s="117"/>
      <c r="H166" s="118"/>
      <c r="I166" s="118"/>
      <c r="J166" s="124"/>
      <c r="K166" s="300"/>
      <c r="L166" s="125"/>
      <c r="R166" s="16"/>
    </row>
    <row r="167" spans="1:18" ht="15.6" x14ac:dyDescent="0.3">
      <c r="A167" s="120" t="s">
        <v>247</v>
      </c>
      <c r="B167" s="297" t="s">
        <v>709</v>
      </c>
      <c r="C167" s="297">
        <v>2</v>
      </c>
      <c r="D167" s="121" t="s">
        <v>432</v>
      </c>
      <c r="E167" s="298" t="s">
        <v>449</v>
      </c>
      <c r="F167" s="299" t="s">
        <v>433</v>
      </c>
      <c r="G167" s="123"/>
      <c r="H167" s="124"/>
      <c r="I167" s="124"/>
      <c r="J167" s="124"/>
      <c r="K167" s="300"/>
      <c r="L167" s="125"/>
      <c r="R167" s="16"/>
    </row>
    <row r="168" spans="1:18" ht="15.6" x14ac:dyDescent="0.3">
      <c r="A168" s="120" t="s">
        <v>249</v>
      </c>
      <c r="B168" s="297" t="s">
        <v>709</v>
      </c>
      <c r="C168" s="297">
        <v>2</v>
      </c>
      <c r="D168" s="121" t="s">
        <v>432</v>
      </c>
      <c r="E168" s="298" t="s">
        <v>449</v>
      </c>
      <c r="F168" s="299" t="s">
        <v>433</v>
      </c>
      <c r="G168" s="123"/>
      <c r="H168" s="124"/>
      <c r="I168" s="124"/>
      <c r="J168" s="124"/>
      <c r="K168" s="300"/>
      <c r="L168" s="125"/>
      <c r="R168" s="16"/>
    </row>
    <row r="169" spans="1:18" ht="15.6" x14ac:dyDescent="0.3">
      <c r="A169" s="120" t="s">
        <v>251</v>
      </c>
      <c r="B169" s="297" t="s">
        <v>709</v>
      </c>
      <c r="C169" s="297">
        <v>2</v>
      </c>
      <c r="D169" s="121" t="s">
        <v>432</v>
      </c>
      <c r="E169" s="298" t="s">
        <v>449</v>
      </c>
      <c r="F169" s="299" t="s">
        <v>433</v>
      </c>
      <c r="G169" s="123"/>
      <c r="H169" s="124"/>
      <c r="I169" s="124"/>
      <c r="J169" s="124"/>
      <c r="K169" s="300"/>
      <c r="L169" s="125"/>
      <c r="R169" s="16"/>
    </row>
    <row r="170" spans="1:18" ht="15.6" x14ac:dyDescent="0.3">
      <c r="A170" s="120" t="s">
        <v>253</v>
      </c>
      <c r="B170" s="297" t="s">
        <v>709</v>
      </c>
      <c r="C170" s="297">
        <v>2</v>
      </c>
      <c r="D170" s="121" t="s">
        <v>432</v>
      </c>
      <c r="E170" s="298" t="s">
        <v>449</v>
      </c>
      <c r="F170" s="299" t="s">
        <v>433</v>
      </c>
      <c r="G170" s="123"/>
      <c r="H170" s="124"/>
      <c r="I170" s="124"/>
      <c r="J170" s="124"/>
      <c r="K170" s="300"/>
      <c r="L170" s="125"/>
      <c r="M170" s="179"/>
      <c r="N170" s="179"/>
      <c r="O170" s="179"/>
      <c r="P170" s="179"/>
      <c r="Q170" s="179"/>
      <c r="R170" s="179"/>
    </row>
    <row r="171" spans="1:18" ht="15.6" x14ac:dyDescent="0.3">
      <c r="A171" s="120" t="s">
        <v>255</v>
      </c>
      <c r="B171" s="297" t="s">
        <v>709</v>
      </c>
      <c r="C171" s="297">
        <v>2</v>
      </c>
      <c r="D171" s="121" t="s">
        <v>432</v>
      </c>
      <c r="E171" s="298" t="s">
        <v>449</v>
      </c>
      <c r="F171" s="299" t="s">
        <v>433</v>
      </c>
      <c r="G171" s="123"/>
      <c r="H171" s="124"/>
      <c r="I171" s="124"/>
      <c r="J171" s="124"/>
      <c r="K171" s="300"/>
      <c r="L171" s="125"/>
      <c r="M171" s="179"/>
      <c r="N171" s="179"/>
      <c r="O171" s="179"/>
      <c r="P171" s="179"/>
      <c r="Q171" s="179"/>
      <c r="R171" s="179"/>
    </row>
    <row r="172" spans="1:18" ht="15.6" x14ac:dyDescent="0.3">
      <c r="A172" s="120" t="s">
        <v>257</v>
      </c>
      <c r="B172" s="297" t="s">
        <v>709</v>
      </c>
      <c r="C172" s="297">
        <v>2</v>
      </c>
      <c r="D172" s="121" t="s">
        <v>432</v>
      </c>
      <c r="E172" s="298" t="s">
        <v>449</v>
      </c>
      <c r="F172" s="299" t="s">
        <v>433</v>
      </c>
      <c r="G172" s="123"/>
      <c r="H172" s="124"/>
      <c r="I172" s="124"/>
      <c r="J172" s="124"/>
      <c r="K172" s="300"/>
      <c r="L172" s="125"/>
      <c r="M172" s="179"/>
      <c r="N172" s="179"/>
      <c r="O172" s="179"/>
      <c r="P172" s="179"/>
      <c r="Q172" s="179"/>
      <c r="R172" s="179"/>
    </row>
    <row r="173" spans="1:18" ht="15.6" x14ac:dyDescent="0.3">
      <c r="A173" s="120" t="s">
        <v>259</v>
      </c>
      <c r="B173" s="297" t="s">
        <v>709</v>
      </c>
      <c r="C173" s="297">
        <v>2</v>
      </c>
      <c r="D173" s="121" t="s">
        <v>432</v>
      </c>
      <c r="E173" s="298" t="s">
        <v>449</v>
      </c>
      <c r="F173" s="299" t="s">
        <v>433</v>
      </c>
      <c r="G173" s="123"/>
      <c r="H173" s="124"/>
      <c r="I173" s="124"/>
      <c r="J173" s="124"/>
      <c r="K173" s="300"/>
      <c r="L173" s="125"/>
      <c r="M173" s="179"/>
      <c r="N173" s="179"/>
      <c r="O173" s="179"/>
      <c r="P173" s="179"/>
      <c r="Q173" s="179"/>
      <c r="R173" s="179"/>
    </row>
    <row r="174" spans="1:18" ht="15.6" x14ac:dyDescent="0.3">
      <c r="A174" s="336" t="s">
        <v>261</v>
      </c>
      <c r="B174" s="337" t="s">
        <v>709</v>
      </c>
      <c r="C174" s="337">
        <v>2</v>
      </c>
      <c r="D174" s="132" t="s">
        <v>432</v>
      </c>
      <c r="E174" s="308" t="s">
        <v>449</v>
      </c>
      <c r="F174" s="304" t="s">
        <v>433</v>
      </c>
      <c r="G174" s="154"/>
      <c r="H174" s="129"/>
      <c r="I174" s="124"/>
      <c r="J174" s="124"/>
      <c r="K174" s="300"/>
      <c r="L174" s="125"/>
      <c r="M174" s="179"/>
      <c r="N174" s="179"/>
      <c r="O174" s="179"/>
      <c r="P174" s="179"/>
      <c r="Q174" s="179"/>
      <c r="R174" s="179"/>
    </row>
    <row r="175" spans="1:18" ht="15.6" x14ac:dyDescent="0.3">
      <c r="A175" s="338" t="s">
        <v>450</v>
      </c>
      <c r="B175" s="252" t="s">
        <v>737</v>
      </c>
      <c r="C175" s="252">
        <v>4</v>
      </c>
      <c r="D175" s="136" t="s">
        <v>432</v>
      </c>
      <c r="E175" s="136" t="s">
        <v>195</v>
      </c>
      <c r="F175" s="156" t="s">
        <v>451</v>
      </c>
      <c r="G175" s="335" t="s">
        <v>449</v>
      </c>
      <c r="H175" s="295" t="s">
        <v>433</v>
      </c>
      <c r="I175" s="124"/>
      <c r="J175" s="124"/>
      <c r="K175" s="300"/>
      <c r="L175" s="125"/>
      <c r="M175" s="179"/>
      <c r="N175" s="179"/>
      <c r="O175" s="179"/>
      <c r="P175" s="179"/>
      <c r="Q175" s="179"/>
      <c r="R175" s="179"/>
    </row>
    <row r="176" spans="1:18" ht="15.6" x14ac:dyDescent="0.3">
      <c r="A176" s="339" t="s">
        <v>452</v>
      </c>
      <c r="B176" s="248" t="s">
        <v>737</v>
      </c>
      <c r="C176" s="248">
        <v>4</v>
      </c>
      <c r="D176" s="126" t="s">
        <v>432</v>
      </c>
      <c r="E176" s="126" t="s">
        <v>195</v>
      </c>
      <c r="F176" s="159" t="s">
        <v>451</v>
      </c>
      <c r="G176" s="303" t="s">
        <v>449</v>
      </c>
      <c r="H176" s="304" t="s">
        <v>433</v>
      </c>
      <c r="I176" s="129"/>
      <c r="J176" s="129"/>
      <c r="K176" s="305"/>
      <c r="L176" s="130"/>
      <c r="M176" s="179"/>
      <c r="N176" s="179"/>
      <c r="O176" s="179"/>
      <c r="P176" s="179"/>
      <c r="Q176" s="179"/>
      <c r="R176" s="179"/>
    </row>
    <row r="177" spans="1:18" ht="15.6" x14ac:dyDescent="0.3">
      <c r="A177" s="114" t="s">
        <v>263</v>
      </c>
      <c r="B177" s="293">
        <v>2</v>
      </c>
      <c r="C177" s="293">
        <v>2</v>
      </c>
      <c r="D177" s="136" t="s">
        <v>432</v>
      </c>
      <c r="E177" s="335" t="s">
        <v>444</v>
      </c>
      <c r="F177" s="295" t="s">
        <v>433</v>
      </c>
      <c r="G177" s="123"/>
      <c r="H177" s="124"/>
      <c r="I177" s="118"/>
      <c r="J177" s="118"/>
      <c r="K177" s="296"/>
      <c r="L177" s="119"/>
      <c r="M177" s="179"/>
      <c r="N177" s="179"/>
      <c r="O177" s="179"/>
      <c r="P177" s="179"/>
      <c r="Q177" s="179"/>
      <c r="R177" s="179"/>
    </row>
    <row r="178" spans="1:18" ht="15.6" x14ac:dyDescent="0.3">
      <c r="A178" s="120" t="s">
        <v>273</v>
      </c>
      <c r="B178" s="297">
        <v>2</v>
      </c>
      <c r="C178" s="297">
        <v>2</v>
      </c>
      <c r="D178" s="121" t="s">
        <v>432</v>
      </c>
      <c r="E178" s="298" t="s">
        <v>444</v>
      </c>
      <c r="F178" s="299" t="s">
        <v>433</v>
      </c>
      <c r="G178" s="123"/>
      <c r="H178" s="124"/>
      <c r="I178" s="124"/>
      <c r="J178" s="124"/>
      <c r="K178" s="300"/>
      <c r="L178" s="125"/>
      <c r="M178" s="179"/>
      <c r="N178" s="179"/>
      <c r="O178" s="179"/>
      <c r="P178" s="179"/>
      <c r="Q178" s="179"/>
      <c r="R178" s="179"/>
    </row>
    <row r="179" spans="1:18" ht="15.6" x14ac:dyDescent="0.3">
      <c r="A179" s="120" t="s">
        <v>279</v>
      </c>
      <c r="B179" s="297">
        <v>2</v>
      </c>
      <c r="C179" s="297">
        <v>2</v>
      </c>
      <c r="D179" s="121" t="s">
        <v>432</v>
      </c>
      <c r="E179" s="298" t="s">
        <v>444</v>
      </c>
      <c r="F179" s="299" t="s">
        <v>433</v>
      </c>
      <c r="G179" s="123"/>
      <c r="H179" s="124"/>
      <c r="I179" s="124"/>
      <c r="J179" s="124"/>
      <c r="K179" s="300"/>
      <c r="L179" s="125"/>
      <c r="M179" s="179"/>
      <c r="N179" s="179"/>
      <c r="O179" s="179"/>
      <c r="P179" s="179"/>
      <c r="Q179" s="179"/>
      <c r="R179" s="179"/>
    </row>
    <row r="180" spans="1:18" ht="15.6" x14ac:dyDescent="0.3">
      <c r="A180" s="120" t="s">
        <v>305</v>
      </c>
      <c r="B180" s="297">
        <v>2</v>
      </c>
      <c r="C180" s="297">
        <v>2</v>
      </c>
      <c r="D180" s="121" t="s">
        <v>432</v>
      </c>
      <c r="E180" s="298" t="s">
        <v>444</v>
      </c>
      <c r="F180" s="299" t="s">
        <v>433</v>
      </c>
      <c r="G180" s="123"/>
      <c r="H180" s="124"/>
      <c r="I180" s="124"/>
      <c r="J180" s="124"/>
      <c r="K180" s="300"/>
      <c r="L180" s="125"/>
      <c r="M180" s="179"/>
      <c r="N180" s="179"/>
      <c r="O180" s="179"/>
      <c r="P180" s="179"/>
      <c r="Q180" s="179"/>
      <c r="R180" s="179"/>
    </row>
    <row r="181" spans="1:18" ht="15.6" x14ac:dyDescent="0.3">
      <c r="A181" s="120" t="s">
        <v>315</v>
      </c>
      <c r="B181" s="297">
        <v>2</v>
      </c>
      <c r="C181" s="297">
        <v>2</v>
      </c>
      <c r="D181" s="121" t="s">
        <v>432</v>
      </c>
      <c r="E181" s="298" t="s">
        <v>444</v>
      </c>
      <c r="F181" s="299" t="s">
        <v>433</v>
      </c>
      <c r="G181" s="123"/>
      <c r="H181" s="124"/>
      <c r="I181" s="124"/>
      <c r="J181" s="124"/>
      <c r="K181" s="300"/>
      <c r="L181" s="125"/>
      <c r="M181" s="179"/>
      <c r="N181" s="179"/>
      <c r="O181" s="179"/>
      <c r="P181" s="179"/>
      <c r="Q181" s="179"/>
      <c r="R181" s="179"/>
    </row>
    <row r="182" spans="1:18" ht="15.6" x14ac:dyDescent="0.3">
      <c r="A182" s="120" t="s">
        <v>325</v>
      </c>
      <c r="B182" s="297">
        <v>2</v>
      </c>
      <c r="C182" s="297">
        <v>2</v>
      </c>
      <c r="D182" s="121" t="s">
        <v>432</v>
      </c>
      <c r="E182" s="298" t="s">
        <v>444</v>
      </c>
      <c r="F182" s="299" t="s">
        <v>433</v>
      </c>
      <c r="G182" s="123"/>
      <c r="H182" s="124"/>
      <c r="I182" s="124"/>
      <c r="J182" s="124"/>
      <c r="K182" s="300"/>
      <c r="L182" s="125"/>
      <c r="M182" s="179"/>
      <c r="N182" s="179"/>
      <c r="O182" s="179"/>
      <c r="P182" s="179"/>
      <c r="Q182" s="179"/>
      <c r="R182" s="179"/>
    </row>
    <row r="183" spans="1:18" ht="15.6" x14ac:dyDescent="0.3">
      <c r="A183" s="120" t="s">
        <v>335</v>
      </c>
      <c r="B183" s="297">
        <v>2</v>
      </c>
      <c r="C183" s="297">
        <v>2</v>
      </c>
      <c r="D183" s="121" t="s">
        <v>432</v>
      </c>
      <c r="E183" s="298" t="s">
        <v>444</v>
      </c>
      <c r="F183" s="299" t="s">
        <v>433</v>
      </c>
      <c r="G183" s="123"/>
      <c r="H183" s="124"/>
      <c r="I183" s="124"/>
      <c r="J183" s="124"/>
      <c r="K183" s="300"/>
      <c r="L183" s="125"/>
      <c r="M183" s="179"/>
      <c r="N183" s="179"/>
      <c r="O183" s="179"/>
      <c r="P183" s="179"/>
      <c r="Q183" s="179"/>
      <c r="R183" s="179"/>
    </row>
    <row r="184" spans="1:18" ht="15.6" x14ac:dyDescent="0.3">
      <c r="A184" s="120" t="s">
        <v>345</v>
      </c>
      <c r="B184" s="297">
        <v>2</v>
      </c>
      <c r="C184" s="297">
        <v>2</v>
      </c>
      <c r="D184" s="121" t="s">
        <v>432</v>
      </c>
      <c r="E184" s="298" t="s">
        <v>444</v>
      </c>
      <c r="F184" s="299" t="s">
        <v>433</v>
      </c>
      <c r="G184" s="123"/>
      <c r="H184" s="124"/>
      <c r="I184" s="124"/>
      <c r="J184" s="124"/>
      <c r="K184" s="300"/>
      <c r="L184" s="125"/>
      <c r="M184" s="179"/>
      <c r="N184" s="179"/>
      <c r="O184" s="179"/>
      <c r="P184" s="179"/>
      <c r="Q184" s="179"/>
      <c r="R184" s="179"/>
    </row>
    <row r="185" spans="1:18" ht="15.6" x14ac:dyDescent="0.3">
      <c r="A185" s="120" t="s">
        <v>391</v>
      </c>
      <c r="B185" s="297">
        <v>2</v>
      </c>
      <c r="C185" s="297">
        <v>2</v>
      </c>
      <c r="D185" s="121" t="s">
        <v>432</v>
      </c>
      <c r="E185" s="298" t="s">
        <v>444</v>
      </c>
      <c r="F185" s="299" t="s">
        <v>433</v>
      </c>
      <c r="G185" s="123"/>
      <c r="H185" s="124"/>
      <c r="I185" s="124"/>
      <c r="J185" s="124"/>
      <c r="K185" s="300"/>
      <c r="L185" s="125"/>
      <c r="M185" s="179"/>
      <c r="N185" s="179"/>
      <c r="O185" s="179"/>
      <c r="P185" s="179"/>
      <c r="Q185" s="179"/>
      <c r="R185" s="179"/>
    </row>
    <row r="186" spans="1:18" ht="15.6" x14ac:dyDescent="0.3">
      <c r="A186" s="120" t="s">
        <v>401</v>
      </c>
      <c r="B186" s="297">
        <v>2</v>
      </c>
      <c r="C186" s="297">
        <v>2</v>
      </c>
      <c r="D186" s="121" t="s">
        <v>432</v>
      </c>
      <c r="E186" s="298" t="s">
        <v>444</v>
      </c>
      <c r="F186" s="299" t="s">
        <v>433</v>
      </c>
      <c r="G186" s="123"/>
      <c r="H186" s="124"/>
      <c r="I186" s="124"/>
      <c r="J186" s="124"/>
      <c r="K186" s="300"/>
      <c r="L186" s="125"/>
      <c r="M186" s="179"/>
      <c r="N186" s="179"/>
      <c r="O186" s="179"/>
      <c r="P186" s="179"/>
      <c r="Q186" s="179"/>
      <c r="R186" s="179"/>
    </row>
    <row r="187" spans="1:18" ht="15.6" x14ac:dyDescent="0.3">
      <c r="A187" s="120" t="s">
        <v>405</v>
      </c>
      <c r="B187" s="297">
        <v>2</v>
      </c>
      <c r="C187" s="297">
        <v>2</v>
      </c>
      <c r="D187" s="121" t="s">
        <v>432</v>
      </c>
      <c r="E187" s="298" t="s">
        <v>444</v>
      </c>
      <c r="F187" s="299" t="s">
        <v>433</v>
      </c>
      <c r="G187" s="123"/>
      <c r="H187" s="124"/>
      <c r="I187" s="124"/>
      <c r="J187" s="124"/>
      <c r="K187" s="300"/>
      <c r="L187" s="125"/>
      <c r="M187" s="179"/>
      <c r="N187" s="179"/>
      <c r="O187" s="179"/>
      <c r="P187" s="179"/>
      <c r="Q187" s="179"/>
      <c r="R187" s="179"/>
    </row>
    <row r="188" spans="1:18" ht="15.6" x14ac:dyDescent="0.3">
      <c r="A188" s="140" t="s">
        <v>409</v>
      </c>
      <c r="B188" s="314">
        <v>2</v>
      </c>
      <c r="C188" s="314">
        <v>2</v>
      </c>
      <c r="D188" s="126" t="s">
        <v>432</v>
      </c>
      <c r="E188" s="303" t="s">
        <v>444</v>
      </c>
      <c r="F188" s="304" t="s">
        <v>433</v>
      </c>
      <c r="G188" s="135"/>
      <c r="H188" s="129"/>
      <c r="I188" s="129"/>
      <c r="J188" s="129"/>
      <c r="K188" s="305"/>
      <c r="L188" s="130"/>
      <c r="M188" s="179"/>
      <c r="N188" s="179"/>
      <c r="O188" s="179"/>
      <c r="P188" s="179"/>
      <c r="Q188" s="179"/>
      <c r="R188" s="179"/>
    </row>
    <row r="189" spans="1:18" ht="15.6" x14ac:dyDescent="0.3">
      <c r="A189" s="340" t="s">
        <v>263</v>
      </c>
      <c r="B189" s="341">
        <v>3</v>
      </c>
      <c r="C189" s="341">
        <v>3</v>
      </c>
      <c r="D189" s="115" t="s">
        <v>432</v>
      </c>
      <c r="E189" s="115" t="s">
        <v>195</v>
      </c>
      <c r="F189" s="342" t="s">
        <v>451</v>
      </c>
      <c r="G189" s="343" t="s">
        <v>433</v>
      </c>
      <c r="H189" s="117"/>
      <c r="I189" s="118"/>
      <c r="J189" s="118"/>
      <c r="K189" s="296"/>
      <c r="L189" s="119"/>
      <c r="M189" s="179"/>
      <c r="N189" s="179"/>
      <c r="O189" s="179"/>
      <c r="P189" s="179"/>
      <c r="Q189" s="179"/>
      <c r="R189" s="179"/>
    </row>
    <row r="190" spans="1:18" ht="15.6" x14ac:dyDescent="0.3">
      <c r="A190" s="120" t="s">
        <v>273</v>
      </c>
      <c r="B190" s="297">
        <v>3</v>
      </c>
      <c r="C190" s="297">
        <v>3</v>
      </c>
      <c r="D190" s="121" t="s">
        <v>432</v>
      </c>
      <c r="E190" s="121" t="s">
        <v>195</v>
      </c>
      <c r="F190" s="330" t="s">
        <v>451</v>
      </c>
      <c r="G190" s="299" t="s">
        <v>433</v>
      </c>
      <c r="H190" s="123"/>
      <c r="I190" s="124"/>
      <c r="J190" s="124"/>
      <c r="K190" s="300"/>
      <c r="L190" s="125"/>
      <c r="M190" s="179"/>
      <c r="N190" s="179"/>
      <c r="O190" s="179"/>
      <c r="P190" s="179"/>
      <c r="Q190" s="179"/>
      <c r="R190" s="179"/>
    </row>
    <row r="191" spans="1:18" ht="15.6" x14ac:dyDescent="0.3">
      <c r="A191" s="120" t="s">
        <v>279</v>
      </c>
      <c r="B191" s="297">
        <v>3</v>
      </c>
      <c r="C191" s="297">
        <v>3</v>
      </c>
      <c r="D191" s="121" t="s">
        <v>432</v>
      </c>
      <c r="E191" s="121" t="s">
        <v>195</v>
      </c>
      <c r="F191" s="330" t="s">
        <v>451</v>
      </c>
      <c r="G191" s="299" t="s">
        <v>433</v>
      </c>
      <c r="H191" s="123"/>
      <c r="I191" s="124"/>
      <c r="J191" s="124"/>
      <c r="K191" s="300"/>
      <c r="L191" s="125"/>
      <c r="M191" s="179"/>
      <c r="N191" s="179"/>
      <c r="O191" s="179"/>
      <c r="P191" s="179"/>
      <c r="Q191" s="179"/>
      <c r="R191" s="179"/>
    </row>
    <row r="192" spans="1:18" ht="15.6" x14ac:dyDescent="0.3">
      <c r="A192" s="120" t="s">
        <v>285</v>
      </c>
      <c r="B192" s="297">
        <v>3</v>
      </c>
      <c r="C192" s="297">
        <v>3</v>
      </c>
      <c r="D192" s="121" t="s">
        <v>432</v>
      </c>
      <c r="E192" s="121" t="s">
        <v>195</v>
      </c>
      <c r="F192" s="330" t="s">
        <v>453</v>
      </c>
      <c r="G192" s="299" t="s">
        <v>433</v>
      </c>
      <c r="H192" s="123"/>
      <c r="I192" s="124"/>
      <c r="J192" s="124"/>
      <c r="K192" s="300"/>
      <c r="L192" s="125"/>
      <c r="M192" s="179"/>
      <c r="N192" s="179"/>
      <c r="O192" s="179"/>
      <c r="P192" s="179"/>
      <c r="Q192" s="179"/>
      <c r="R192" s="179"/>
    </row>
    <row r="193" spans="1:18" ht="15.6" x14ac:dyDescent="0.3">
      <c r="A193" s="120" t="s">
        <v>294</v>
      </c>
      <c r="B193" s="297">
        <v>3</v>
      </c>
      <c r="C193" s="297">
        <v>3</v>
      </c>
      <c r="D193" s="121" t="s">
        <v>432</v>
      </c>
      <c r="E193" s="121" t="s">
        <v>195</v>
      </c>
      <c r="F193" s="330" t="s">
        <v>453</v>
      </c>
      <c r="G193" s="299" t="s">
        <v>433</v>
      </c>
      <c r="H193" s="123"/>
      <c r="I193" s="124"/>
      <c r="J193" s="124"/>
      <c r="K193" s="300"/>
      <c r="L193" s="125"/>
      <c r="M193" s="179"/>
      <c r="N193" s="179"/>
      <c r="O193" s="179"/>
      <c r="P193" s="179"/>
      <c r="Q193" s="179"/>
      <c r="R193" s="179"/>
    </row>
    <row r="194" spans="1:18" ht="15.6" x14ac:dyDescent="0.3">
      <c r="A194" s="120" t="s">
        <v>297</v>
      </c>
      <c r="B194" s="297">
        <v>3</v>
      </c>
      <c r="C194" s="297">
        <v>3</v>
      </c>
      <c r="D194" s="121" t="s">
        <v>432</v>
      </c>
      <c r="E194" s="121" t="s">
        <v>195</v>
      </c>
      <c r="F194" s="330" t="s">
        <v>453</v>
      </c>
      <c r="G194" s="299" t="s">
        <v>433</v>
      </c>
      <c r="H194" s="123"/>
      <c r="I194" s="124"/>
      <c r="J194" s="124"/>
      <c r="K194" s="300"/>
      <c r="L194" s="125"/>
      <c r="M194" s="179"/>
      <c r="N194" s="179"/>
      <c r="O194" s="179"/>
      <c r="P194" s="179"/>
      <c r="Q194" s="179"/>
      <c r="R194" s="179"/>
    </row>
    <row r="195" spans="1:18" ht="15.6" x14ac:dyDescent="0.3">
      <c r="A195" s="139" t="s">
        <v>301</v>
      </c>
      <c r="B195" s="301">
        <v>3</v>
      </c>
      <c r="C195" s="301">
        <v>3</v>
      </c>
      <c r="D195" s="121" t="s">
        <v>432</v>
      </c>
      <c r="E195" s="121" t="s">
        <v>195</v>
      </c>
      <c r="F195" s="330" t="s">
        <v>453</v>
      </c>
      <c r="G195" s="299" t="s">
        <v>433</v>
      </c>
      <c r="H195" s="123"/>
      <c r="I195" s="124"/>
      <c r="J195" s="124"/>
      <c r="K195" s="300"/>
      <c r="L195" s="125"/>
      <c r="M195" s="179"/>
      <c r="N195" s="179"/>
      <c r="O195" s="179"/>
      <c r="P195" s="179"/>
      <c r="Q195" s="179"/>
      <c r="R195" s="179"/>
    </row>
    <row r="196" spans="1:18" ht="15.6" x14ac:dyDescent="0.3">
      <c r="A196" s="120" t="s">
        <v>305</v>
      </c>
      <c r="B196" s="297">
        <v>3</v>
      </c>
      <c r="C196" s="297">
        <v>3</v>
      </c>
      <c r="D196" s="121" t="s">
        <v>432</v>
      </c>
      <c r="E196" s="121" t="s">
        <v>195</v>
      </c>
      <c r="F196" s="330" t="s">
        <v>451</v>
      </c>
      <c r="G196" s="299" t="s">
        <v>433</v>
      </c>
      <c r="H196" s="123"/>
      <c r="I196" s="124"/>
      <c r="J196" s="124"/>
      <c r="K196" s="300"/>
      <c r="L196" s="125"/>
      <c r="M196" s="179"/>
      <c r="N196" s="179"/>
      <c r="O196" s="179"/>
      <c r="P196" s="179"/>
      <c r="Q196" s="179"/>
      <c r="R196" s="179"/>
    </row>
    <row r="197" spans="1:18" ht="15.6" x14ac:dyDescent="0.3">
      <c r="A197" s="120" t="s">
        <v>315</v>
      </c>
      <c r="B197" s="297">
        <v>3</v>
      </c>
      <c r="C197" s="297">
        <v>3</v>
      </c>
      <c r="D197" s="121" t="s">
        <v>432</v>
      </c>
      <c r="E197" s="121" t="s">
        <v>195</v>
      </c>
      <c r="F197" s="330" t="s">
        <v>451</v>
      </c>
      <c r="G197" s="299" t="s">
        <v>433</v>
      </c>
      <c r="H197" s="123"/>
      <c r="I197" s="124"/>
      <c r="J197" s="124"/>
      <c r="K197" s="300"/>
      <c r="L197" s="125"/>
      <c r="M197" s="179"/>
      <c r="N197" s="179"/>
      <c r="O197" s="179"/>
      <c r="P197" s="179"/>
      <c r="Q197" s="179"/>
      <c r="R197" s="179"/>
    </row>
    <row r="198" spans="1:18" ht="15.6" x14ac:dyDescent="0.3">
      <c r="A198" s="120" t="s">
        <v>325</v>
      </c>
      <c r="B198" s="297">
        <v>3</v>
      </c>
      <c r="C198" s="297">
        <v>3</v>
      </c>
      <c r="D198" s="121" t="s">
        <v>432</v>
      </c>
      <c r="E198" s="121" t="s">
        <v>195</v>
      </c>
      <c r="F198" s="330" t="s">
        <v>451</v>
      </c>
      <c r="G198" s="299" t="s">
        <v>433</v>
      </c>
      <c r="H198" s="123"/>
      <c r="I198" s="124"/>
      <c r="J198" s="124"/>
      <c r="K198" s="300"/>
      <c r="L198" s="125"/>
      <c r="M198" s="179"/>
      <c r="N198" s="179"/>
      <c r="O198" s="179"/>
      <c r="P198" s="179"/>
      <c r="Q198" s="179"/>
      <c r="R198" s="179"/>
    </row>
    <row r="199" spans="1:18" ht="15.6" x14ac:dyDescent="0.3">
      <c r="A199" s="120" t="s">
        <v>335</v>
      </c>
      <c r="B199" s="297">
        <v>3</v>
      </c>
      <c r="C199" s="297">
        <v>3</v>
      </c>
      <c r="D199" s="121" t="s">
        <v>432</v>
      </c>
      <c r="E199" s="121" t="s">
        <v>195</v>
      </c>
      <c r="F199" s="330" t="s">
        <v>451</v>
      </c>
      <c r="G199" s="299" t="s">
        <v>433</v>
      </c>
      <c r="H199" s="123"/>
      <c r="I199" s="124"/>
      <c r="J199" s="124"/>
      <c r="K199" s="300"/>
      <c r="L199" s="125"/>
      <c r="M199" s="179"/>
      <c r="N199" s="179"/>
      <c r="O199" s="179"/>
      <c r="P199" s="179"/>
      <c r="Q199" s="179"/>
      <c r="R199" s="179"/>
    </row>
    <row r="200" spans="1:18" ht="15.6" x14ac:dyDescent="0.3">
      <c r="A200" s="120" t="s">
        <v>345</v>
      </c>
      <c r="B200" s="297">
        <v>3</v>
      </c>
      <c r="C200" s="297">
        <v>3</v>
      </c>
      <c r="D200" s="121" t="s">
        <v>432</v>
      </c>
      <c r="E200" s="121" t="s">
        <v>195</v>
      </c>
      <c r="F200" s="330" t="s">
        <v>451</v>
      </c>
      <c r="G200" s="299" t="s">
        <v>433</v>
      </c>
      <c r="H200" s="123"/>
      <c r="I200" s="124"/>
      <c r="J200" s="124"/>
      <c r="K200" s="300"/>
      <c r="L200" s="125"/>
      <c r="M200" s="179"/>
      <c r="N200" s="179"/>
      <c r="O200" s="179"/>
      <c r="P200" s="179"/>
      <c r="Q200" s="179"/>
      <c r="R200" s="179"/>
    </row>
    <row r="201" spans="1:18" ht="15.6" x14ac:dyDescent="0.3">
      <c r="A201" s="120" t="s">
        <v>391</v>
      </c>
      <c r="B201" s="297">
        <v>3</v>
      </c>
      <c r="C201" s="297">
        <v>3</v>
      </c>
      <c r="D201" s="121" t="s">
        <v>432</v>
      </c>
      <c r="E201" s="121" t="s">
        <v>195</v>
      </c>
      <c r="F201" s="330" t="s">
        <v>451</v>
      </c>
      <c r="G201" s="299" t="s">
        <v>433</v>
      </c>
      <c r="H201" s="123"/>
      <c r="I201" s="124"/>
      <c r="J201" s="124"/>
      <c r="K201" s="300"/>
      <c r="L201" s="125"/>
      <c r="M201" s="179"/>
      <c r="N201" s="179"/>
      <c r="O201" s="179"/>
      <c r="P201" s="179"/>
      <c r="Q201" s="179"/>
      <c r="R201" s="179"/>
    </row>
    <row r="202" spans="1:18" ht="15.6" x14ac:dyDescent="0.3">
      <c r="A202" s="120" t="s">
        <v>401</v>
      </c>
      <c r="B202" s="297">
        <v>3</v>
      </c>
      <c r="C202" s="297">
        <v>3</v>
      </c>
      <c r="D202" s="121" t="s">
        <v>432</v>
      </c>
      <c r="E202" s="121" t="s">
        <v>195</v>
      </c>
      <c r="F202" s="330" t="s">
        <v>451</v>
      </c>
      <c r="G202" s="299" t="s">
        <v>433</v>
      </c>
      <c r="H202" s="123"/>
      <c r="I202" s="124"/>
      <c r="J202" s="124"/>
      <c r="K202" s="300"/>
      <c r="L202" s="125"/>
      <c r="M202" s="179"/>
      <c r="N202" s="179"/>
      <c r="O202" s="179"/>
      <c r="P202" s="179"/>
      <c r="Q202" s="179"/>
      <c r="R202" s="179"/>
    </row>
    <row r="203" spans="1:18" ht="15.6" x14ac:dyDescent="0.3">
      <c r="A203" s="120" t="s">
        <v>405</v>
      </c>
      <c r="B203" s="297">
        <v>3</v>
      </c>
      <c r="C203" s="297">
        <v>3</v>
      </c>
      <c r="D203" s="121" t="s">
        <v>432</v>
      </c>
      <c r="E203" s="121" t="s">
        <v>195</v>
      </c>
      <c r="F203" s="330" t="s">
        <v>451</v>
      </c>
      <c r="G203" s="299" t="s">
        <v>433</v>
      </c>
      <c r="H203" s="123"/>
      <c r="I203" s="124"/>
      <c r="J203" s="124"/>
      <c r="K203" s="300"/>
      <c r="L203" s="125"/>
      <c r="M203" s="179"/>
      <c r="N203" s="179"/>
      <c r="O203" s="179"/>
      <c r="P203" s="179"/>
      <c r="Q203" s="179"/>
      <c r="R203" s="179"/>
    </row>
    <row r="204" spans="1:18" ht="15.6" x14ac:dyDescent="0.3">
      <c r="A204" s="336" t="s">
        <v>409</v>
      </c>
      <c r="B204" s="337">
        <v>3</v>
      </c>
      <c r="C204" s="337">
        <v>3</v>
      </c>
      <c r="D204" s="132" t="s">
        <v>432</v>
      </c>
      <c r="E204" s="132" t="s">
        <v>195</v>
      </c>
      <c r="F204" s="344" t="s">
        <v>451</v>
      </c>
      <c r="G204" s="309" t="s">
        <v>433</v>
      </c>
      <c r="H204" s="123"/>
      <c r="I204" s="124"/>
      <c r="J204" s="124"/>
      <c r="K204" s="300"/>
      <c r="L204" s="125"/>
      <c r="M204" s="179"/>
      <c r="N204" s="179"/>
      <c r="O204" s="179"/>
      <c r="P204" s="179"/>
      <c r="Q204" s="179"/>
      <c r="R204" s="179"/>
    </row>
    <row r="205" spans="1:18" ht="15.6" x14ac:dyDescent="0.3">
      <c r="A205" s="114" t="s">
        <v>263</v>
      </c>
      <c r="B205" s="293">
        <v>4</v>
      </c>
      <c r="C205" s="293">
        <v>3</v>
      </c>
      <c r="D205" s="136" t="s">
        <v>432</v>
      </c>
      <c r="E205" s="136" t="s">
        <v>196</v>
      </c>
      <c r="F205" s="345" t="s">
        <v>451</v>
      </c>
      <c r="G205" s="295" t="s">
        <v>433</v>
      </c>
      <c r="H205" s="123"/>
      <c r="I205" s="124"/>
      <c r="J205" s="124"/>
      <c r="K205" s="300"/>
      <c r="L205" s="125"/>
      <c r="M205" s="179"/>
      <c r="N205" s="179"/>
      <c r="O205" s="179"/>
      <c r="P205" s="179"/>
      <c r="Q205" s="179"/>
      <c r="R205" s="179"/>
    </row>
    <row r="206" spans="1:18" ht="15.6" x14ac:dyDescent="0.3">
      <c r="A206" s="120" t="s">
        <v>279</v>
      </c>
      <c r="B206" s="297">
        <v>4</v>
      </c>
      <c r="C206" s="297">
        <v>3</v>
      </c>
      <c r="D206" s="121" t="s">
        <v>432</v>
      </c>
      <c r="E206" s="121" t="s">
        <v>196</v>
      </c>
      <c r="F206" s="330" t="s">
        <v>451</v>
      </c>
      <c r="G206" s="299" t="s">
        <v>433</v>
      </c>
      <c r="H206" s="123"/>
      <c r="I206" s="124"/>
      <c r="J206" s="124"/>
      <c r="K206" s="300"/>
      <c r="L206" s="125"/>
      <c r="M206" s="179"/>
      <c r="N206" s="179"/>
      <c r="O206" s="179"/>
      <c r="P206" s="179"/>
      <c r="Q206" s="179"/>
      <c r="R206" s="179"/>
    </row>
    <row r="207" spans="1:18" ht="15.6" x14ac:dyDescent="0.3">
      <c r="A207" s="120" t="s">
        <v>285</v>
      </c>
      <c r="B207" s="297">
        <v>4</v>
      </c>
      <c r="C207" s="297">
        <v>3</v>
      </c>
      <c r="D207" s="121" t="s">
        <v>432</v>
      </c>
      <c r="E207" s="121" t="s">
        <v>196</v>
      </c>
      <c r="F207" s="330" t="s">
        <v>453</v>
      </c>
      <c r="G207" s="299" t="s">
        <v>433</v>
      </c>
      <c r="H207" s="123"/>
      <c r="I207" s="124"/>
      <c r="J207" s="124"/>
      <c r="K207" s="300"/>
      <c r="L207" s="125"/>
      <c r="M207" s="179"/>
      <c r="N207" s="179"/>
      <c r="O207" s="179"/>
      <c r="P207" s="179"/>
      <c r="Q207" s="179"/>
      <c r="R207" s="179"/>
    </row>
    <row r="208" spans="1:18" ht="15.6" x14ac:dyDescent="0.3">
      <c r="A208" s="120" t="s">
        <v>297</v>
      </c>
      <c r="B208" s="297">
        <v>4</v>
      </c>
      <c r="C208" s="297">
        <v>3</v>
      </c>
      <c r="D208" s="121" t="s">
        <v>432</v>
      </c>
      <c r="E208" s="121" t="s">
        <v>196</v>
      </c>
      <c r="F208" s="330" t="s">
        <v>453</v>
      </c>
      <c r="G208" s="299" t="s">
        <v>433</v>
      </c>
      <c r="H208" s="123"/>
      <c r="I208" s="124"/>
      <c r="J208" s="124"/>
      <c r="K208" s="300"/>
      <c r="L208" s="125"/>
      <c r="M208" s="179"/>
      <c r="N208" s="179"/>
      <c r="O208" s="179"/>
      <c r="P208" s="179"/>
      <c r="Q208" s="179"/>
      <c r="R208" s="179"/>
    </row>
    <row r="209" spans="1:18" ht="15.6" x14ac:dyDescent="0.3">
      <c r="A209" s="139" t="s">
        <v>301</v>
      </c>
      <c r="B209" s="301">
        <v>4</v>
      </c>
      <c r="C209" s="301">
        <v>3</v>
      </c>
      <c r="D209" s="121" t="s">
        <v>432</v>
      </c>
      <c r="E209" s="121" t="s">
        <v>196</v>
      </c>
      <c r="F209" s="330" t="s">
        <v>453</v>
      </c>
      <c r="G209" s="299" t="s">
        <v>433</v>
      </c>
      <c r="H209" s="123"/>
      <c r="I209" s="124"/>
      <c r="J209" s="124"/>
      <c r="K209" s="300"/>
      <c r="L209" s="125"/>
      <c r="M209" s="179"/>
      <c r="N209" s="179"/>
      <c r="O209" s="179"/>
      <c r="P209" s="179"/>
      <c r="Q209" s="179"/>
      <c r="R209" s="179"/>
    </row>
    <row r="210" spans="1:18" ht="15.6" x14ac:dyDescent="0.3">
      <c r="A210" s="120" t="s">
        <v>305</v>
      </c>
      <c r="B210" s="297">
        <v>4</v>
      </c>
      <c r="C210" s="297">
        <v>3</v>
      </c>
      <c r="D210" s="121" t="s">
        <v>432</v>
      </c>
      <c r="E210" s="121" t="s">
        <v>196</v>
      </c>
      <c r="F210" s="330" t="s">
        <v>451</v>
      </c>
      <c r="G210" s="299" t="s">
        <v>433</v>
      </c>
      <c r="H210" s="123"/>
      <c r="I210" s="124"/>
      <c r="J210" s="124"/>
      <c r="K210" s="300"/>
      <c r="L210" s="125"/>
      <c r="M210" s="179"/>
      <c r="N210" s="179"/>
      <c r="O210" s="179"/>
      <c r="P210" s="179"/>
      <c r="Q210" s="179"/>
      <c r="R210" s="179"/>
    </row>
    <row r="211" spans="1:18" ht="15.6" x14ac:dyDescent="0.3">
      <c r="A211" s="120" t="s">
        <v>315</v>
      </c>
      <c r="B211" s="297">
        <v>4</v>
      </c>
      <c r="C211" s="297">
        <v>3</v>
      </c>
      <c r="D211" s="121" t="s">
        <v>432</v>
      </c>
      <c r="E211" s="121" t="s">
        <v>196</v>
      </c>
      <c r="F211" s="330" t="s">
        <v>451</v>
      </c>
      <c r="G211" s="299" t="s">
        <v>433</v>
      </c>
      <c r="H211" s="123"/>
      <c r="I211" s="124"/>
      <c r="J211" s="124"/>
      <c r="K211" s="300"/>
      <c r="L211" s="125"/>
      <c r="M211" s="179"/>
      <c r="N211" s="179"/>
      <c r="O211" s="179"/>
      <c r="P211" s="179"/>
      <c r="Q211" s="179"/>
      <c r="R211" s="179"/>
    </row>
    <row r="212" spans="1:18" ht="15.6" x14ac:dyDescent="0.3">
      <c r="A212" s="120" t="s">
        <v>325</v>
      </c>
      <c r="B212" s="297">
        <v>4</v>
      </c>
      <c r="C212" s="297">
        <v>3</v>
      </c>
      <c r="D212" s="121" t="s">
        <v>432</v>
      </c>
      <c r="E212" s="121" t="s">
        <v>196</v>
      </c>
      <c r="F212" s="330" t="s">
        <v>451</v>
      </c>
      <c r="G212" s="299" t="s">
        <v>433</v>
      </c>
      <c r="H212" s="123"/>
      <c r="I212" s="124"/>
      <c r="J212" s="124"/>
      <c r="K212" s="300"/>
      <c r="L212" s="125"/>
      <c r="M212" s="179"/>
      <c r="N212" s="179"/>
      <c r="O212" s="179"/>
      <c r="P212" s="179"/>
      <c r="Q212" s="179"/>
      <c r="R212" s="179"/>
    </row>
    <row r="213" spans="1:18" ht="15.6" x14ac:dyDescent="0.3">
      <c r="A213" s="120" t="s">
        <v>335</v>
      </c>
      <c r="B213" s="297">
        <v>4</v>
      </c>
      <c r="C213" s="297">
        <v>3</v>
      </c>
      <c r="D213" s="121" t="s">
        <v>432</v>
      </c>
      <c r="E213" s="121" t="s">
        <v>196</v>
      </c>
      <c r="F213" s="330" t="s">
        <v>451</v>
      </c>
      <c r="G213" s="299" t="s">
        <v>433</v>
      </c>
      <c r="H213" s="123"/>
      <c r="I213" s="124"/>
      <c r="J213" s="124"/>
      <c r="K213" s="300"/>
      <c r="L213" s="125"/>
      <c r="M213" s="179"/>
      <c r="N213" s="179"/>
      <c r="O213" s="179"/>
      <c r="P213" s="179"/>
      <c r="Q213" s="179"/>
      <c r="R213" s="179"/>
    </row>
    <row r="214" spans="1:18" ht="15.6" x14ac:dyDescent="0.3">
      <c r="A214" s="120" t="s">
        <v>345</v>
      </c>
      <c r="B214" s="297">
        <v>4</v>
      </c>
      <c r="C214" s="297">
        <v>3</v>
      </c>
      <c r="D214" s="121" t="s">
        <v>432</v>
      </c>
      <c r="E214" s="121" t="s">
        <v>196</v>
      </c>
      <c r="F214" s="330" t="s">
        <v>451</v>
      </c>
      <c r="G214" s="299" t="s">
        <v>433</v>
      </c>
      <c r="H214" s="123"/>
      <c r="I214" s="124"/>
      <c r="J214" s="124"/>
      <c r="K214" s="300"/>
      <c r="L214" s="125"/>
      <c r="M214" s="179"/>
      <c r="N214" s="179"/>
      <c r="O214" s="179"/>
      <c r="P214" s="179"/>
      <c r="Q214" s="179"/>
      <c r="R214" s="179"/>
    </row>
    <row r="215" spans="1:18" ht="15.6" x14ac:dyDescent="0.3">
      <c r="A215" s="120" t="s">
        <v>391</v>
      </c>
      <c r="B215" s="297">
        <v>4</v>
      </c>
      <c r="C215" s="297">
        <v>3</v>
      </c>
      <c r="D215" s="121" t="s">
        <v>432</v>
      </c>
      <c r="E215" s="121" t="s">
        <v>196</v>
      </c>
      <c r="F215" s="330" t="s">
        <v>451</v>
      </c>
      <c r="G215" s="299" t="s">
        <v>433</v>
      </c>
      <c r="H215" s="123"/>
      <c r="I215" s="124"/>
      <c r="J215" s="124"/>
      <c r="K215" s="300"/>
      <c r="L215" s="125"/>
      <c r="M215" s="179"/>
      <c r="N215" s="179"/>
      <c r="O215" s="179"/>
      <c r="P215" s="179"/>
      <c r="Q215" s="179"/>
      <c r="R215" s="179"/>
    </row>
    <row r="216" spans="1:18" ht="15.6" x14ac:dyDescent="0.3">
      <c r="A216" s="140" t="s">
        <v>409</v>
      </c>
      <c r="B216" s="314">
        <v>4</v>
      </c>
      <c r="C216" s="314">
        <v>3</v>
      </c>
      <c r="D216" s="126" t="s">
        <v>432</v>
      </c>
      <c r="E216" s="126" t="s">
        <v>196</v>
      </c>
      <c r="F216" s="331" t="s">
        <v>451</v>
      </c>
      <c r="G216" s="304" t="s">
        <v>433</v>
      </c>
      <c r="H216" s="154"/>
      <c r="I216" s="129"/>
      <c r="J216" s="129"/>
      <c r="K216" s="305"/>
      <c r="L216" s="125"/>
      <c r="M216" s="179"/>
      <c r="N216" s="179"/>
      <c r="O216" s="179"/>
      <c r="P216" s="179"/>
      <c r="Q216" s="179"/>
      <c r="R216" s="179"/>
    </row>
    <row r="217" spans="1:18" ht="15.6" x14ac:dyDescent="0.3">
      <c r="A217" s="114" t="s">
        <v>273</v>
      </c>
      <c r="B217" s="293">
        <v>4</v>
      </c>
      <c r="C217" s="293">
        <v>3</v>
      </c>
      <c r="D217" s="136" t="s">
        <v>432</v>
      </c>
      <c r="E217" s="136" t="s">
        <v>197</v>
      </c>
      <c r="F217" s="345" t="s">
        <v>451</v>
      </c>
      <c r="G217" s="295" t="s">
        <v>433</v>
      </c>
      <c r="H217" s="154"/>
      <c r="I217" s="129"/>
      <c r="J217" s="129"/>
      <c r="K217" s="305"/>
      <c r="L217" s="125"/>
      <c r="M217" s="179"/>
      <c r="N217" s="179"/>
      <c r="O217" s="179"/>
      <c r="P217" s="179"/>
      <c r="Q217" s="179"/>
      <c r="R217" s="179"/>
    </row>
    <row r="218" spans="1:18" ht="15.6" x14ac:dyDescent="0.3">
      <c r="A218" s="302" t="s">
        <v>294</v>
      </c>
      <c r="B218" s="229">
        <v>4</v>
      </c>
      <c r="C218" s="229">
        <v>3</v>
      </c>
      <c r="D218" s="126" t="s">
        <v>432</v>
      </c>
      <c r="E218" s="126" t="s">
        <v>197</v>
      </c>
      <c r="F218" s="331" t="s">
        <v>453</v>
      </c>
      <c r="G218" s="304" t="s">
        <v>433</v>
      </c>
      <c r="H218" s="135"/>
      <c r="I218" s="316"/>
      <c r="J218" s="129"/>
      <c r="K218" s="305"/>
      <c r="L218" s="130"/>
      <c r="M218" s="179"/>
      <c r="N218" s="179"/>
      <c r="O218" s="179"/>
      <c r="P218" s="179"/>
      <c r="Q218" s="179"/>
      <c r="R218" s="179"/>
    </row>
    <row r="219" spans="1:18" ht="15.6" x14ac:dyDescent="0.3">
      <c r="A219" s="332" t="s">
        <v>263</v>
      </c>
      <c r="B219" s="334">
        <v>5</v>
      </c>
      <c r="C219" s="334">
        <v>5</v>
      </c>
      <c r="D219" s="136" t="s">
        <v>432</v>
      </c>
      <c r="E219" s="136" t="s">
        <v>199</v>
      </c>
      <c r="F219" s="156" t="s">
        <v>454</v>
      </c>
      <c r="G219" s="156" t="s">
        <v>455</v>
      </c>
      <c r="H219" s="345" t="s">
        <v>451</v>
      </c>
      <c r="I219" s="295" t="s">
        <v>433</v>
      </c>
      <c r="J219" s="117"/>
      <c r="K219" s="296"/>
      <c r="L219" s="119"/>
      <c r="M219" s="179"/>
      <c r="N219" s="179"/>
      <c r="O219" s="179"/>
      <c r="P219" s="179"/>
      <c r="Q219" s="179"/>
      <c r="R219" s="179"/>
    </row>
    <row r="220" spans="1:18" ht="15.6" x14ac:dyDescent="0.3">
      <c r="A220" s="139" t="s">
        <v>285</v>
      </c>
      <c r="B220" s="301">
        <v>5</v>
      </c>
      <c r="C220" s="301">
        <v>5</v>
      </c>
      <c r="D220" s="121" t="s">
        <v>432</v>
      </c>
      <c r="E220" s="121" t="s">
        <v>199</v>
      </c>
      <c r="F220" s="160" t="s">
        <v>454</v>
      </c>
      <c r="G220" s="160" t="s">
        <v>455</v>
      </c>
      <c r="H220" s="330" t="s">
        <v>453</v>
      </c>
      <c r="I220" s="299" t="s">
        <v>433</v>
      </c>
      <c r="J220" s="134"/>
      <c r="K220" s="300"/>
      <c r="L220" s="125"/>
      <c r="M220" s="179"/>
      <c r="N220" s="179"/>
      <c r="O220" s="179"/>
      <c r="P220" s="179"/>
      <c r="Q220" s="179"/>
      <c r="R220" s="179"/>
    </row>
    <row r="221" spans="1:18" ht="15.6" x14ac:dyDescent="0.3">
      <c r="A221" s="139" t="s">
        <v>305</v>
      </c>
      <c r="B221" s="301">
        <v>5</v>
      </c>
      <c r="C221" s="301">
        <v>5</v>
      </c>
      <c r="D221" s="121" t="s">
        <v>432</v>
      </c>
      <c r="E221" s="121" t="s">
        <v>199</v>
      </c>
      <c r="F221" s="160" t="s">
        <v>454</v>
      </c>
      <c r="G221" s="160" t="s">
        <v>455</v>
      </c>
      <c r="H221" s="330" t="s">
        <v>451</v>
      </c>
      <c r="I221" s="299" t="s">
        <v>433</v>
      </c>
      <c r="J221" s="134"/>
      <c r="K221" s="300"/>
      <c r="L221" s="125"/>
      <c r="M221" s="179"/>
      <c r="N221" s="179"/>
      <c r="O221" s="179"/>
      <c r="P221" s="179"/>
      <c r="Q221" s="179"/>
      <c r="R221" s="179"/>
    </row>
    <row r="222" spans="1:18" ht="15.6" x14ac:dyDescent="0.3">
      <c r="A222" s="139" t="s">
        <v>315</v>
      </c>
      <c r="B222" s="301">
        <v>5</v>
      </c>
      <c r="C222" s="301">
        <v>5</v>
      </c>
      <c r="D222" s="121" t="s">
        <v>432</v>
      </c>
      <c r="E222" s="121" t="s">
        <v>199</v>
      </c>
      <c r="F222" s="160" t="s">
        <v>454</v>
      </c>
      <c r="G222" s="160" t="s">
        <v>455</v>
      </c>
      <c r="H222" s="330" t="s">
        <v>451</v>
      </c>
      <c r="I222" s="299" t="s">
        <v>433</v>
      </c>
      <c r="J222" s="134"/>
      <c r="K222" s="300"/>
      <c r="L222" s="125"/>
      <c r="M222" s="179"/>
      <c r="N222" s="179"/>
      <c r="O222" s="179"/>
      <c r="P222" s="179"/>
      <c r="Q222" s="179"/>
      <c r="R222" s="179"/>
    </row>
    <row r="223" spans="1:18" ht="15.6" x14ac:dyDescent="0.3">
      <c r="A223" s="139" t="s">
        <v>325</v>
      </c>
      <c r="B223" s="301">
        <v>5</v>
      </c>
      <c r="C223" s="301">
        <v>5</v>
      </c>
      <c r="D223" s="121" t="s">
        <v>432</v>
      </c>
      <c r="E223" s="121" t="s">
        <v>199</v>
      </c>
      <c r="F223" s="160" t="s">
        <v>454</v>
      </c>
      <c r="G223" s="160" t="s">
        <v>455</v>
      </c>
      <c r="H223" s="330" t="s">
        <v>451</v>
      </c>
      <c r="I223" s="299" t="s">
        <v>433</v>
      </c>
      <c r="J223" s="134"/>
      <c r="K223" s="300"/>
      <c r="L223" s="125"/>
      <c r="M223" s="179"/>
      <c r="N223" s="179"/>
      <c r="O223" s="179"/>
      <c r="P223" s="179"/>
      <c r="Q223" s="179"/>
      <c r="R223" s="179"/>
    </row>
    <row r="224" spans="1:18" ht="15.6" x14ac:dyDescent="0.3">
      <c r="A224" s="139" t="s">
        <v>335</v>
      </c>
      <c r="B224" s="301">
        <v>5</v>
      </c>
      <c r="C224" s="301">
        <v>5</v>
      </c>
      <c r="D224" s="121" t="s">
        <v>432</v>
      </c>
      <c r="E224" s="121" t="s">
        <v>199</v>
      </c>
      <c r="F224" s="160" t="s">
        <v>454</v>
      </c>
      <c r="G224" s="160" t="s">
        <v>455</v>
      </c>
      <c r="H224" s="330" t="s">
        <v>451</v>
      </c>
      <c r="I224" s="299" t="s">
        <v>433</v>
      </c>
      <c r="J224" s="134"/>
      <c r="K224" s="300"/>
      <c r="L224" s="125"/>
      <c r="M224" s="179"/>
      <c r="N224" s="179"/>
      <c r="O224" s="179"/>
      <c r="P224" s="179"/>
      <c r="Q224" s="179"/>
      <c r="R224" s="179"/>
    </row>
    <row r="225" spans="1:18" ht="15.6" x14ac:dyDescent="0.3">
      <c r="A225" s="139" t="s">
        <v>345</v>
      </c>
      <c r="B225" s="301">
        <v>5</v>
      </c>
      <c r="C225" s="301">
        <v>5</v>
      </c>
      <c r="D225" s="121" t="s">
        <v>432</v>
      </c>
      <c r="E225" s="121" t="s">
        <v>199</v>
      </c>
      <c r="F225" s="160" t="s">
        <v>454</v>
      </c>
      <c r="G225" s="160" t="s">
        <v>455</v>
      </c>
      <c r="H225" s="330" t="s">
        <v>451</v>
      </c>
      <c r="I225" s="299" t="s">
        <v>433</v>
      </c>
      <c r="J225" s="134"/>
      <c r="K225" s="300"/>
      <c r="L225" s="125"/>
      <c r="M225" s="179"/>
      <c r="N225" s="179"/>
      <c r="O225" s="179"/>
      <c r="P225" s="179"/>
      <c r="Q225" s="179"/>
      <c r="R225" s="179"/>
    </row>
    <row r="226" spans="1:18" ht="15.6" x14ac:dyDescent="0.3">
      <c r="A226" s="140" t="s">
        <v>391</v>
      </c>
      <c r="B226" s="314">
        <v>5</v>
      </c>
      <c r="C226" s="314">
        <v>5</v>
      </c>
      <c r="D226" s="126" t="s">
        <v>432</v>
      </c>
      <c r="E226" s="126" t="s">
        <v>199</v>
      </c>
      <c r="F226" s="159" t="s">
        <v>454</v>
      </c>
      <c r="G226" s="159" t="s">
        <v>455</v>
      </c>
      <c r="H226" s="331" t="s">
        <v>451</v>
      </c>
      <c r="I226" s="304" t="s">
        <v>433</v>
      </c>
      <c r="J226" s="134"/>
      <c r="K226" s="300"/>
      <c r="L226" s="125"/>
      <c r="M226" s="179"/>
      <c r="N226" s="179"/>
      <c r="O226" s="179"/>
      <c r="P226" s="179"/>
      <c r="Q226" s="179"/>
      <c r="R226" s="179"/>
    </row>
    <row r="227" spans="1:18" ht="15.6" x14ac:dyDescent="0.3">
      <c r="A227" s="114" t="s">
        <v>263</v>
      </c>
      <c r="B227" s="293">
        <v>6</v>
      </c>
      <c r="C227" s="293">
        <v>5</v>
      </c>
      <c r="D227" s="136" t="s">
        <v>432</v>
      </c>
      <c r="E227" s="136" t="s">
        <v>200</v>
      </c>
      <c r="F227" s="156" t="s">
        <v>454</v>
      </c>
      <c r="G227" s="156" t="s">
        <v>455</v>
      </c>
      <c r="H227" s="345" t="s">
        <v>451</v>
      </c>
      <c r="I227" s="295" t="s">
        <v>433</v>
      </c>
      <c r="J227" s="134"/>
      <c r="K227" s="300"/>
      <c r="L227" s="125"/>
      <c r="M227" s="179"/>
      <c r="N227" s="179"/>
      <c r="O227" s="179"/>
      <c r="P227" s="179"/>
      <c r="Q227" s="179"/>
      <c r="R227" s="179"/>
    </row>
    <row r="228" spans="1:18" ht="15.6" x14ac:dyDescent="0.3">
      <c r="A228" s="120" t="s">
        <v>285</v>
      </c>
      <c r="B228" s="297">
        <v>6</v>
      </c>
      <c r="C228" s="297">
        <v>5</v>
      </c>
      <c r="D228" s="121" t="s">
        <v>432</v>
      </c>
      <c r="E228" s="121" t="s">
        <v>200</v>
      </c>
      <c r="F228" s="160" t="s">
        <v>454</v>
      </c>
      <c r="G228" s="160" t="s">
        <v>455</v>
      </c>
      <c r="H228" s="330" t="s">
        <v>453</v>
      </c>
      <c r="I228" s="299" t="s">
        <v>433</v>
      </c>
      <c r="J228" s="134"/>
      <c r="K228" s="300"/>
      <c r="L228" s="125"/>
      <c r="M228" s="179"/>
      <c r="N228" s="179"/>
      <c r="O228" s="179"/>
      <c r="P228" s="179"/>
      <c r="Q228" s="179"/>
      <c r="R228" s="179"/>
    </row>
    <row r="229" spans="1:18" ht="15.6" x14ac:dyDescent="0.3">
      <c r="A229" s="120" t="s">
        <v>305</v>
      </c>
      <c r="B229" s="297">
        <v>6</v>
      </c>
      <c r="C229" s="297">
        <v>5</v>
      </c>
      <c r="D229" s="121" t="s">
        <v>432</v>
      </c>
      <c r="E229" s="121" t="s">
        <v>200</v>
      </c>
      <c r="F229" s="160" t="s">
        <v>454</v>
      </c>
      <c r="G229" s="160" t="s">
        <v>455</v>
      </c>
      <c r="H229" s="330" t="s">
        <v>451</v>
      </c>
      <c r="I229" s="299" t="s">
        <v>433</v>
      </c>
      <c r="J229" s="134"/>
      <c r="K229" s="300"/>
      <c r="L229" s="125"/>
      <c r="M229" s="179"/>
      <c r="N229" s="179"/>
      <c r="O229" s="179"/>
      <c r="P229" s="179"/>
      <c r="Q229" s="179"/>
      <c r="R229" s="179"/>
    </row>
    <row r="230" spans="1:18" ht="15.6" x14ac:dyDescent="0.3">
      <c r="A230" s="120" t="s">
        <v>315</v>
      </c>
      <c r="B230" s="297">
        <v>6</v>
      </c>
      <c r="C230" s="297">
        <v>5</v>
      </c>
      <c r="D230" s="121" t="s">
        <v>432</v>
      </c>
      <c r="E230" s="121" t="s">
        <v>200</v>
      </c>
      <c r="F230" s="160" t="s">
        <v>454</v>
      </c>
      <c r="G230" s="160" t="s">
        <v>455</v>
      </c>
      <c r="H230" s="330" t="s">
        <v>451</v>
      </c>
      <c r="I230" s="299" t="s">
        <v>433</v>
      </c>
      <c r="J230" s="134"/>
      <c r="K230" s="300"/>
      <c r="L230" s="125"/>
      <c r="M230" s="179"/>
      <c r="N230" s="179"/>
      <c r="O230" s="179"/>
      <c r="P230" s="179"/>
      <c r="Q230" s="179"/>
      <c r="R230" s="179"/>
    </row>
    <row r="231" spans="1:18" ht="15.6" x14ac:dyDescent="0.3">
      <c r="A231" s="120" t="s">
        <v>325</v>
      </c>
      <c r="B231" s="297">
        <v>6</v>
      </c>
      <c r="C231" s="297">
        <v>5</v>
      </c>
      <c r="D231" s="121" t="s">
        <v>432</v>
      </c>
      <c r="E231" s="121" t="s">
        <v>200</v>
      </c>
      <c r="F231" s="160" t="s">
        <v>454</v>
      </c>
      <c r="G231" s="160" t="s">
        <v>455</v>
      </c>
      <c r="H231" s="330" t="s">
        <v>451</v>
      </c>
      <c r="I231" s="299" t="s">
        <v>433</v>
      </c>
      <c r="J231" s="134"/>
      <c r="K231" s="300"/>
      <c r="L231" s="125"/>
      <c r="M231" s="179"/>
      <c r="N231" s="179"/>
      <c r="O231" s="179"/>
      <c r="P231" s="179"/>
      <c r="Q231" s="179"/>
      <c r="R231" s="179"/>
    </row>
    <row r="232" spans="1:18" ht="15.6" x14ac:dyDescent="0.3">
      <c r="A232" s="120" t="s">
        <v>335</v>
      </c>
      <c r="B232" s="297">
        <v>6</v>
      </c>
      <c r="C232" s="297">
        <v>5</v>
      </c>
      <c r="D232" s="121" t="s">
        <v>432</v>
      </c>
      <c r="E232" s="121" t="s">
        <v>200</v>
      </c>
      <c r="F232" s="160" t="s">
        <v>454</v>
      </c>
      <c r="G232" s="160" t="s">
        <v>455</v>
      </c>
      <c r="H232" s="330" t="s">
        <v>451</v>
      </c>
      <c r="I232" s="299" t="s">
        <v>433</v>
      </c>
      <c r="J232" s="134"/>
      <c r="K232" s="300"/>
      <c r="L232" s="125"/>
      <c r="M232" s="179"/>
      <c r="N232" s="179"/>
      <c r="O232" s="179"/>
      <c r="P232" s="179"/>
      <c r="Q232" s="179"/>
      <c r="R232" s="179"/>
    </row>
    <row r="233" spans="1:18" ht="15.6" x14ac:dyDescent="0.3">
      <c r="A233" s="120" t="s">
        <v>345</v>
      </c>
      <c r="B233" s="297">
        <v>6</v>
      </c>
      <c r="C233" s="297">
        <v>5</v>
      </c>
      <c r="D233" s="121" t="s">
        <v>432</v>
      </c>
      <c r="E233" s="121" t="s">
        <v>200</v>
      </c>
      <c r="F233" s="160" t="s">
        <v>454</v>
      </c>
      <c r="G233" s="160" t="s">
        <v>455</v>
      </c>
      <c r="H233" s="330" t="s">
        <v>451</v>
      </c>
      <c r="I233" s="299" t="s">
        <v>433</v>
      </c>
      <c r="J233" s="134"/>
      <c r="K233" s="300"/>
      <c r="L233" s="125"/>
      <c r="M233" s="179"/>
      <c r="N233" s="179"/>
      <c r="O233" s="179"/>
      <c r="P233" s="179"/>
      <c r="Q233" s="179"/>
      <c r="R233" s="179"/>
    </row>
    <row r="234" spans="1:18" ht="15.6" x14ac:dyDescent="0.3">
      <c r="A234" s="336" t="s">
        <v>391</v>
      </c>
      <c r="B234" s="337">
        <v>6</v>
      </c>
      <c r="C234" s="337">
        <v>5</v>
      </c>
      <c r="D234" s="132" t="s">
        <v>432</v>
      </c>
      <c r="E234" s="132" t="s">
        <v>200</v>
      </c>
      <c r="F234" s="161" t="s">
        <v>454</v>
      </c>
      <c r="G234" s="161" t="s">
        <v>455</v>
      </c>
      <c r="H234" s="344" t="s">
        <v>451</v>
      </c>
      <c r="I234" s="309" t="s">
        <v>433</v>
      </c>
      <c r="J234" s="134"/>
      <c r="K234" s="300"/>
      <c r="L234" s="125"/>
      <c r="M234" s="179"/>
      <c r="N234" s="179"/>
      <c r="O234" s="179"/>
      <c r="P234" s="179"/>
      <c r="Q234" s="179"/>
      <c r="R234" s="179"/>
    </row>
    <row r="235" spans="1:18" ht="15.6" x14ac:dyDescent="0.3">
      <c r="A235" s="114" t="s">
        <v>263</v>
      </c>
      <c r="B235" s="293" t="s">
        <v>710</v>
      </c>
      <c r="C235" s="293">
        <v>5</v>
      </c>
      <c r="D235" s="136" t="s">
        <v>432</v>
      </c>
      <c r="E235" s="136" t="s">
        <v>201</v>
      </c>
      <c r="F235" s="156" t="s">
        <v>454</v>
      </c>
      <c r="G235" s="156" t="s">
        <v>455</v>
      </c>
      <c r="H235" s="346" t="s">
        <v>451</v>
      </c>
      <c r="I235" s="295" t="s">
        <v>433</v>
      </c>
      <c r="J235" s="134"/>
      <c r="K235" s="300"/>
      <c r="L235" s="125"/>
      <c r="M235" s="179"/>
      <c r="N235" s="179"/>
      <c r="O235" s="179"/>
      <c r="P235" s="179"/>
      <c r="Q235" s="179"/>
      <c r="R235" s="179"/>
    </row>
    <row r="236" spans="1:18" ht="15.6" x14ac:dyDescent="0.3">
      <c r="A236" s="120" t="s">
        <v>285</v>
      </c>
      <c r="B236" s="297" t="s">
        <v>710</v>
      </c>
      <c r="C236" s="297">
        <v>5</v>
      </c>
      <c r="D236" s="121" t="s">
        <v>432</v>
      </c>
      <c r="E236" s="121" t="s">
        <v>201</v>
      </c>
      <c r="F236" s="160" t="s">
        <v>454</v>
      </c>
      <c r="G236" s="160" t="s">
        <v>455</v>
      </c>
      <c r="H236" s="347" t="s">
        <v>453</v>
      </c>
      <c r="I236" s="299" t="s">
        <v>433</v>
      </c>
      <c r="J236" s="134"/>
      <c r="K236" s="300"/>
      <c r="L236" s="125"/>
      <c r="M236" s="179"/>
      <c r="N236" s="179"/>
      <c r="O236" s="179"/>
      <c r="P236" s="179"/>
      <c r="Q236" s="179"/>
      <c r="R236" s="179"/>
    </row>
    <row r="237" spans="1:18" ht="15.6" x14ac:dyDescent="0.3">
      <c r="A237" s="120" t="s">
        <v>305</v>
      </c>
      <c r="B237" s="297" t="s">
        <v>710</v>
      </c>
      <c r="C237" s="297">
        <v>5</v>
      </c>
      <c r="D237" s="121" t="s">
        <v>432</v>
      </c>
      <c r="E237" s="121" t="s">
        <v>201</v>
      </c>
      <c r="F237" s="160" t="s">
        <v>454</v>
      </c>
      <c r="G237" s="160" t="s">
        <v>455</v>
      </c>
      <c r="H237" s="347" t="s">
        <v>451</v>
      </c>
      <c r="I237" s="299" t="s">
        <v>433</v>
      </c>
      <c r="J237" s="134"/>
      <c r="K237" s="300"/>
      <c r="L237" s="125"/>
      <c r="M237" s="179"/>
      <c r="N237" s="179"/>
      <c r="O237" s="179"/>
      <c r="P237" s="179"/>
      <c r="Q237" s="179"/>
      <c r="R237" s="179"/>
    </row>
    <row r="238" spans="1:18" ht="15.6" x14ac:dyDescent="0.3">
      <c r="A238" s="120" t="s">
        <v>315</v>
      </c>
      <c r="B238" s="297" t="s">
        <v>710</v>
      </c>
      <c r="C238" s="297">
        <v>5</v>
      </c>
      <c r="D238" s="121" t="s">
        <v>432</v>
      </c>
      <c r="E238" s="121" t="s">
        <v>201</v>
      </c>
      <c r="F238" s="160" t="s">
        <v>454</v>
      </c>
      <c r="G238" s="160" t="s">
        <v>455</v>
      </c>
      <c r="H238" s="347" t="s">
        <v>451</v>
      </c>
      <c r="I238" s="299" t="s">
        <v>433</v>
      </c>
      <c r="J238" s="134"/>
      <c r="K238" s="300"/>
      <c r="L238" s="125"/>
      <c r="M238" s="179"/>
      <c r="N238" s="179"/>
      <c r="O238" s="179"/>
      <c r="P238" s="179"/>
      <c r="Q238" s="179"/>
      <c r="R238" s="179"/>
    </row>
    <row r="239" spans="1:18" ht="15.6" x14ac:dyDescent="0.3">
      <c r="A239" s="120" t="s">
        <v>325</v>
      </c>
      <c r="B239" s="297" t="s">
        <v>710</v>
      </c>
      <c r="C239" s="297">
        <v>5</v>
      </c>
      <c r="D239" s="121" t="s">
        <v>432</v>
      </c>
      <c r="E239" s="121" t="s">
        <v>201</v>
      </c>
      <c r="F239" s="160" t="s">
        <v>454</v>
      </c>
      <c r="G239" s="160" t="s">
        <v>455</v>
      </c>
      <c r="H239" s="347" t="s">
        <v>451</v>
      </c>
      <c r="I239" s="299" t="s">
        <v>433</v>
      </c>
      <c r="J239" s="134"/>
      <c r="K239" s="300"/>
      <c r="L239" s="125"/>
      <c r="M239" s="179"/>
      <c r="N239" s="179"/>
      <c r="O239" s="179"/>
      <c r="P239" s="179"/>
      <c r="Q239" s="179"/>
      <c r="R239" s="179"/>
    </row>
    <row r="240" spans="1:18" ht="15.6" x14ac:dyDescent="0.3">
      <c r="A240" s="120" t="s">
        <v>335</v>
      </c>
      <c r="B240" s="297" t="s">
        <v>710</v>
      </c>
      <c r="C240" s="297">
        <v>5</v>
      </c>
      <c r="D240" s="121" t="s">
        <v>432</v>
      </c>
      <c r="E240" s="121" t="s">
        <v>201</v>
      </c>
      <c r="F240" s="160" t="s">
        <v>454</v>
      </c>
      <c r="G240" s="160" t="s">
        <v>455</v>
      </c>
      <c r="H240" s="347" t="s">
        <v>451</v>
      </c>
      <c r="I240" s="299" t="s">
        <v>433</v>
      </c>
      <c r="J240" s="134"/>
      <c r="K240" s="300"/>
      <c r="L240" s="125"/>
      <c r="M240" s="179"/>
      <c r="N240" s="179"/>
      <c r="O240" s="179"/>
      <c r="P240" s="179"/>
      <c r="Q240" s="179"/>
      <c r="R240" s="179"/>
    </row>
    <row r="241" spans="1:18" ht="15.6" x14ac:dyDescent="0.3">
      <c r="A241" s="120" t="s">
        <v>345</v>
      </c>
      <c r="B241" s="297" t="s">
        <v>710</v>
      </c>
      <c r="C241" s="297">
        <v>5</v>
      </c>
      <c r="D241" s="121" t="s">
        <v>432</v>
      </c>
      <c r="E241" s="121" t="s">
        <v>201</v>
      </c>
      <c r="F241" s="160" t="s">
        <v>454</v>
      </c>
      <c r="G241" s="160" t="s">
        <v>455</v>
      </c>
      <c r="H241" s="347" t="s">
        <v>451</v>
      </c>
      <c r="I241" s="299" t="s">
        <v>433</v>
      </c>
      <c r="J241" s="134"/>
      <c r="K241" s="300"/>
      <c r="L241" s="125"/>
      <c r="M241" s="179"/>
      <c r="N241" s="179"/>
      <c r="O241" s="179"/>
      <c r="P241" s="179"/>
      <c r="Q241" s="179"/>
      <c r="R241" s="179"/>
    </row>
    <row r="242" spans="1:18" ht="15.6" x14ac:dyDescent="0.3">
      <c r="A242" s="302" t="s">
        <v>391</v>
      </c>
      <c r="B242" s="229" t="s">
        <v>710</v>
      </c>
      <c r="C242" s="229">
        <v>5</v>
      </c>
      <c r="D242" s="126" t="s">
        <v>432</v>
      </c>
      <c r="E242" s="126" t="s">
        <v>201</v>
      </c>
      <c r="F242" s="159" t="s">
        <v>454</v>
      </c>
      <c r="G242" s="159" t="s">
        <v>455</v>
      </c>
      <c r="H242" s="348" t="s">
        <v>451</v>
      </c>
      <c r="I242" s="304" t="s">
        <v>433</v>
      </c>
      <c r="J242" s="128"/>
      <c r="K242" s="305"/>
      <c r="L242" s="130"/>
      <c r="M242" s="179"/>
      <c r="N242" s="179"/>
      <c r="O242" s="179"/>
      <c r="P242" s="179"/>
      <c r="Q242" s="179"/>
      <c r="R242" s="179"/>
    </row>
    <row r="243" spans="1:18" ht="15.6" x14ac:dyDescent="0.3">
      <c r="A243" s="340" t="s">
        <v>263</v>
      </c>
      <c r="B243" s="341">
        <v>4</v>
      </c>
      <c r="C243" s="341">
        <v>4</v>
      </c>
      <c r="D243" s="115" t="s">
        <v>432</v>
      </c>
      <c r="E243" s="10" t="s">
        <v>203</v>
      </c>
      <c r="F243" s="10"/>
      <c r="G243" s="342" t="s">
        <v>451</v>
      </c>
      <c r="H243" s="343" t="s">
        <v>433</v>
      </c>
      <c r="I243" s="172"/>
      <c r="J243" s="118"/>
      <c r="K243" s="323"/>
      <c r="L243" s="119"/>
      <c r="M243" s="179"/>
      <c r="N243" s="179"/>
      <c r="O243" s="179"/>
      <c r="P243" s="179"/>
      <c r="Q243" s="179"/>
      <c r="R243" s="179"/>
    </row>
    <row r="244" spans="1:18" ht="15.6" x14ac:dyDescent="0.3">
      <c r="A244" s="120" t="s">
        <v>273</v>
      </c>
      <c r="B244" s="297">
        <v>4</v>
      </c>
      <c r="C244" s="297">
        <v>4</v>
      </c>
      <c r="D244" s="121" t="s">
        <v>432</v>
      </c>
      <c r="E244" s="12" t="s">
        <v>203</v>
      </c>
      <c r="F244" s="12"/>
      <c r="G244" s="330" t="s">
        <v>451</v>
      </c>
      <c r="H244" s="299" t="s">
        <v>433</v>
      </c>
      <c r="I244" s="123"/>
      <c r="J244" s="134"/>
      <c r="K244" s="300"/>
      <c r="L244" s="125"/>
      <c r="M244" s="179"/>
      <c r="N244" s="179"/>
      <c r="O244" s="179"/>
      <c r="P244" s="179"/>
      <c r="Q244" s="179"/>
      <c r="R244" s="179"/>
    </row>
    <row r="245" spans="1:18" ht="15.6" x14ac:dyDescent="0.3">
      <c r="A245" s="120" t="s">
        <v>279</v>
      </c>
      <c r="B245" s="297">
        <v>4</v>
      </c>
      <c r="C245" s="297">
        <v>4</v>
      </c>
      <c r="D245" s="121" t="s">
        <v>432</v>
      </c>
      <c r="E245" s="12" t="s">
        <v>203</v>
      </c>
      <c r="F245" s="12"/>
      <c r="G245" s="330" t="s">
        <v>451</v>
      </c>
      <c r="H245" s="299" t="s">
        <v>433</v>
      </c>
      <c r="I245" s="123"/>
      <c r="J245" s="134"/>
      <c r="K245" s="300"/>
      <c r="L245" s="125"/>
      <c r="M245" s="179"/>
      <c r="N245" s="179"/>
      <c r="O245" s="179"/>
      <c r="P245" s="179"/>
      <c r="Q245" s="179"/>
      <c r="R245" s="179"/>
    </row>
    <row r="246" spans="1:18" ht="15.6" x14ac:dyDescent="0.3">
      <c r="A246" s="120" t="s">
        <v>285</v>
      </c>
      <c r="B246" s="297">
        <v>4</v>
      </c>
      <c r="C246" s="297">
        <v>4</v>
      </c>
      <c r="D246" s="121" t="s">
        <v>432</v>
      </c>
      <c r="E246" s="12" t="s">
        <v>203</v>
      </c>
      <c r="F246" s="12"/>
      <c r="G246" s="330" t="s">
        <v>453</v>
      </c>
      <c r="H246" s="299" t="s">
        <v>433</v>
      </c>
      <c r="I246" s="123"/>
      <c r="J246" s="134"/>
      <c r="K246" s="300"/>
      <c r="L246" s="125"/>
      <c r="M246" s="179"/>
      <c r="N246" s="179"/>
      <c r="O246" s="179"/>
      <c r="P246" s="179"/>
      <c r="Q246" s="179"/>
      <c r="R246" s="179"/>
    </row>
    <row r="247" spans="1:18" ht="15.6" x14ac:dyDescent="0.3">
      <c r="A247" s="120" t="s">
        <v>294</v>
      </c>
      <c r="B247" s="297">
        <v>4</v>
      </c>
      <c r="C247" s="297">
        <v>4</v>
      </c>
      <c r="D247" s="121" t="s">
        <v>432</v>
      </c>
      <c r="E247" s="12" t="s">
        <v>203</v>
      </c>
      <c r="F247" s="12"/>
      <c r="G247" s="330" t="s">
        <v>453</v>
      </c>
      <c r="H247" s="299" t="s">
        <v>433</v>
      </c>
      <c r="I247" s="123"/>
      <c r="J247" s="134"/>
      <c r="K247" s="300"/>
      <c r="L247" s="125"/>
      <c r="M247" s="179"/>
      <c r="N247" s="179"/>
      <c r="O247" s="179"/>
      <c r="P247" s="179"/>
      <c r="Q247" s="179"/>
      <c r="R247" s="179"/>
    </row>
    <row r="248" spans="1:18" ht="15.6" x14ac:dyDescent="0.3">
      <c r="A248" s="120" t="s">
        <v>297</v>
      </c>
      <c r="B248" s="297">
        <v>4</v>
      </c>
      <c r="C248" s="297">
        <v>4</v>
      </c>
      <c r="D248" s="121" t="s">
        <v>432</v>
      </c>
      <c r="E248" s="12" t="s">
        <v>203</v>
      </c>
      <c r="F248" s="12"/>
      <c r="G248" s="330" t="s">
        <v>453</v>
      </c>
      <c r="H248" s="299" t="s">
        <v>433</v>
      </c>
      <c r="I248" s="123"/>
      <c r="J248" s="134"/>
      <c r="K248" s="300"/>
      <c r="L248" s="125"/>
      <c r="M248" s="179"/>
      <c r="N248" s="179"/>
      <c r="O248" s="179"/>
      <c r="P248" s="179"/>
      <c r="Q248" s="179"/>
      <c r="R248" s="179"/>
    </row>
    <row r="249" spans="1:18" ht="15.6" x14ac:dyDescent="0.3">
      <c r="A249" s="139" t="s">
        <v>301</v>
      </c>
      <c r="B249" s="301">
        <v>4</v>
      </c>
      <c r="C249" s="301">
        <v>4</v>
      </c>
      <c r="D249" s="121" t="s">
        <v>432</v>
      </c>
      <c r="E249" s="12" t="s">
        <v>203</v>
      </c>
      <c r="F249" s="12"/>
      <c r="G249" s="330" t="s">
        <v>453</v>
      </c>
      <c r="H249" s="299" t="s">
        <v>433</v>
      </c>
      <c r="I249" s="123"/>
      <c r="J249" s="134"/>
      <c r="K249" s="300"/>
      <c r="L249" s="125"/>
      <c r="M249" s="179"/>
      <c r="N249" s="179"/>
      <c r="O249" s="179"/>
      <c r="P249" s="179"/>
      <c r="Q249" s="179"/>
      <c r="R249" s="179"/>
    </row>
    <row r="250" spans="1:18" ht="15.6" x14ac:dyDescent="0.3">
      <c r="A250" s="120" t="s">
        <v>305</v>
      </c>
      <c r="B250" s="297">
        <v>4</v>
      </c>
      <c r="C250" s="297">
        <v>4</v>
      </c>
      <c r="D250" s="121" t="s">
        <v>432</v>
      </c>
      <c r="E250" s="12" t="s">
        <v>203</v>
      </c>
      <c r="F250" s="12"/>
      <c r="G250" s="330" t="s">
        <v>451</v>
      </c>
      <c r="H250" s="299" t="s">
        <v>433</v>
      </c>
      <c r="I250" s="123"/>
      <c r="J250" s="134"/>
      <c r="K250" s="300"/>
      <c r="L250" s="125"/>
      <c r="M250" s="179"/>
      <c r="N250" s="179"/>
      <c r="O250" s="179"/>
      <c r="P250" s="179"/>
      <c r="Q250" s="179"/>
      <c r="R250" s="179"/>
    </row>
    <row r="251" spans="1:18" ht="15.6" x14ac:dyDescent="0.3">
      <c r="A251" s="120" t="s">
        <v>315</v>
      </c>
      <c r="B251" s="297">
        <v>4</v>
      </c>
      <c r="C251" s="297">
        <v>4</v>
      </c>
      <c r="D251" s="121" t="s">
        <v>432</v>
      </c>
      <c r="E251" s="12" t="s">
        <v>203</v>
      </c>
      <c r="F251" s="12"/>
      <c r="G251" s="330" t="s">
        <v>451</v>
      </c>
      <c r="H251" s="299" t="s">
        <v>433</v>
      </c>
      <c r="I251" s="123"/>
      <c r="J251" s="134"/>
      <c r="K251" s="300"/>
      <c r="L251" s="125"/>
      <c r="M251" s="179"/>
      <c r="N251" s="179"/>
      <c r="O251" s="179"/>
      <c r="P251" s="179"/>
      <c r="Q251" s="179"/>
      <c r="R251" s="179"/>
    </row>
    <row r="252" spans="1:18" ht="15.6" x14ac:dyDescent="0.3">
      <c r="A252" s="120" t="s">
        <v>325</v>
      </c>
      <c r="B252" s="297">
        <v>4</v>
      </c>
      <c r="C252" s="297">
        <v>4</v>
      </c>
      <c r="D252" s="121" t="s">
        <v>432</v>
      </c>
      <c r="E252" s="12" t="s">
        <v>203</v>
      </c>
      <c r="F252" s="12"/>
      <c r="G252" s="330" t="s">
        <v>451</v>
      </c>
      <c r="H252" s="299" t="s">
        <v>433</v>
      </c>
      <c r="I252" s="123"/>
      <c r="J252" s="134"/>
      <c r="K252" s="300"/>
      <c r="L252" s="125"/>
      <c r="M252" s="179"/>
      <c r="N252" s="179"/>
      <c r="O252" s="179"/>
      <c r="P252" s="179"/>
      <c r="Q252" s="179"/>
      <c r="R252" s="179"/>
    </row>
    <row r="253" spans="1:18" ht="15.6" x14ac:dyDescent="0.3">
      <c r="A253" s="120" t="s">
        <v>335</v>
      </c>
      <c r="B253" s="297">
        <v>4</v>
      </c>
      <c r="C253" s="297">
        <v>4</v>
      </c>
      <c r="D253" s="121" t="s">
        <v>432</v>
      </c>
      <c r="E253" s="12" t="s">
        <v>203</v>
      </c>
      <c r="F253" s="12"/>
      <c r="G253" s="330" t="s">
        <v>451</v>
      </c>
      <c r="H253" s="299" t="s">
        <v>433</v>
      </c>
      <c r="I253" s="123"/>
      <c r="J253" s="134"/>
      <c r="K253" s="300"/>
      <c r="L253" s="125"/>
      <c r="M253" s="179"/>
      <c r="N253" s="179"/>
      <c r="O253" s="179"/>
      <c r="P253" s="179"/>
      <c r="Q253" s="179"/>
      <c r="R253" s="179"/>
    </row>
    <row r="254" spans="1:18" ht="15.6" x14ac:dyDescent="0.3">
      <c r="A254" s="120" t="s">
        <v>345</v>
      </c>
      <c r="B254" s="297">
        <v>4</v>
      </c>
      <c r="C254" s="297">
        <v>4</v>
      </c>
      <c r="D254" s="121" t="s">
        <v>432</v>
      </c>
      <c r="E254" s="12" t="s">
        <v>203</v>
      </c>
      <c r="F254" s="12"/>
      <c r="G254" s="330" t="s">
        <v>451</v>
      </c>
      <c r="H254" s="299" t="s">
        <v>433</v>
      </c>
      <c r="I254" s="123"/>
      <c r="J254" s="134"/>
      <c r="K254" s="300"/>
      <c r="L254" s="125"/>
      <c r="M254" s="179"/>
      <c r="N254" s="179"/>
      <c r="O254" s="179"/>
      <c r="P254" s="179"/>
      <c r="Q254" s="179"/>
      <c r="R254" s="179"/>
    </row>
    <row r="255" spans="1:18" ht="15.6" x14ac:dyDescent="0.3">
      <c r="A255" s="120" t="s">
        <v>391</v>
      </c>
      <c r="B255" s="297">
        <v>4</v>
      </c>
      <c r="C255" s="297">
        <v>4</v>
      </c>
      <c r="D255" s="121" t="s">
        <v>432</v>
      </c>
      <c r="E255" s="12" t="s">
        <v>203</v>
      </c>
      <c r="F255" s="12"/>
      <c r="G255" s="330" t="s">
        <v>451</v>
      </c>
      <c r="H255" s="299" t="s">
        <v>433</v>
      </c>
      <c r="I255" s="123"/>
      <c r="J255" s="134"/>
      <c r="K255" s="300"/>
      <c r="L255" s="125"/>
      <c r="M255" s="179"/>
      <c r="N255" s="179"/>
      <c r="O255" s="179"/>
      <c r="P255" s="179"/>
      <c r="Q255" s="179"/>
      <c r="R255" s="179"/>
    </row>
    <row r="256" spans="1:18" ht="15.6" x14ac:dyDescent="0.3">
      <c r="A256" s="120" t="s">
        <v>401</v>
      </c>
      <c r="B256" s="297">
        <v>4</v>
      </c>
      <c r="C256" s="297">
        <v>4</v>
      </c>
      <c r="D256" s="121" t="s">
        <v>432</v>
      </c>
      <c r="E256" s="12" t="s">
        <v>203</v>
      </c>
      <c r="F256" s="12"/>
      <c r="G256" s="330" t="s">
        <v>451</v>
      </c>
      <c r="H256" s="299" t="s">
        <v>433</v>
      </c>
      <c r="I256" s="123"/>
      <c r="J256" s="134"/>
      <c r="K256" s="300"/>
      <c r="L256" s="125"/>
      <c r="M256" s="179"/>
      <c r="N256" s="179"/>
      <c r="O256" s="179"/>
      <c r="P256" s="179"/>
      <c r="Q256" s="179"/>
      <c r="R256" s="179"/>
    </row>
    <row r="257" spans="1:18" ht="15.6" x14ac:dyDescent="0.3">
      <c r="A257" s="120" t="s">
        <v>405</v>
      </c>
      <c r="B257" s="297">
        <v>4</v>
      </c>
      <c r="C257" s="297">
        <v>4</v>
      </c>
      <c r="D257" s="121" t="s">
        <v>432</v>
      </c>
      <c r="E257" s="12" t="s">
        <v>203</v>
      </c>
      <c r="F257" s="12"/>
      <c r="G257" s="330" t="s">
        <v>451</v>
      </c>
      <c r="H257" s="299" t="s">
        <v>433</v>
      </c>
      <c r="I257" s="123"/>
      <c r="J257" s="134"/>
      <c r="K257" s="300"/>
      <c r="L257" s="125"/>
      <c r="M257" s="179"/>
      <c r="N257" s="179"/>
      <c r="O257" s="179"/>
      <c r="P257" s="179"/>
      <c r="Q257" s="179"/>
      <c r="R257" s="179"/>
    </row>
    <row r="258" spans="1:18" ht="15.6" x14ac:dyDescent="0.3">
      <c r="A258" s="302" t="s">
        <v>409</v>
      </c>
      <c r="B258" s="229">
        <v>4</v>
      </c>
      <c r="C258" s="229">
        <v>4</v>
      </c>
      <c r="D258" s="126" t="s">
        <v>432</v>
      </c>
      <c r="E258" s="11" t="s">
        <v>203</v>
      </c>
      <c r="F258" s="11"/>
      <c r="G258" s="331" t="s">
        <v>451</v>
      </c>
      <c r="H258" s="304" t="s">
        <v>433</v>
      </c>
      <c r="I258" s="123"/>
      <c r="J258" s="134"/>
      <c r="K258" s="300"/>
      <c r="L258" s="125"/>
      <c r="M258" s="179"/>
      <c r="N258" s="179"/>
      <c r="O258" s="179"/>
      <c r="P258" s="179"/>
      <c r="Q258" s="179"/>
      <c r="R258" s="179"/>
    </row>
    <row r="259" spans="1:18" ht="15.6" x14ac:dyDescent="0.3">
      <c r="A259" s="114" t="s">
        <v>263</v>
      </c>
      <c r="B259" s="293" t="s">
        <v>711</v>
      </c>
      <c r="C259" s="293">
        <v>4</v>
      </c>
      <c r="D259" s="136" t="s">
        <v>432</v>
      </c>
      <c r="E259" s="13" t="s">
        <v>204</v>
      </c>
      <c r="F259" s="13"/>
      <c r="G259" s="345" t="s">
        <v>451</v>
      </c>
      <c r="H259" s="295" t="s">
        <v>433</v>
      </c>
      <c r="I259" s="123"/>
      <c r="J259" s="134"/>
      <c r="K259" s="300"/>
      <c r="L259" s="125"/>
      <c r="M259" s="179"/>
      <c r="N259" s="179"/>
      <c r="O259" s="179"/>
      <c r="P259" s="179"/>
      <c r="Q259" s="179"/>
      <c r="R259" s="179"/>
    </row>
    <row r="260" spans="1:18" ht="15.6" x14ac:dyDescent="0.3">
      <c r="A260" s="120" t="s">
        <v>279</v>
      </c>
      <c r="B260" s="297" t="s">
        <v>711</v>
      </c>
      <c r="C260" s="297">
        <v>4</v>
      </c>
      <c r="D260" s="121" t="s">
        <v>432</v>
      </c>
      <c r="E260" s="12" t="s">
        <v>204</v>
      </c>
      <c r="F260" s="12"/>
      <c r="G260" s="330" t="s">
        <v>451</v>
      </c>
      <c r="H260" s="299" t="s">
        <v>433</v>
      </c>
      <c r="I260" s="123"/>
      <c r="J260" s="134"/>
      <c r="K260" s="300"/>
      <c r="L260" s="125"/>
      <c r="M260" s="179"/>
      <c r="N260" s="179"/>
      <c r="O260" s="179"/>
      <c r="P260" s="179"/>
      <c r="Q260" s="179"/>
      <c r="R260" s="179"/>
    </row>
    <row r="261" spans="1:18" ht="15.6" x14ac:dyDescent="0.3">
      <c r="A261" s="120" t="s">
        <v>285</v>
      </c>
      <c r="B261" s="297" t="s">
        <v>711</v>
      </c>
      <c r="C261" s="297">
        <v>4</v>
      </c>
      <c r="D261" s="121" t="s">
        <v>432</v>
      </c>
      <c r="E261" s="12" t="s">
        <v>204</v>
      </c>
      <c r="F261" s="12"/>
      <c r="G261" s="330" t="s">
        <v>453</v>
      </c>
      <c r="H261" s="299" t="s">
        <v>433</v>
      </c>
      <c r="I261" s="123"/>
      <c r="J261" s="134"/>
      <c r="K261" s="300"/>
      <c r="L261" s="125"/>
      <c r="M261" s="179"/>
      <c r="N261" s="179"/>
      <c r="O261" s="179"/>
      <c r="P261" s="179"/>
      <c r="Q261" s="179"/>
      <c r="R261" s="179"/>
    </row>
    <row r="262" spans="1:18" ht="15.6" x14ac:dyDescent="0.3">
      <c r="A262" s="139" t="s">
        <v>301</v>
      </c>
      <c r="B262" s="301" t="s">
        <v>711</v>
      </c>
      <c r="C262" s="301">
        <v>4</v>
      </c>
      <c r="D262" s="121" t="s">
        <v>432</v>
      </c>
      <c r="E262" s="12" t="s">
        <v>204</v>
      </c>
      <c r="F262" s="12"/>
      <c r="G262" s="330" t="s">
        <v>453</v>
      </c>
      <c r="H262" s="299" t="s">
        <v>433</v>
      </c>
      <c r="I262" s="123"/>
      <c r="J262" s="134"/>
      <c r="K262" s="300"/>
      <c r="L262" s="125"/>
      <c r="M262" s="179"/>
      <c r="N262" s="179"/>
      <c r="O262" s="179"/>
      <c r="P262" s="179"/>
      <c r="Q262" s="179"/>
      <c r="R262" s="179"/>
    </row>
    <row r="263" spans="1:18" ht="15.6" x14ac:dyDescent="0.3">
      <c r="A263" s="120" t="s">
        <v>305</v>
      </c>
      <c r="B263" s="297" t="s">
        <v>711</v>
      </c>
      <c r="C263" s="297">
        <v>4</v>
      </c>
      <c r="D263" s="121" t="s">
        <v>432</v>
      </c>
      <c r="E263" s="12" t="s">
        <v>204</v>
      </c>
      <c r="F263" s="12"/>
      <c r="G263" s="330" t="s">
        <v>451</v>
      </c>
      <c r="H263" s="299" t="s">
        <v>433</v>
      </c>
      <c r="I263" s="123"/>
      <c r="J263" s="134"/>
      <c r="K263" s="300"/>
      <c r="L263" s="125"/>
      <c r="M263" s="179"/>
      <c r="N263" s="179"/>
      <c r="O263" s="179"/>
      <c r="P263" s="179"/>
      <c r="Q263" s="179"/>
      <c r="R263" s="179"/>
    </row>
    <row r="264" spans="1:18" ht="15.6" x14ac:dyDescent="0.3">
      <c r="A264" s="120" t="s">
        <v>315</v>
      </c>
      <c r="B264" s="297" t="s">
        <v>711</v>
      </c>
      <c r="C264" s="297">
        <v>4</v>
      </c>
      <c r="D264" s="121" t="s">
        <v>432</v>
      </c>
      <c r="E264" s="12" t="s">
        <v>204</v>
      </c>
      <c r="F264" s="12"/>
      <c r="G264" s="330" t="s">
        <v>451</v>
      </c>
      <c r="H264" s="299" t="s">
        <v>433</v>
      </c>
      <c r="I264" s="123"/>
      <c r="J264" s="134"/>
      <c r="K264" s="300"/>
      <c r="L264" s="125"/>
      <c r="M264" s="179"/>
      <c r="N264" s="179"/>
      <c r="O264" s="179"/>
      <c r="P264" s="179"/>
      <c r="Q264" s="179"/>
      <c r="R264" s="179"/>
    </row>
    <row r="265" spans="1:18" ht="15.6" x14ac:dyDescent="0.3">
      <c r="A265" s="120" t="s">
        <v>325</v>
      </c>
      <c r="B265" s="297" t="s">
        <v>711</v>
      </c>
      <c r="C265" s="297">
        <v>4</v>
      </c>
      <c r="D265" s="121" t="s">
        <v>432</v>
      </c>
      <c r="E265" s="12" t="s">
        <v>204</v>
      </c>
      <c r="F265" s="12"/>
      <c r="G265" s="330" t="s">
        <v>451</v>
      </c>
      <c r="H265" s="299" t="s">
        <v>433</v>
      </c>
      <c r="I265" s="123"/>
      <c r="J265" s="134"/>
      <c r="K265" s="300"/>
      <c r="L265" s="125"/>
      <c r="M265" s="179"/>
      <c r="N265" s="179"/>
      <c r="O265" s="179"/>
      <c r="P265" s="179"/>
      <c r="Q265" s="179"/>
      <c r="R265" s="179"/>
    </row>
    <row r="266" spans="1:18" ht="15.6" x14ac:dyDescent="0.3">
      <c r="A266" s="120" t="s">
        <v>335</v>
      </c>
      <c r="B266" s="297" t="s">
        <v>711</v>
      </c>
      <c r="C266" s="297">
        <v>4</v>
      </c>
      <c r="D266" s="121" t="s">
        <v>432</v>
      </c>
      <c r="E266" s="12" t="s">
        <v>204</v>
      </c>
      <c r="F266" s="12"/>
      <c r="G266" s="330" t="s">
        <v>451</v>
      </c>
      <c r="H266" s="299" t="s">
        <v>433</v>
      </c>
      <c r="I266" s="123"/>
      <c r="J266" s="134"/>
      <c r="K266" s="300"/>
      <c r="L266" s="125"/>
      <c r="M266" s="179"/>
      <c r="N266" s="179"/>
      <c r="O266" s="179"/>
      <c r="P266" s="179"/>
      <c r="Q266" s="179"/>
      <c r="R266" s="179"/>
    </row>
    <row r="267" spans="1:18" ht="15.6" x14ac:dyDescent="0.3">
      <c r="A267" s="120" t="s">
        <v>345</v>
      </c>
      <c r="B267" s="297" t="s">
        <v>711</v>
      </c>
      <c r="C267" s="297">
        <v>4</v>
      </c>
      <c r="D267" s="121" t="s">
        <v>432</v>
      </c>
      <c r="E267" s="12" t="s">
        <v>204</v>
      </c>
      <c r="F267" s="12"/>
      <c r="G267" s="330" t="s">
        <v>451</v>
      </c>
      <c r="H267" s="299" t="s">
        <v>433</v>
      </c>
      <c r="I267" s="123"/>
      <c r="J267" s="134"/>
      <c r="K267" s="300"/>
      <c r="L267" s="125"/>
      <c r="M267" s="179"/>
      <c r="N267" s="179"/>
      <c r="O267" s="179"/>
      <c r="P267" s="179"/>
      <c r="Q267" s="179"/>
      <c r="R267" s="179"/>
    </row>
    <row r="268" spans="1:18" ht="15.6" x14ac:dyDescent="0.3">
      <c r="A268" s="120" t="s">
        <v>391</v>
      </c>
      <c r="B268" s="297" t="s">
        <v>711</v>
      </c>
      <c r="C268" s="297">
        <v>4</v>
      </c>
      <c r="D268" s="121" t="s">
        <v>432</v>
      </c>
      <c r="E268" s="12" t="s">
        <v>204</v>
      </c>
      <c r="F268" s="12"/>
      <c r="G268" s="330" t="s">
        <v>451</v>
      </c>
      <c r="H268" s="299" t="s">
        <v>433</v>
      </c>
      <c r="I268" s="123"/>
      <c r="J268" s="134"/>
      <c r="K268" s="300"/>
      <c r="L268" s="125"/>
      <c r="M268" s="179"/>
      <c r="N268" s="179"/>
      <c r="O268" s="179"/>
      <c r="P268" s="179"/>
      <c r="Q268" s="179"/>
      <c r="R268" s="179"/>
    </row>
    <row r="269" spans="1:18" ht="15.6" x14ac:dyDescent="0.3">
      <c r="A269" s="140" t="s">
        <v>409</v>
      </c>
      <c r="B269" s="314" t="s">
        <v>711</v>
      </c>
      <c r="C269" s="314">
        <v>4</v>
      </c>
      <c r="D269" s="126" t="s">
        <v>432</v>
      </c>
      <c r="E269" s="11" t="s">
        <v>204</v>
      </c>
      <c r="F269" s="11"/>
      <c r="G269" s="331" t="s">
        <v>451</v>
      </c>
      <c r="H269" s="304" t="s">
        <v>433</v>
      </c>
      <c r="I269" s="123"/>
      <c r="J269" s="134"/>
      <c r="K269" s="300"/>
      <c r="L269" s="125"/>
      <c r="M269" s="179"/>
      <c r="N269" s="179"/>
      <c r="O269" s="179"/>
      <c r="P269" s="179"/>
      <c r="Q269" s="179"/>
      <c r="R269" s="179"/>
    </row>
    <row r="270" spans="1:18" ht="15.6" x14ac:dyDescent="0.3">
      <c r="A270" s="114" t="s">
        <v>263</v>
      </c>
      <c r="B270" s="293" t="s">
        <v>711</v>
      </c>
      <c r="C270" s="293">
        <v>4</v>
      </c>
      <c r="D270" s="136" t="s">
        <v>432</v>
      </c>
      <c r="E270" s="13" t="s">
        <v>205</v>
      </c>
      <c r="F270" s="13"/>
      <c r="G270" s="345" t="s">
        <v>451</v>
      </c>
      <c r="H270" s="295" t="s">
        <v>433</v>
      </c>
      <c r="I270" s="123"/>
      <c r="J270" s="134"/>
      <c r="K270" s="300"/>
      <c r="L270" s="125"/>
      <c r="M270" s="179"/>
      <c r="N270" s="179"/>
      <c r="O270" s="179"/>
      <c r="P270" s="179"/>
      <c r="Q270" s="179"/>
      <c r="R270" s="179"/>
    </row>
    <row r="271" spans="1:18" ht="15.6" x14ac:dyDescent="0.3">
      <c r="A271" s="120" t="s">
        <v>273</v>
      </c>
      <c r="B271" s="297" t="s">
        <v>711</v>
      </c>
      <c r="C271" s="297">
        <v>4</v>
      </c>
      <c r="D271" s="121" t="s">
        <v>432</v>
      </c>
      <c r="E271" s="12" t="s">
        <v>205</v>
      </c>
      <c r="F271" s="12"/>
      <c r="G271" s="330" t="s">
        <v>451</v>
      </c>
      <c r="H271" s="299" t="s">
        <v>433</v>
      </c>
      <c r="I271" s="123"/>
      <c r="J271" s="134"/>
      <c r="K271" s="300"/>
      <c r="L271" s="125"/>
      <c r="M271" s="179"/>
      <c r="N271" s="179"/>
      <c r="O271" s="179"/>
      <c r="P271" s="179"/>
      <c r="Q271" s="179"/>
      <c r="R271" s="179"/>
    </row>
    <row r="272" spans="1:18" ht="15.6" x14ac:dyDescent="0.3">
      <c r="A272" s="120" t="s">
        <v>285</v>
      </c>
      <c r="B272" s="297" t="s">
        <v>711</v>
      </c>
      <c r="C272" s="297">
        <v>4</v>
      </c>
      <c r="D272" s="121" t="s">
        <v>432</v>
      </c>
      <c r="E272" s="12" t="s">
        <v>205</v>
      </c>
      <c r="F272" s="12"/>
      <c r="G272" s="330" t="s">
        <v>453</v>
      </c>
      <c r="H272" s="299" t="s">
        <v>433</v>
      </c>
      <c r="I272" s="123"/>
      <c r="J272" s="134"/>
      <c r="K272" s="300"/>
      <c r="L272" s="125"/>
      <c r="M272" s="179"/>
      <c r="N272" s="179"/>
      <c r="O272" s="179"/>
      <c r="P272" s="179"/>
      <c r="Q272" s="179"/>
      <c r="R272" s="179"/>
    </row>
    <row r="273" spans="1:18" ht="15.6" x14ac:dyDescent="0.3">
      <c r="A273" s="120" t="s">
        <v>305</v>
      </c>
      <c r="B273" s="297" t="s">
        <v>711</v>
      </c>
      <c r="C273" s="297">
        <v>4</v>
      </c>
      <c r="D273" s="121" t="s">
        <v>432</v>
      </c>
      <c r="E273" s="12" t="s">
        <v>205</v>
      </c>
      <c r="F273" s="12"/>
      <c r="G273" s="330" t="s">
        <v>451</v>
      </c>
      <c r="H273" s="299" t="s">
        <v>433</v>
      </c>
      <c r="I273" s="123"/>
      <c r="J273" s="134"/>
      <c r="K273" s="300"/>
      <c r="L273" s="125"/>
      <c r="M273" s="179"/>
      <c r="N273" s="179"/>
      <c r="O273" s="179"/>
      <c r="P273" s="179"/>
      <c r="Q273" s="179"/>
      <c r="R273" s="179"/>
    </row>
    <row r="274" spans="1:18" ht="15.6" x14ac:dyDescent="0.3">
      <c r="A274" s="120" t="s">
        <v>315</v>
      </c>
      <c r="B274" s="297" t="s">
        <v>711</v>
      </c>
      <c r="C274" s="297">
        <v>4</v>
      </c>
      <c r="D274" s="121" t="s">
        <v>432</v>
      </c>
      <c r="E274" s="12" t="s">
        <v>205</v>
      </c>
      <c r="F274" s="12"/>
      <c r="G274" s="330" t="s">
        <v>451</v>
      </c>
      <c r="H274" s="299" t="s">
        <v>433</v>
      </c>
      <c r="I274" s="123"/>
      <c r="J274" s="134"/>
      <c r="K274" s="300"/>
      <c r="L274" s="125"/>
      <c r="M274" s="179"/>
      <c r="N274" s="179"/>
      <c r="O274" s="179"/>
      <c r="P274" s="179"/>
      <c r="Q274" s="179"/>
      <c r="R274" s="179"/>
    </row>
    <row r="275" spans="1:18" ht="15.6" x14ac:dyDescent="0.3">
      <c r="A275" s="120" t="s">
        <v>325</v>
      </c>
      <c r="B275" s="297" t="s">
        <v>711</v>
      </c>
      <c r="C275" s="297">
        <v>4</v>
      </c>
      <c r="D275" s="121" t="s">
        <v>432</v>
      </c>
      <c r="E275" s="12" t="s">
        <v>205</v>
      </c>
      <c r="F275" s="12"/>
      <c r="G275" s="330" t="s">
        <v>451</v>
      </c>
      <c r="H275" s="299" t="s">
        <v>433</v>
      </c>
      <c r="I275" s="123"/>
      <c r="J275" s="134"/>
      <c r="K275" s="300"/>
      <c r="L275" s="125"/>
      <c r="M275" s="179"/>
      <c r="N275" s="179"/>
      <c r="O275" s="179"/>
      <c r="P275" s="179"/>
      <c r="Q275" s="179"/>
      <c r="R275" s="179"/>
    </row>
    <row r="276" spans="1:18" ht="15.6" x14ac:dyDescent="0.3">
      <c r="A276" s="120" t="s">
        <v>335</v>
      </c>
      <c r="B276" s="297" t="s">
        <v>711</v>
      </c>
      <c r="C276" s="297">
        <v>4</v>
      </c>
      <c r="D276" s="121" t="s">
        <v>432</v>
      </c>
      <c r="E276" s="12" t="s">
        <v>205</v>
      </c>
      <c r="F276" s="12"/>
      <c r="G276" s="330" t="s">
        <v>451</v>
      </c>
      <c r="H276" s="299" t="s">
        <v>433</v>
      </c>
      <c r="I276" s="123"/>
      <c r="J276" s="134"/>
      <c r="K276" s="300"/>
      <c r="L276" s="125"/>
      <c r="M276" s="179"/>
      <c r="N276" s="179"/>
      <c r="O276" s="179"/>
      <c r="P276" s="179"/>
      <c r="Q276" s="179"/>
      <c r="R276" s="179"/>
    </row>
    <row r="277" spans="1:18" ht="15.6" x14ac:dyDescent="0.3">
      <c r="A277" s="120" t="s">
        <v>345</v>
      </c>
      <c r="B277" s="297" t="s">
        <v>711</v>
      </c>
      <c r="C277" s="297">
        <v>4</v>
      </c>
      <c r="D277" s="121" t="s">
        <v>432</v>
      </c>
      <c r="E277" s="12" t="s">
        <v>205</v>
      </c>
      <c r="F277" s="12"/>
      <c r="G277" s="330" t="s">
        <v>451</v>
      </c>
      <c r="H277" s="299" t="s">
        <v>433</v>
      </c>
      <c r="I277" s="123"/>
      <c r="J277" s="134"/>
      <c r="K277" s="300"/>
      <c r="L277" s="125"/>
      <c r="M277" s="179"/>
      <c r="N277" s="179"/>
      <c r="O277" s="179"/>
      <c r="P277" s="179"/>
      <c r="Q277" s="179"/>
      <c r="R277" s="179"/>
    </row>
    <row r="278" spans="1:18" ht="15.6" x14ac:dyDescent="0.3">
      <c r="A278" s="302" t="s">
        <v>391</v>
      </c>
      <c r="B278" s="229" t="s">
        <v>711</v>
      </c>
      <c r="C278" s="229">
        <v>4</v>
      </c>
      <c r="D278" s="126" t="s">
        <v>432</v>
      </c>
      <c r="E278" s="11" t="s">
        <v>205</v>
      </c>
      <c r="F278" s="11"/>
      <c r="G278" s="331" t="s">
        <v>451</v>
      </c>
      <c r="H278" s="304" t="s">
        <v>433</v>
      </c>
      <c r="I278" s="154"/>
      <c r="J278" s="128"/>
      <c r="K278" s="305"/>
      <c r="L278" s="130"/>
      <c r="M278" s="179"/>
      <c r="N278" s="179"/>
      <c r="O278" s="179"/>
      <c r="P278" s="179"/>
      <c r="Q278" s="179"/>
      <c r="R278" s="179"/>
    </row>
    <row r="279" spans="1:18" ht="15.6" x14ac:dyDescent="0.3">
      <c r="A279" s="340" t="s">
        <v>355</v>
      </c>
      <c r="B279" s="341">
        <v>5</v>
      </c>
      <c r="C279" s="341">
        <v>4</v>
      </c>
      <c r="D279" s="115" t="s">
        <v>432</v>
      </c>
      <c r="E279" s="115" t="s">
        <v>195</v>
      </c>
      <c r="F279" s="170" t="s">
        <v>451</v>
      </c>
      <c r="G279" s="342" t="s">
        <v>453</v>
      </c>
      <c r="H279" s="343" t="s">
        <v>433</v>
      </c>
      <c r="I279" s="117"/>
      <c r="J279" s="349"/>
      <c r="K279" s="323"/>
      <c r="L279" s="119"/>
      <c r="M279" s="179"/>
      <c r="N279" s="179"/>
      <c r="O279" s="179"/>
      <c r="P279" s="179"/>
      <c r="Q279" s="179"/>
      <c r="R279" s="179"/>
    </row>
    <row r="280" spans="1:18" ht="15.6" x14ac:dyDescent="0.3">
      <c r="A280" s="120" t="s">
        <v>361</v>
      </c>
      <c r="B280" s="297">
        <v>5</v>
      </c>
      <c r="C280" s="297">
        <v>4</v>
      </c>
      <c r="D280" s="121" t="s">
        <v>432</v>
      </c>
      <c r="E280" s="121" t="s">
        <v>195</v>
      </c>
      <c r="F280" s="160" t="s">
        <v>451</v>
      </c>
      <c r="G280" s="330" t="s">
        <v>453</v>
      </c>
      <c r="H280" s="299" t="s">
        <v>433</v>
      </c>
      <c r="I280" s="123"/>
      <c r="J280" s="134"/>
      <c r="K280" s="300"/>
      <c r="L280" s="125"/>
      <c r="M280" s="179"/>
      <c r="N280" s="179"/>
      <c r="O280" s="179"/>
      <c r="P280" s="179"/>
      <c r="Q280" s="179"/>
      <c r="R280" s="179"/>
    </row>
    <row r="281" spans="1:18" ht="15.6" x14ac:dyDescent="0.3">
      <c r="A281" s="120" t="s">
        <v>367</v>
      </c>
      <c r="B281" s="297">
        <v>5</v>
      </c>
      <c r="C281" s="297">
        <v>4</v>
      </c>
      <c r="D281" s="121" t="s">
        <v>432</v>
      </c>
      <c r="E281" s="121" t="s">
        <v>195</v>
      </c>
      <c r="F281" s="160" t="s">
        <v>451</v>
      </c>
      <c r="G281" s="330" t="s">
        <v>453</v>
      </c>
      <c r="H281" s="299" t="s">
        <v>433</v>
      </c>
      <c r="I281" s="123"/>
      <c r="J281" s="134"/>
      <c r="K281" s="300"/>
      <c r="L281" s="125"/>
      <c r="M281" s="179"/>
      <c r="N281" s="179"/>
      <c r="O281" s="179"/>
      <c r="P281" s="179"/>
      <c r="Q281" s="179"/>
      <c r="R281" s="179"/>
    </row>
    <row r="282" spans="1:18" ht="15.6" x14ac:dyDescent="0.3">
      <c r="A282" s="120" t="s">
        <v>373</v>
      </c>
      <c r="B282" s="297">
        <v>5</v>
      </c>
      <c r="C282" s="297">
        <v>4</v>
      </c>
      <c r="D282" s="121" t="s">
        <v>432</v>
      </c>
      <c r="E282" s="121" t="s">
        <v>195</v>
      </c>
      <c r="F282" s="160" t="s">
        <v>451</v>
      </c>
      <c r="G282" s="330" t="s">
        <v>453</v>
      </c>
      <c r="H282" s="299" t="s">
        <v>433</v>
      </c>
      <c r="I282" s="123"/>
      <c r="J282" s="134"/>
      <c r="K282" s="300"/>
      <c r="L282" s="125"/>
      <c r="M282" s="179"/>
      <c r="N282" s="179"/>
      <c r="O282" s="179"/>
      <c r="P282" s="179"/>
      <c r="Q282" s="179"/>
      <c r="R282" s="179"/>
    </row>
    <row r="283" spans="1:18" ht="15.6" x14ac:dyDescent="0.3">
      <c r="A283" s="120" t="s">
        <v>379</v>
      </c>
      <c r="B283" s="297">
        <v>5</v>
      </c>
      <c r="C283" s="297">
        <v>4</v>
      </c>
      <c r="D283" s="121" t="s">
        <v>432</v>
      </c>
      <c r="E283" s="121" t="s">
        <v>195</v>
      </c>
      <c r="F283" s="160" t="s">
        <v>451</v>
      </c>
      <c r="G283" s="330" t="s">
        <v>453</v>
      </c>
      <c r="H283" s="299" t="s">
        <v>433</v>
      </c>
      <c r="I283" s="123"/>
      <c r="J283" s="134"/>
      <c r="K283" s="300"/>
      <c r="L283" s="125"/>
      <c r="M283" s="179"/>
      <c r="N283" s="179"/>
      <c r="O283" s="179"/>
      <c r="P283" s="179"/>
      <c r="Q283" s="179"/>
      <c r="R283" s="179"/>
    </row>
    <row r="284" spans="1:18" ht="15.6" x14ac:dyDescent="0.3">
      <c r="A284" s="120" t="s">
        <v>385</v>
      </c>
      <c r="B284" s="297">
        <v>5</v>
      </c>
      <c r="C284" s="297">
        <v>4</v>
      </c>
      <c r="D284" s="121" t="s">
        <v>432</v>
      </c>
      <c r="E284" s="121" t="s">
        <v>195</v>
      </c>
      <c r="F284" s="160" t="s">
        <v>451</v>
      </c>
      <c r="G284" s="330" t="s">
        <v>453</v>
      </c>
      <c r="H284" s="299" t="s">
        <v>433</v>
      </c>
      <c r="I284" s="123"/>
      <c r="J284" s="134"/>
      <c r="K284" s="300"/>
      <c r="L284" s="125"/>
      <c r="M284" s="179"/>
      <c r="N284" s="179"/>
      <c r="O284" s="179"/>
      <c r="P284" s="179"/>
      <c r="Q284" s="179"/>
      <c r="R284" s="179"/>
    </row>
    <row r="285" spans="1:18" ht="15.6" x14ac:dyDescent="0.3">
      <c r="A285" s="139" t="s">
        <v>415</v>
      </c>
      <c r="B285" s="301">
        <v>5</v>
      </c>
      <c r="C285" s="301">
        <v>4</v>
      </c>
      <c r="D285" s="121" t="s">
        <v>432</v>
      </c>
      <c r="E285" s="121" t="s">
        <v>195</v>
      </c>
      <c r="F285" s="160" t="s">
        <v>451</v>
      </c>
      <c r="G285" s="330" t="s">
        <v>453</v>
      </c>
      <c r="H285" s="299" t="s">
        <v>433</v>
      </c>
      <c r="I285" s="123"/>
      <c r="J285" s="134"/>
      <c r="K285" s="300"/>
      <c r="L285" s="125"/>
      <c r="M285" s="179"/>
      <c r="N285" s="179"/>
      <c r="O285" s="179"/>
      <c r="P285" s="179"/>
      <c r="Q285" s="179"/>
      <c r="R285" s="179"/>
    </row>
    <row r="286" spans="1:18" ht="15.6" x14ac:dyDescent="0.3">
      <c r="A286" s="139" t="s">
        <v>418</v>
      </c>
      <c r="B286" s="301">
        <v>5</v>
      </c>
      <c r="C286" s="301">
        <v>4</v>
      </c>
      <c r="D286" s="121" t="s">
        <v>432</v>
      </c>
      <c r="E286" s="121" t="s">
        <v>195</v>
      </c>
      <c r="F286" s="160" t="s">
        <v>451</v>
      </c>
      <c r="G286" s="330" t="s">
        <v>453</v>
      </c>
      <c r="H286" s="299" t="s">
        <v>433</v>
      </c>
      <c r="I286" s="123"/>
      <c r="J286" s="134"/>
      <c r="K286" s="300"/>
      <c r="L286" s="125"/>
      <c r="M286" s="179"/>
      <c r="N286" s="179"/>
      <c r="O286" s="179"/>
      <c r="P286" s="179"/>
      <c r="Q286" s="179"/>
      <c r="R286" s="179"/>
    </row>
    <row r="287" spans="1:18" ht="15.6" x14ac:dyDescent="0.3">
      <c r="A287" s="350" t="s">
        <v>456</v>
      </c>
      <c r="B287" s="243" t="s">
        <v>737</v>
      </c>
      <c r="C287" s="243">
        <v>4</v>
      </c>
      <c r="D287" s="121" t="s">
        <v>432</v>
      </c>
      <c r="E287" s="121" t="s">
        <v>195</v>
      </c>
      <c r="F287" s="160" t="s">
        <v>451</v>
      </c>
      <c r="G287" s="330" t="s">
        <v>453</v>
      </c>
      <c r="H287" s="299" t="s">
        <v>433</v>
      </c>
      <c r="I287" s="123"/>
      <c r="J287" s="134"/>
      <c r="K287" s="300"/>
      <c r="L287" s="125"/>
      <c r="M287" s="179"/>
      <c r="N287" s="179"/>
      <c r="O287" s="179"/>
      <c r="P287" s="179"/>
      <c r="Q287" s="179"/>
      <c r="R287" s="179"/>
    </row>
    <row r="288" spans="1:18" ht="15.6" x14ac:dyDescent="0.3">
      <c r="A288" s="351" t="s">
        <v>457</v>
      </c>
      <c r="B288" s="280" t="s">
        <v>737</v>
      </c>
      <c r="C288" s="280">
        <v>4</v>
      </c>
      <c r="D288" s="132" t="s">
        <v>432</v>
      </c>
      <c r="E288" s="132" t="s">
        <v>195</v>
      </c>
      <c r="F288" s="161" t="s">
        <v>451</v>
      </c>
      <c r="G288" s="344" t="s">
        <v>453</v>
      </c>
      <c r="H288" s="309" t="s">
        <v>433</v>
      </c>
      <c r="I288" s="123"/>
      <c r="J288" s="134"/>
      <c r="K288" s="300"/>
      <c r="L288" s="125"/>
      <c r="M288" s="179"/>
      <c r="N288" s="179"/>
      <c r="O288" s="179"/>
      <c r="P288" s="179"/>
      <c r="Q288" s="179"/>
      <c r="R288" s="179"/>
    </row>
    <row r="289" spans="1:18" ht="15.6" x14ac:dyDescent="0.3">
      <c r="A289" s="114" t="s">
        <v>355</v>
      </c>
      <c r="B289" s="293">
        <v>5</v>
      </c>
      <c r="C289" s="293">
        <v>4</v>
      </c>
      <c r="D289" s="136" t="s">
        <v>432</v>
      </c>
      <c r="E289" s="136" t="s">
        <v>196</v>
      </c>
      <c r="F289" s="156" t="s">
        <v>451</v>
      </c>
      <c r="G289" s="345" t="s">
        <v>453</v>
      </c>
      <c r="H289" s="295" t="s">
        <v>433</v>
      </c>
      <c r="I289" s="123"/>
      <c r="J289" s="134"/>
      <c r="K289" s="300"/>
      <c r="L289" s="125"/>
      <c r="M289" s="179"/>
      <c r="N289" s="179"/>
      <c r="O289" s="179"/>
      <c r="P289" s="179"/>
      <c r="Q289" s="179"/>
      <c r="R289" s="179"/>
    </row>
    <row r="290" spans="1:18" ht="15.6" x14ac:dyDescent="0.3">
      <c r="A290" s="120" t="s">
        <v>361</v>
      </c>
      <c r="B290" s="297">
        <v>5</v>
      </c>
      <c r="C290" s="297">
        <v>4</v>
      </c>
      <c r="D290" s="121" t="s">
        <v>432</v>
      </c>
      <c r="E290" s="121" t="s">
        <v>196</v>
      </c>
      <c r="F290" s="160" t="s">
        <v>451</v>
      </c>
      <c r="G290" s="330" t="s">
        <v>453</v>
      </c>
      <c r="H290" s="299" t="s">
        <v>433</v>
      </c>
      <c r="I290" s="123"/>
      <c r="J290" s="134"/>
      <c r="K290" s="300"/>
      <c r="L290" s="125"/>
      <c r="M290" s="179"/>
      <c r="N290" s="179"/>
      <c r="O290" s="179"/>
      <c r="P290" s="179"/>
      <c r="Q290" s="179"/>
      <c r="R290" s="179"/>
    </row>
    <row r="291" spans="1:18" ht="15.6" x14ac:dyDescent="0.3">
      <c r="A291" s="120" t="s">
        <v>367</v>
      </c>
      <c r="B291" s="297">
        <v>5</v>
      </c>
      <c r="C291" s="297">
        <v>4</v>
      </c>
      <c r="D291" s="121" t="s">
        <v>432</v>
      </c>
      <c r="E291" s="121" t="s">
        <v>196</v>
      </c>
      <c r="F291" s="160" t="s">
        <v>451</v>
      </c>
      <c r="G291" s="330" t="s">
        <v>453</v>
      </c>
      <c r="H291" s="299" t="s">
        <v>433</v>
      </c>
      <c r="I291" s="123"/>
      <c r="J291" s="134"/>
      <c r="K291" s="300"/>
      <c r="L291" s="125"/>
      <c r="M291" s="179"/>
      <c r="N291" s="179"/>
      <c r="O291" s="179"/>
      <c r="P291" s="179"/>
      <c r="Q291" s="179"/>
      <c r="R291" s="179"/>
    </row>
    <row r="292" spans="1:18" ht="15.6" x14ac:dyDescent="0.3">
      <c r="A292" s="120" t="s">
        <v>373</v>
      </c>
      <c r="B292" s="297">
        <v>5</v>
      </c>
      <c r="C292" s="297">
        <v>4</v>
      </c>
      <c r="D292" s="121" t="s">
        <v>432</v>
      </c>
      <c r="E292" s="121" t="s">
        <v>196</v>
      </c>
      <c r="F292" s="160" t="s">
        <v>451</v>
      </c>
      <c r="G292" s="330" t="s">
        <v>453</v>
      </c>
      <c r="H292" s="299" t="s">
        <v>433</v>
      </c>
      <c r="I292" s="123"/>
      <c r="J292" s="134"/>
      <c r="K292" s="300"/>
      <c r="L292" s="125"/>
      <c r="M292" s="179"/>
      <c r="N292" s="179"/>
      <c r="O292" s="179"/>
      <c r="P292" s="179"/>
      <c r="Q292" s="179"/>
      <c r="R292" s="179"/>
    </row>
    <row r="293" spans="1:18" ht="15.6" x14ac:dyDescent="0.3">
      <c r="A293" s="120" t="s">
        <v>379</v>
      </c>
      <c r="B293" s="297">
        <v>5</v>
      </c>
      <c r="C293" s="297">
        <v>4</v>
      </c>
      <c r="D293" s="121" t="s">
        <v>432</v>
      </c>
      <c r="E293" s="121" t="s">
        <v>196</v>
      </c>
      <c r="F293" s="160" t="s">
        <v>451</v>
      </c>
      <c r="G293" s="330" t="s">
        <v>453</v>
      </c>
      <c r="H293" s="299" t="s">
        <v>433</v>
      </c>
      <c r="I293" s="123"/>
      <c r="J293" s="134"/>
      <c r="K293" s="300"/>
      <c r="L293" s="125"/>
      <c r="M293" s="179"/>
      <c r="N293" s="179"/>
      <c r="O293" s="179"/>
      <c r="P293" s="179"/>
      <c r="Q293" s="179"/>
      <c r="R293" s="179"/>
    </row>
    <row r="294" spans="1:18" ht="15.6" x14ac:dyDescent="0.3">
      <c r="A294" s="302" t="s">
        <v>385</v>
      </c>
      <c r="B294" s="229">
        <v>5</v>
      </c>
      <c r="C294" s="229">
        <v>4</v>
      </c>
      <c r="D294" s="126" t="s">
        <v>432</v>
      </c>
      <c r="E294" s="126" t="s">
        <v>196</v>
      </c>
      <c r="F294" s="159" t="s">
        <v>451</v>
      </c>
      <c r="G294" s="331" t="s">
        <v>453</v>
      </c>
      <c r="H294" s="304" t="s">
        <v>433</v>
      </c>
      <c r="I294" s="123"/>
      <c r="J294" s="128"/>
      <c r="K294" s="305"/>
      <c r="L294" s="130"/>
      <c r="M294" s="179"/>
      <c r="N294" s="179"/>
      <c r="O294" s="179"/>
      <c r="P294" s="179"/>
      <c r="Q294" s="179"/>
      <c r="R294" s="179"/>
    </row>
    <row r="295" spans="1:18" ht="15.6" x14ac:dyDescent="0.3">
      <c r="A295" s="114" t="s">
        <v>355</v>
      </c>
      <c r="B295" s="293">
        <v>6</v>
      </c>
      <c r="C295" s="293">
        <v>5</v>
      </c>
      <c r="D295" s="136" t="s">
        <v>432</v>
      </c>
      <c r="E295" s="13" t="s">
        <v>203</v>
      </c>
      <c r="F295" s="13"/>
      <c r="G295" s="156" t="s">
        <v>451</v>
      </c>
      <c r="H295" s="345" t="s">
        <v>453</v>
      </c>
      <c r="I295" s="295" t="s">
        <v>433</v>
      </c>
      <c r="J295" s="117"/>
      <c r="K295" s="296"/>
      <c r="L295" s="119"/>
      <c r="M295" s="179"/>
      <c r="N295" s="179"/>
      <c r="O295" s="179"/>
      <c r="P295" s="179"/>
      <c r="Q295" s="179"/>
      <c r="R295" s="179"/>
    </row>
    <row r="296" spans="1:18" ht="15.6" x14ac:dyDescent="0.3">
      <c r="A296" s="120" t="s">
        <v>361</v>
      </c>
      <c r="B296" s="297">
        <v>6</v>
      </c>
      <c r="C296" s="297">
        <v>5</v>
      </c>
      <c r="D296" s="121" t="s">
        <v>432</v>
      </c>
      <c r="E296" s="12" t="s">
        <v>203</v>
      </c>
      <c r="F296" s="12"/>
      <c r="G296" s="160" t="s">
        <v>451</v>
      </c>
      <c r="H296" s="330" t="s">
        <v>453</v>
      </c>
      <c r="I296" s="299" t="s">
        <v>433</v>
      </c>
      <c r="J296" s="123"/>
      <c r="K296" s="300"/>
      <c r="L296" s="125"/>
      <c r="M296" s="179"/>
      <c r="N296" s="179"/>
      <c r="O296" s="179"/>
      <c r="P296" s="179"/>
      <c r="Q296" s="179"/>
      <c r="R296" s="179"/>
    </row>
    <row r="297" spans="1:18" ht="15.6" x14ac:dyDescent="0.3">
      <c r="A297" s="120" t="s">
        <v>367</v>
      </c>
      <c r="B297" s="297">
        <v>6</v>
      </c>
      <c r="C297" s="297">
        <v>5</v>
      </c>
      <c r="D297" s="121" t="s">
        <v>432</v>
      </c>
      <c r="E297" s="12" t="s">
        <v>203</v>
      </c>
      <c r="F297" s="12"/>
      <c r="G297" s="160" t="s">
        <v>451</v>
      </c>
      <c r="H297" s="330" t="s">
        <v>453</v>
      </c>
      <c r="I297" s="299" t="s">
        <v>433</v>
      </c>
      <c r="J297" s="123"/>
      <c r="K297" s="300"/>
      <c r="L297" s="125"/>
      <c r="M297" s="179"/>
      <c r="N297" s="179"/>
      <c r="O297" s="179"/>
      <c r="P297" s="179"/>
      <c r="Q297" s="179"/>
      <c r="R297" s="179"/>
    </row>
    <row r="298" spans="1:18" ht="15.6" x14ac:dyDescent="0.3">
      <c r="A298" s="120" t="s">
        <v>373</v>
      </c>
      <c r="B298" s="297">
        <v>6</v>
      </c>
      <c r="C298" s="297">
        <v>5</v>
      </c>
      <c r="D298" s="121" t="s">
        <v>432</v>
      </c>
      <c r="E298" s="12" t="s">
        <v>203</v>
      </c>
      <c r="F298" s="12"/>
      <c r="G298" s="160" t="s">
        <v>451</v>
      </c>
      <c r="H298" s="330" t="s">
        <v>453</v>
      </c>
      <c r="I298" s="299" t="s">
        <v>433</v>
      </c>
      <c r="J298" s="123"/>
      <c r="K298" s="300"/>
      <c r="L298" s="125"/>
      <c r="M298" s="179"/>
      <c r="N298" s="179"/>
      <c r="O298" s="179"/>
      <c r="P298" s="179"/>
      <c r="Q298" s="179"/>
      <c r="R298" s="179"/>
    </row>
    <row r="299" spans="1:18" ht="15.6" x14ac:dyDescent="0.3">
      <c r="A299" s="120" t="s">
        <v>379</v>
      </c>
      <c r="B299" s="297">
        <v>6</v>
      </c>
      <c r="C299" s="297">
        <v>5</v>
      </c>
      <c r="D299" s="121" t="s">
        <v>432</v>
      </c>
      <c r="E299" s="12" t="s">
        <v>203</v>
      </c>
      <c r="F299" s="12"/>
      <c r="G299" s="160" t="s">
        <v>451</v>
      </c>
      <c r="H299" s="330" t="s">
        <v>453</v>
      </c>
      <c r="I299" s="299" t="s">
        <v>433</v>
      </c>
      <c r="J299" s="123"/>
      <c r="K299" s="300"/>
      <c r="L299" s="125"/>
      <c r="M299" s="179"/>
      <c r="N299" s="179"/>
      <c r="O299" s="179"/>
      <c r="P299" s="179"/>
      <c r="Q299" s="179"/>
      <c r="R299" s="179"/>
    </row>
    <row r="300" spans="1:18" ht="15.6" x14ac:dyDescent="0.3">
      <c r="A300" s="120" t="s">
        <v>385</v>
      </c>
      <c r="B300" s="297">
        <v>6</v>
      </c>
      <c r="C300" s="297">
        <v>5</v>
      </c>
      <c r="D300" s="121" t="s">
        <v>432</v>
      </c>
      <c r="E300" s="12" t="s">
        <v>203</v>
      </c>
      <c r="F300" s="12"/>
      <c r="G300" s="160" t="s">
        <v>451</v>
      </c>
      <c r="H300" s="330" t="s">
        <v>453</v>
      </c>
      <c r="I300" s="299" t="s">
        <v>433</v>
      </c>
      <c r="J300" s="123"/>
      <c r="K300" s="300"/>
      <c r="L300" s="125"/>
      <c r="M300" s="179"/>
      <c r="N300" s="179"/>
      <c r="O300" s="179"/>
      <c r="P300" s="179"/>
      <c r="Q300" s="179"/>
      <c r="R300" s="179"/>
    </row>
    <row r="301" spans="1:18" ht="15.6" x14ac:dyDescent="0.3">
      <c r="A301" s="139" t="s">
        <v>415</v>
      </c>
      <c r="B301" s="301">
        <v>6</v>
      </c>
      <c r="C301" s="301">
        <v>5</v>
      </c>
      <c r="D301" s="121" t="s">
        <v>432</v>
      </c>
      <c r="E301" s="12" t="s">
        <v>203</v>
      </c>
      <c r="F301" s="12"/>
      <c r="G301" s="160" t="s">
        <v>451</v>
      </c>
      <c r="H301" s="330" t="s">
        <v>453</v>
      </c>
      <c r="I301" s="299" t="s">
        <v>433</v>
      </c>
      <c r="J301" s="123"/>
      <c r="K301" s="300"/>
      <c r="L301" s="125"/>
      <c r="M301" s="179"/>
      <c r="N301" s="179"/>
      <c r="O301" s="179"/>
      <c r="P301" s="179"/>
      <c r="Q301" s="179"/>
      <c r="R301" s="179"/>
    </row>
    <row r="302" spans="1:18" ht="15.6" x14ac:dyDescent="0.3">
      <c r="A302" s="140" t="s">
        <v>418</v>
      </c>
      <c r="B302" s="314">
        <v>6</v>
      </c>
      <c r="C302" s="314">
        <v>5</v>
      </c>
      <c r="D302" s="126" t="s">
        <v>432</v>
      </c>
      <c r="E302" s="11" t="s">
        <v>203</v>
      </c>
      <c r="F302" s="11"/>
      <c r="G302" s="159" t="s">
        <v>451</v>
      </c>
      <c r="H302" s="331" t="s">
        <v>453</v>
      </c>
      <c r="I302" s="304" t="s">
        <v>433</v>
      </c>
      <c r="J302" s="123"/>
      <c r="K302" s="300"/>
      <c r="L302" s="125"/>
      <c r="M302" s="179"/>
      <c r="N302" s="179"/>
      <c r="O302" s="179"/>
      <c r="P302" s="179"/>
      <c r="Q302" s="179"/>
      <c r="R302" s="179"/>
    </row>
    <row r="303" spans="1:18" ht="15.6" x14ac:dyDescent="0.3">
      <c r="A303" s="114" t="s">
        <v>355</v>
      </c>
      <c r="B303" s="293" t="s">
        <v>712</v>
      </c>
      <c r="C303" s="293">
        <v>5</v>
      </c>
      <c r="D303" s="136" t="s">
        <v>432</v>
      </c>
      <c r="E303" s="13" t="s">
        <v>204</v>
      </c>
      <c r="F303" s="13"/>
      <c r="G303" s="156" t="s">
        <v>451</v>
      </c>
      <c r="H303" s="345" t="s">
        <v>453</v>
      </c>
      <c r="I303" s="295" t="s">
        <v>433</v>
      </c>
      <c r="J303" s="123"/>
      <c r="K303" s="300"/>
      <c r="L303" s="125"/>
      <c r="M303" s="179"/>
      <c r="N303" s="179"/>
      <c r="O303" s="179"/>
      <c r="P303" s="179"/>
      <c r="Q303" s="179"/>
      <c r="R303" s="179"/>
    </row>
    <row r="304" spans="1:18" ht="15.6" x14ac:dyDescent="0.3">
      <c r="A304" s="120" t="s">
        <v>361</v>
      </c>
      <c r="B304" s="297" t="s">
        <v>712</v>
      </c>
      <c r="C304" s="297">
        <v>5</v>
      </c>
      <c r="D304" s="121" t="s">
        <v>432</v>
      </c>
      <c r="E304" s="12" t="s">
        <v>204</v>
      </c>
      <c r="F304" s="12"/>
      <c r="G304" s="160" t="s">
        <v>451</v>
      </c>
      <c r="H304" s="330" t="s">
        <v>453</v>
      </c>
      <c r="I304" s="299" t="s">
        <v>433</v>
      </c>
      <c r="J304" s="123"/>
      <c r="K304" s="300"/>
      <c r="L304" s="125"/>
      <c r="M304" s="179"/>
      <c r="N304" s="179"/>
      <c r="O304" s="179"/>
      <c r="P304" s="179"/>
      <c r="Q304" s="179"/>
      <c r="R304" s="179"/>
    </row>
    <row r="305" spans="1:18" ht="15.6" x14ac:dyDescent="0.3">
      <c r="A305" s="120" t="s">
        <v>367</v>
      </c>
      <c r="B305" s="297" t="s">
        <v>712</v>
      </c>
      <c r="C305" s="297">
        <v>5</v>
      </c>
      <c r="D305" s="121" t="s">
        <v>432</v>
      </c>
      <c r="E305" s="12" t="s">
        <v>204</v>
      </c>
      <c r="F305" s="12"/>
      <c r="G305" s="160" t="s">
        <v>451</v>
      </c>
      <c r="H305" s="330" t="s">
        <v>453</v>
      </c>
      <c r="I305" s="299" t="s">
        <v>433</v>
      </c>
      <c r="J305" s="123"/>
      <c r="K305" s="300"/>
      <c r="L305" s="125"/>
      <c r="M305" s="179"/>
      <c r="N305" s="179"/>
      <c r="O305" s="179"/>
      <c r="P305" s="179"/>
      <c r="Q305" s="179"/>
      <c r="R305" s="179"/>
    </row>
    <row r="306" spans="1:18" ht="15.6" x14ac:dyDescent="0.3">
      <c r="A306" s="120" t="s">
        <v>373</v>
      </c>
      <c r="B306" s="297" t="s">
        <v>712</v>
      </c>
      <c r="C306" s="297">
        <v>5</v>
      </c>
      <c r="D306" s="121" t="s">
        <v>432</v>
      </c>
      <c r="E306" s="12" t="s">
        <v>204</v>
      </c>
      <c r="F306" s="12"/>
      <c r="G306" s="160" t="s">
        <v>451</v>
      </c>
      <c r="H306" s="330" t="s">
        <v>453</v>
      </c>
      <c r="I306" s="299" t="s">
        <v>433</v>
      </c>
      <c r="J306" s="123"/>
      <c r="K306" s="300"/>
      <c r="L306" s="125"/>
      <c r="M306" s="179"/>
      <c r="N306" s="179"/>
      <c r="O306" s="179"/>
      <c r="P306" s="179"/>
      <c r="Q306" s="179"/>
      <c r="R306" s="179"/>
    </row>
    <row r="307" spans="1:18" ht="15.6" x14ac:dyDescent="0.3">
      <c r="A307" s="120" t="s">
        <v>379</v>
      </c>
      <c r="B307" s="297" t="s">
        <v>712</v>
      </c>
      <c r="C307" s="297">
        <v>5</v>
      </c>
      <c r="D307" s="121" t="s">
        <v>432</v>
      </c>
      <c r="E307" s="12" t="s">
        <v>204</v>
      </c>
      <c r="F307" s="12"/>
      <c r="G307" s="160" t="s">
        <v>451</v>
      </c>
      <c r="H307" s="330" t="s">
        <v>453</v>
      </c>
      <c r="I307" s="299" t="s">
        <v>433</v>
      </c>
      <c r="J307" s="123"/>
      <c r="K307" s="300"/>
      <c r="L307" s="125"/>
      <c r="M307" s="179"/>
      <c r="N307" s="179"/>
      <c r="O307" s="179"/>
      <c r="P307" s="179"/>
      <c r="Q307" s="179"/>
      <c r="R307" s="179"/>
    </row>
    <row r="308" spans="1:18" ht="15.6" x14ac:dyDescent="0.3">
      <c r="A308" s="302" t="s">
        <v>385</v>
      </c>
      <c r="B308" s="229" t="s">
        <v>712</v>
      </c>
      <c r="C308" s="229">
        <v>5</v>
      </c>
      <c r="D308" s="126" t="s">
        <v>432</v>
      </c>
      <c r="E308" s="11" t="s">
        <v>204</v>
      </c>
      <c r="F308" s="11"/>
      <c r="G308" s="159" t="s">
        <v>451</v>
      </c>
      <c r="H308" s="331" t="s">
        <v>453</v>
      </c>
      <c r="I308" s="304" t="s">
        <v>433</v>
      </c>
      <c r="J308" s="135"/>
      <c r="K308" s="352"/>
      <c r="L308" s="130"/>
      <c r="M308" s="179"/>
      <c r="N308" s="179"/>
      <c r="O308" s="179"/>
      <c r="P308" s="179"/>
      <c r="Q308" s="179"/>
      <c r="R308" s="179"/>
    </row>
    <row r="309" spans="1:18" ht="15.6" x14ac:dyDescent="0.3">
      <c r="A309" s="353" t="s">
        <v>713</v>
      </c>
      <c r="B309" s="225" t="s">
        <v>707</v>
      </c>
      <c r="C309" s="225">
        <v>7</v>
      </c>
      <c r="D309" s="136" t="s">
        <v>432</v>
      </c>
      <c r="E309" s="136" t="s">
        <v>202</v>
      </c>
      <c r="F309" s="137" t="s">
        <v>445</v>
      </c>
      <c r="G309" s="137" t="s">
        <v>446</v>
      </c>
      <c r="H309" s="137" t="s">
        <v>434</v>
      </c>
      <c r="I309" s="137" t="s">
        <v>447</v>
      </c>
      <c r="J309" s="312" t="s">
        <v>448</v>
      </c>
      <c r="K309" s="309" t="s">
        <v>433</v>
      </c>
      <c r="L309" s="354"/>
      <c r="M309" s="179"/>
      <c r="N309" s="179"/>
      <c r="O309" s="179"/>
      <c r="P309" s="179"/>
      <c r="Q309" s="179"/>
    </row>
    <row r="310" spans="1:18" ht="15.6" x14ac:dyDescent="0.3">
      <c r="A310" s="360" t="s">
        <v>241</v>
      </c>
      <c r="B310" s="81" t="s">
        <v>707</v>
      </c>
      <c r="C310" s="81">
        <v>4</v>
      </c>
      <c r="D310" s="121" t="s">
        <v>432</v>
      </c>
      <c r="E310" s="121" t="s">
        <v>738</v>
      </c>
      <c r="F310" s="138" t="s">
        <v>715</v>
      </c>
      <c r="G310" s="313" t="s">
        <v>716</v>
      </c>
      <c r="H310" s="357" t="s">
        <v>433</v>
      </c>
      <c r="I310" s="361"/>
      <c r="J310" s="362"/>
      <c r="K310" s="363"/>
      <c r="L310" s="327"/>
      <c r="M310" s="179"/>
      <c r="N310" s="179"/>
      <c r="O310" s="179"/>
      <c r="P310" s="179"/>
      <c r="Q310" s="179"/>
    </row>
    <row r="311" spans="1:18" ht="15.6" x14ac:dyDescent="0.3">
      <c r="A311" s="355" t="s">
        <v>739</v>
      </c>
      <c r="B311" s="230" t="s">
        <v>707</v>
      </c>
      <c r="C311" s="230">
        <v>3</v>
      </c>
      <c r="D311" s="126" t="s">
        <v>432</v>
      </c>
      <c r="E311" s="6" t="s">
        <v>718</v>
      </c>
      <c r="F311" s="6"/>
      <c r="G311" s="357" t="s">
        <v>433</v>
      </c>
      <c r="H311" s="366"/>
      <c r="I311" s="367"/>
      <c r="J311" s="368"/>
      <c r="K311" s="368"/>
      <c r="L311" s="176"/>
      <c r="M311" s="179"/>
      <c r="N311" s="179"/>
      <c r="O311" s="179"/>
      <c r="P311" s="179"/>
      <c r="Q311" s="179"/>
    </row>
    <row r="312" spans="1:18" ht="15.6" x14ac:dyDescent="0.3">
      <c r="A312" s="353" t="s">
        <v>530</v>
      </c>
      <c r="B312" s="225" t="s">
        <v>707</v>
      </c>
      <c r="C312" s="225">
        <v>5</v>
      </c>
      <c r="D312" s="136" t="s">
        <v>432</v>
      </c>
      <c r="E312" s="5" t="s">
        <v>719</v>
      </c>
      <c r="F312" s="5"/>
      <c r="G312" s="137" t="s">
        <v>720</v>
      </c>
      <c r="H312" s="369" t="s">
        <v>721</v>
      </c>
      <c r="I312" s="357" t="s">
        <v>433</v>
      </c>
      <c r="J312" s="370"/>
      <c r="K312" s="371"/>
      <c r="L312" s="119"/>
      <c r="M312" s="179"/>
      <c r="N312" s="179"/>
      <c r="O312" s="179"/>
      <c r="P312" s="179"/>
      <c r="Q312" s="179"/>
    </row>
    <row r="313" spans="1:18" ht="15.6" x14ac:dyDescent="0.3">
      <c r="A313" s="360" t="s">
        <v>530</v>
      </c>
      <c r="B313" s="81" t="s">
        <v>707</v>
      </c>
      <c r="C313" s="81">
        <v>6</v>
      </c>
      <c r="D313" s="121" t="s">
        <v>432</v>
      </c>
      <c r="E313" s="121" t="s">
        <v>195</v>
      </c>
      <c r="F313" s="313" t="s">
        <v>722</v>
      </c>
      <c r="G313" s="138" t="s">
        <v>723</v>
      </c>
      <c r="H313" s="372" t="s">
        <v>720</v>
      </c>
      <c r="I313" s="373" t="s">
        <v>721</v>
      </c>
      <c r="J313" s="357" t="s">
        <v>433</v>
      </c>
      <c r="K313" s="374"/>
      <c r="L313" s="125"/>
      <c r="M313" s="179"/>
      <c r="N313" s="179"/>
      <c r="O313" s="179"/>
      <c r="P313" s="179"/>
      <c r="Q313" s="179"/>
    </row>
    <row r="314" spans="1:18" ht="15.6" x14ac:dyDescent="0.3">
      <c r="A314" s="360" t="s">
        <v>530</v>
      </c>
      <c r="B314" s="81" t="s">
        <v>707</v>
      </c>
      <c r="C314" s="81">
        <v>7</v>
      </c>
      <c r="D314" s="121" t="s">
        <v>432</v>
      </c>
      <c r="E314" s="4" t="s">
        <v>203</v>
      </c>
      <c r="F314" s="4"/>
      <c r="G314" s="138" t="s">
        <v>722</v>
      </c>
      <c r="H314" s="138" t="s">
        <v>723</v>
      </c>
      <c r="I314" s="138" t="s">
        <v>720</v>
      </c>
      <c r="J314" s="375" t="s">
        <v>721</v>
      </c>
      <c r="K314" s="357" t="s">
        <v>433</v>
      </c>
      <c r="L314" s="327"/>
      <c r="M314" s="179"/>
      <c r="N314" s="179"/>
      <c r="O314" s="179"/>
      <c r="P314" s="179"/>
      <c r="Q314" s="179"/>
    </row>
    <row r="315" spans="1:18" ht="15.6" x14ac:dyDescent="0.3">
      <c r="A315" s="376" t="s">
        <v>724</v>
      </c>
      <c r="B315" s="377" t="s">
        <v>707</v>
      </c>
      <c r="C315" s="377">
        <v>6</v>
      </c>
      <c r="D315" s="132" t="s">
        <v>432</v>
      </c>
      <c r="E315" s="3" t="s">
        <v>718</v>
      </c>
      <c r="F315" s="3"/>
      <c r="G315" s="378" t="s">
        <v>725</v>
      </c>
      <c r="H315" s="379" t="s">
        <v>726</v>
      </c>
      <c r="I315" s="375" t="s">
        <v>727</v>
      </c>
      <c r="J315" s="357" t="s">
        <v>433</v>
      </c>
      <c r="K315" s="362"/>
      <c r="L315" s="125"/>
      <c r="M315" s="179"/>
      <c r="N315" s="179"/>
      <c r="O315" s="179"/>
      <c r="P315" s="179"/>
      <c r="Q315" s="179"/>
    </row>
    <row r="316" spans="1:18" ht="15.6" x14ac:dyDescent="0.3">
      <c r="A316" s="353" t="s">
        <v>531</v>
      </c>
      <c r="B316" s="225" t="s">
        <v>707</v>
      </c>
      <c r="C316" s="225">
        <v>7</v>
      </c>
      <c r="D316" s="136" t="s">
        <v>432</v>
      </c>
      <c r="E316" s="136" t="s">
        <v>195</v>
      </c>
      <c r="F316" s="380" t="s">
        <v>728</v>
      </c>
      <c r="G316" s="312" t="s">
        <v>729</v>
      </c>
      <c r="H316" s="312" t="s">
        <v>730</v>
      </c>
      <c r="I316" s="312" t="s">
        <v>731</v>
      </c>
      <c r="J316" s="381" t="s">
        <v>732</v>
      </c>
      <c r="K316" s="357" t="s">
        <v>433</v>
      </c>
      <c r="L316" s="125"/>
      <c r="M316" s="179"/>
      <c r="N316" s="179"/>
      <c r="O316" s="179"/>
      <c r="P316" s="179"/>
      <c r="Q316" s="179"/>
    </row>
    <row r="317" spans="1:18" ht="15.6" x14ac:dyDescent="0.3">
      <c r="A317" s="355" t="s">
        <v>531</v>
      </c>
      <c r="B317" s="230" t="s">
        <v>707</v>
      </c>
      <c r="C317" s="230">
        <v>8</v>
      </c>
      <c r="D317" s="126" t="s">
        <v>432</v>
      </c>
      <c r="E317" s="6" t="s">
        <v>203</v>
      </c>
      <c r="F317" s="6"/>
      <c r="G317" s="382" t="s">
        <v>728</v>
      </c>
      <c r="H317" s="141" t="s">
        <v>729</v>
      </c>
      <c r="I317" s="315" t="s">
        <v>730</v>
      </c>
      <c r="J317" s="315" t="s">
        <v>731</v>
      </c>
      <c r="K317" s="356" t="s">
        <v>732</v>
      </c>
      <c r="L317" s="357" t="s">
        <v>433</v>
      </c>
      <c r="M317" s="179"/>
      <c r="N317" s="179"/>
      <c r="O317" s="179"/>
      <c r="P317" s="179"/>
      <c r="Q317" s="179"/>
    </row>
    <row r="318" spans="1:18" ht="15.6" x14ac:dyDescent="0.3">
      <c r="A318" s="383" t="s">
        <v>305</v>
      </c>
      <c r="B318" s="384" t="s">
        <v>707</v>
      </c>
      <c r="C318" s="384">
        <v>3</v>
      </c>
      <c r="D318" s="136" t="s">
        <v>432</v>
      </c>
      <c r="E318" s="115" t="s">
        <v>740</v>
      </c>
      <c r="F318" s="373" t="s">
        <v>451</v>
      </c>
      <c r="G318" s="385" t="s">
        <v>433</v>
      </c>
      <c r="H318" s="358"/>
      <c r="I318" s="371"/>
      <c r="J318" s="371"/>
      <c r="K318" s="362"/>
      <c r="L318" s="153"/>
      <c r="M318" s="179"/>
      <c r="N318" s="179"/>
      <c r="O318" s="179"/>
      <c r="P318" s="179"/>
      <c r="Q318" s="179"/>
    </row>
    <row r="319" spans="1:18" ht="15.6" x14ac:dyDescent="0.3">
      <c r="A319" s="360" t="s">
        <v>315</v>
      </c>
      <c r="B319" s="81" t="s">
        <v>707</v>
      </c>
      <c r="C319" s="81">
        <v>3</v>
      </c>
      <c r="D319" s="121" t="s">
        <v>432</v>
      </c>
      <c r="E319" s="121" t="s">
        <v>740</v>
      </c>
      <c r="F319" s="313" t="s">
        <v>451</v>
      </c>
      <c r="G319" s="386" t="s">
        <v>433</v>
      </c>
      <c r="H319" s="365"/>
      <c r="I319" s="363"/>
      <c r="J319" s="363"/>
      <c r="K319" s="363"/>
      <c r="L319" s="125"/>
      <c r="M319" s="179"/>
      <c r="N319" s="179"/>
      <c r="O319" s="179"/>
      <c r="P319" s="179"/>
      <c r="Q319" s="179"/>
    </row>
    <row r="320" spans="1:18" ht="15.6" x14ac:dyDescent="0.3">
      <c r="A320" s="360" t="s">
        <v>325</v>
      </c>
      <c r="B320" s="81" t="s">
        <v>707</v>
      </c>
      <c r="C320" s="81">
        <v>3</v>
      </c>
      <c r="D320" s="121" t="s">
        <v>432</v>
      </c>
      <c r="E320" s="121" t="s">
        <v>740</v>
      </c>
      <c r="F320" s="313" t="s">
        <v>451</v>
      </c>
      <c r="G320" s="386" t="s">
        <v>433</v>
      </c>
      <c r="H320" s="365"/>
      <c r="I320" s="363"/>
      <c r="J320" s="363"/>
      <c r="K320" s="363"/>
      <c r="L320" s="125"/>
      <c r="M320" s="179"/>
      <c r="N320" s="179"/>
      <c r="O320" s="179"/>
      <c r="P320" s="179"/>
      <c r="Q320" s="179"/>
    </row>
    <row r="321" spans="1:17" ht="15.6" x14ac:dyDescent="0.3">
      <c r="A321" s="360" t="s">
        <v>335</v>
      </c>
      <c r="B321" s="81" t="s">
        <v>707</v>
      </c>
      <c r="C321" s="81">
        <v>3</v>
      </c>
      <c r="D321" s="121" t="s">
        <v>432</v>
      </c>
      <c r="E321" s="121" t="s">
        <v>740</v>
      </c>
      <c r="F321" s="313" t="s">
        <v>451</v>
      </c>
      <c r="G321" s="386" t="s">
        <v>433</v>
      </c>
      <c r="H321" s="365"/>
      <c r="I321" s="363"/>
      <c r="J321" s="363"/>
      <c r="K321" s="363"/>
      <c r="L321" s="125"/>
      <c r="M321" s="179"/>
      <c r="N321" s="179"/>
      <c r="O321" s="179"/>
      <c r="P321" s="179"/>
      <c r="Q321" s="179"/>
    </row>
    <row r="322" spans="1:17" ht="15.6" x14ac:dyDescent="0.3">
      <c r="A322" s="360" t="s">
        <v>285</v>
      </c>
      <c r="B322" s="81" t="s">
        <v>707</v>
      </c>
      <c r="C322" s="81">
        <v>3</v>
      </c>
      <c r="D322" s="121" t="s">
        <v>432</v>
      </c>
      <c r="E322" s="121" t="s">
        <v>740</v>
      </c>
      <c r="F322" s="313" t="s">
        <v>451</v>
      </c>
      <c r="G322" s="386" t="s">
        <v>433</v>
      </c>
      <c r="H322" s="365"/>
      <c r="I322" s="363"/>
      <c r="J322" s="363"/>
      <c r="K322" s="363"/>
      <c r="L322" s="387"/>
      <c r="M322" s="179"/>
      <c r="N322" s="179"/>
      <c r="O322" s="179"/>
      <c r="P322" s="179"/>
      <c r="Q322" s="179"/>
    </row>
    <row r="323" spans="1:17" ht="15.6" x14ac:dyDescent="0.3">
      <c r="A323" s="360" t="s">
        <v>263</v>
      </c>
      <c r="B323" s="81" t="s">
        <v>707</v>
      </c>
      <c r="C323" s="81">
        <v>3</v>
      </c>
      <c r="D323" s="121" t="s">
        <v>432</v>
      </c>
      <c r="E323" s="121" t="s">
        <v>740</v>
      </c>
      <c r="F323" s="313" t="s">
        <v>451</v>
      </c>
      <c r="G323" s="386" t="s">
        <v>433</v>
      </c>
      <c r="H323" s="365"/>
      <c r="I323" s="363"/>
      <c r="J323" s="363"/>
      <c r="K323" s="363"/>
      <c r="L323" s="387"/>
      <c r="M323" s="179"/>
      <c r="N323" s="179"/>
      <c r="O323" s="179"/>
      <c r="P323" s="179"/>
      <c r="Q323" s="179"/>
    </row>
    <row r="324" spans="1:17" ht="15.6" x14ac:dyDescent="0.3">
      <c r="A324" s="360" t="s">
        <v>391</v>
      </c>
      <c r="B324" s="81" t="s">
        <v>707</v>
      </c>
      <c r="C324" s="81">
        <v>3</v>
      </c>
      <c r="D324" s="121" t="s">
        <v>432</v>
      </c>
      <c r="E324" s="121" t="s">
        <v>740</v>
      </c>
      <c r="F324" s="313" t="s">
        <v>451</v>
      </c>
      <c r="G324" s="386" t="s">
        <v>433</v>
      </c>
      <c r="H324" s="365"/>
      <c r="I324" s="363"/>
      <c r="J324" s="363"/>
      <c r="K324" s="363"/>
      <c r="L324" s="387"/>
      <c r="M324" s="179"/>
      <c r="N324" s="179"/>
      <c r="O324" s="179"/>
      <c r="P324" s="179"/>
      <c r="Q324" s="179"/>
    </row>
    <row r="325" spans="1:17" ht="15.6" x14ac:dyDescent="0.3">
      <c r="A325" s="376" t="s">
        <v>345</v>
      </c>
      <c r="B325" s="377" t="s">
        <v>707</v>
      </c>
      <c r="C325" s="377">
        <v>3</v>
      </c>
      <c r="D325" s="126" t="s">
        <v>432</v>
      </c>
      <c r="E325" s="132" t="s">
        <v>740</v>
      </c>
      <c r="F325" s="388" t="s">
        <v>451</v>
      </c>
      <c r="G325" s="389" t="s">
        <v>433</v>
      </c>
      <c r="H325" s="374"/>
      <c r="I325" s="390"/>
      <c r="J325" s="390"/>
      <c r="K325" s="390"/>
      <c r="L325" s="391"/>
      <c r="M325" s="179"/>
      <c r="N325" s="179"/>
      <c r="O325" s="179"/>
      <c r="P325" s="179"/>
      <c r="Q325" s="179"/>
    </row>
    <row r="326" spans="1:17" ht="15.6" x14ac:dyDescent="0.3">
      <c r="A326" s="353" t="s">
        <v>305</v>
      </c>
      <c r="B326" s="225" t="s">
        <v>707</v>
      </c>
      <c r="C326" s="225">
        <v>5</v>
      </c>
      <c r="D326" s="136" t="s">
        <v>432</v>
      </c>
      <c r="E326" s="136" t="s">
        <v>738</v>
      </c>
      <c r="F326" s="137" t="s">
        <v>716</v>
      </c>
      <c r="G326" s="137" t="s">
        <v>715</v>
      </c>
      <c r="H326" s="381" t="s">
        <v>451</v>
      </c>
      <c r="I326" s="385" t="s">
        <v>433</v>
      </c>
      <c r="J326" s="371"/>
      <c r="K326" s="371"/>
      <c r="L326" s="119"/>
      <c r="M326" s="179"/>
      <c r="N326" s="179"/>
      <c r="O326" s="179"/>
      <c r="P326" s="179"/>
      <c r="Q326" s="179"/>
    </row>
    <row r="327" spans="1:17" ht="15.6" x14ac:dyDescent="0.3">
      <c r="A327" s="360" t="s">
        <v>315</v>
      </c>
      <c r="B327" s="81" t="s">
        <v>707</v>
      </c>
      <c r="C327" s="81">
        <v>5</v>
      </c>
      <c r="D327" s="121" t="s">
        <v>432</v>
      </c>
      <c r="E327" s="121" t="s">
        <v>738</v>
      </c>
      <c r="F327" s="138" t="s">
        <v>716</v>
      </c>
      <c r="G327" s="313" t="s">
        <v>715</v>
      </c>
      <c r="H327" s="373" t="s">
        <v>451</v>
      </c>
      <c r="I327" s="392" t="s">
        <v>433</v>
      </c>
      <c r="J327" s="363"/>
      <c r="K327" s="363"/>
      <c r="L327" s="125"/>
      <c r="M327" s="179"/>
      <c r="N327" s="179"/>
      <c r="O327" s="179"/>
      <c r="P327" s="179"/>
      <c r="Q327" s="179"/>
    </row>
    <row r="328" spans="1:17" ht="15.6" x14ac:dyDescent="0.3">
      <c r="A328" s="360" t="s">
        <v>325</v>
      </c>
      <c r="B328" s="81" t="s">
        <v>707</v>
      </c>
      <c r="C328" s="81">
        <v>5</v>
      </c>
      <c r="D328" s="121" t="s">
        <v>432</v>
      </c>
      <c r="E328" s="121" t="s">
        <v>738</v>
      </c>
      <c r="F328" s="138" t="s">
        <v>716</v>
      </c>
      <c r="G328" s="313" t="s">
        <v>715</v>
      </c>
      <c r="H328" s="373" t="s">
        <v>451</v>
      </c>
      <c r="I328" s="392" t="s">
        <v>433</v>
      </c>
      <c r="J328" s="363"/>
      <c r="K328" s="363"/>
      <c r="L328" s="387"/>
      <c r="M328" s="179"/>
      <c r="N328" s="179"/>
      <c r="O328" s="179"/>
      <c r="P328" s="179"/>
      <c r="Q328" s="179"/>
    </row>
    <row r="329" spans="1:17" ht="15.6" x14ac:dyDescent="0.3">
      <c r="A329" s="360" t="s">
        <v>335</v>
      </c>
      <c r="B329" s="81" t="s">
        <v>707</v>
      </c>
      <c r="C329" s="81">
        <v>5</v>
      </c>
      <c r="D329" s="121" t="s">
        <v>432</v>
      </c>
      <c r="E329" s="121" t="s">
        <v>738</v>
      </c>
      <c r="F329" s="138" t="s">
        <v>716</v>
      </c>
      <c r="G329" s="313" t="s">
        <v>715</v>
      </c>
      <c r="H329" s="373" t="s">
        <v>451</v>
      </c>
      <c r="I329" s="392" t="s">
        <v>433</v>
      </c>
      <c r="J329" s="363"/>
      <c r="K329" s="363"/>
      <c r="L329" s="387"/>
      <c r="M329" s="179"/>
      <c r="N329" s="179"/>
      <c r="O329" s="179"/>
      <c r="P329" s="179"/>
      <c r="Q329" s="179"/>
    </row>
    <row r="330" spans="1:17" ht="15.6" x14ac:dyDescent="0.3">
      <c r="A330" s="360" t="s">
        <v>285</v>
      </c>
      <c r="B330" s="81" t="s">
        <v>707</v>
      </c>
      <c r="C330" s="81">
        <v>5</v>
      </c>
      <c r="D330" s="121" t="s">
        <v>432</v>
      </c>
      <c r="E330" s="121" t="s">
        <v>738</v>
      </c>
      <c r="F330" s="138" t="s">
        <v>716</v>
      </c>
      <c r="G330" s="313" t="s">
        <v>715</v>
      </c>
      <c r="H330" s="373" t="s">
        <v>451</v>
      </c>
      <c r="I330" s="392" t="s">
        <v>433</v>
      </c>
      <c r="J330" s="363"/>
      <c r="K330" s="363"/>
      <c r="L330" s="387"/>
      <c r="M330" s="179"/>
      <c r="N330" s="179"/>
      <c r="O330" s="179"/>
      <c r="P330" s="179"/>
      <c r="Q330" s="179"/>
    </row>
    <row r="331" spans="1:17" ht="15.6" x14ac:dyDescent="0.3">
      <c r="A331" s="360" t="s">
        <v>263</v>
      </c>
      <c r="B331" s="81" t="s">
        <v>707</v>
      </c>
      <c r="C331" s="81">
        <v>5</v>
      </c>
      <c r="D331" s="121" t="s">
        <v>432</v>
      </c>
      <c r="E331" s="121" t="s">
        <v>738</v>
      </c>
      <c r="F331" s="138" t="s">
        <v>716</v>
      </c>
      <c r="G331" s="313" t="s">
        <v>715</v>
      </c>
      <c r="H331" s="373" t="s">
        <v>451</v>
      </c>
      <c r="I331" s="392" t="s">
        <v>433</v>
      </c>
      <c r="J331" s="363"/>
      <c r="K331" s="363"/>
      <c r="L331" s="387"/>
      <c r="M331" s="179"/>
      <c r="N331" s="179"/>
      <c r="O331" s="179"/>
      <c r="P331" s="179"/>
      <c r="Q331" s="179"/>
    </row>
    <row r="332" spans="1:17" ht="15.6" x14ac:dyDescent="0.3">
      <c r="A332" s="360" t="s">
        <v>391</v>
      </c>
      <c r="B332" s="81" t="s">
        <v>707</v>
      </c>
      <c r="C332" s="81">
        <v>5</v>
      </c>
      <c r="D332" s="121" t="s">
        <v>432</v>
      </c>
      <c r="E332" s="121" t="s">
        <v>738</v>
      </c>
      <c r="F332" s="138" t="s">
        <v>716</v>
      </c>
      <c r="G332" s="313" t="s">
        <v>715</v>
      </c>
      <c r="H332" s="373" t="s">
        <v>451</v>
      </c>
      <c r="I332" s="392" t="s">
        <v>433</v>
      </c>
      <c r="J332" s="363"/>
      <c r="K332" s="363"/>
      <c r="L332" s="387"/>
      <c r="M332" s="179"/>
      <c r="N332" s="179"/>
      <c r="O332" s="179"/>
      <c r="P332" s="179"/>
      <c r="Q332" s="179"/>
    </row>
    <row r="333" spans="1:17" ht="15.6" x14ac:dyDescent="0.3">
      <c r="A333" s="376" t="s">
        <v>345</v>
      </c>
      <c r="B333" s="377" t="s">
        <v>707</v>
      </c>
      <c r="C333" s="377">
        <v>5</v>
      </c>
      <c r="D333" s="132" t="s">
        <v>432</v>
      </c>
      <c r="E333" s="132" t="s">
        <v>738</v>
      </c>
      <c r="F333" s="364" t="s">
        <v>716</v>
      </c>
      <c r="G333" s="364" t="s">
        <v>715</v>
      </c>
      <c r="H333" s="427" t="s">
        <v>451</v>
      </c>
      <c r="I333" s="428" t="s">
        <v>433</v>
      </c>
      <c r="J333" s="390"/>
      <c r="K333" s="390"/>
      <c r="L333" s="391"/>
      <c r="M333" s="179"/>
      <c r="N333" s="179"/>
      <c r="O333" s="179"/>
      <c r="P333" s="179"/>
      <c r="Q333" s="179"/>
    </row>
    <row r="334" spans="1:17" ht="15.6" x14ac:dyDescent="0.3">
      <c r="A334" s="353" t="s">
        <v>741</v>
      </c>
      <c r="B334" s="225" t="s">
        <v>707</v>
      </c>
      <c r="C334" s="225">
        <v>1</v>
      </c>
      <c r="D334" s="136" t="s">
        <v>432</v>
      </c>
      <c r="E334" s="385" t="s">
        <v>433</v>
      </c>
      <c r="F334" s="358"/>
      <c r="G334" s="358"/>
      <c r="H334" s="358"/>
      <c r="I334" s="358"/>
      <c r="J334" s="358"/>
      <c r="K334" s="371"/>
      <c r="L334" s="429"/>
      <c r="M334" s="179"/>
      <c r="N334" s="179"/>
      <c r="O334" s="179"/>
      <c r="P334" s="179"/>
      <c r="Q334" s="179"/>
    </row>
    <row r="335" spans="1:17" ht="15.6" x14ac:dyDescent="0.3">
      <c r="A335" s="360" t="s">
        <v>742</v>
      </c>
      <c r="B335" s="81" t="s">
        <v>707</v>
      </c>
      <c r="C335" s="81">
        <v>1</v>
      </c>
      <c r="D335" s="121" t="s">
        <v>432</v>
      </c>
      <c r="E335" s="386" t="s">
        <v>433</v>
      </c>
      <c r="F335" s="365"/>
      <c r="G335" s="365"/>
      <c r="H335" s="365"/>
      <c r="I335" s="365"/>
      <c r="J335" s="365"/>
      <c r="K335" s="363"/>
      <c r="L335" s="387"/>
      <c r="M335" s="179"/>
      <c r="N335" s="179"/>
      <c r="O335" s="179"/>
      <c r="P335" s="179"/>
      <c r="Q335" s="179"/>
    </row>
    <row r="336" spans="1:17" ht="15.6" x14ac:dyDescent="0.3">
      <c r="A336" s="355" t="s">
        <v>743</v>
      </c>
      <c r="B336" s="230" t="s">
        <v>707</v>
      </c>
      <c r="C336" s="230">
        <v>1</v>
      </c>
      <c r="D336" s="126" t="s">
        <v>432</v>
      </c>
      <c r="E336" s="430" t="s">
        <v>433</v>
      </c>
      <c r="F336" s="431"/>
      <c r="G336" s="431"/>
      <c r="H336" s="431"/>
      <c r="I336" s="431"/>
      <c r="J336" s="431"/>
      <c r="K336" s="368"/>
      <c r="L336" s="395"/>
      <c r="M336" s="179"/>
      <c r="N336" s="179"/>
      <c r="O336" s="179"/>
      <c r="P336" s="179"/>
      <c r="Q336" s="179"/>
    </row>
    <row r="337" spans="1:17" ht="15.6" x14ac:dyDescent="0.3">
      <c r="A337" s="353" t="s">
        <v>744</v>
      </c>
      <c r="B337" s="225" t="s">
        <v>707</v>
      </c>
      <c r="C337" s="225">
        <v>1</v>
      </c>
      <c r="D337" s="136" t="s">
        <v>432</v>
      </c>
      <c r="E337" s="385" t="s">
        <v>433</v>
      </c>
      <c r="F337" s="358"/>
      <c r="G337" s="358"/>
      <c r="H337" s="358"/>
      <c r="I337" s="358"/>
      <c r="J337" s="358"/>
      <c r="K337" s="371"/>
      <c r="L337" s="429"/>
      <c r="M337" s="179"/>
      <c r="N337" s="179"/>
      <c r="O337" s="179"/>
      <c r="P337" s="179"/>
      <c r="Q337" s="179"/>
    </row>
    <row r="338" spans="1:17" ht="15.6" x14ac:dyDescent="0.3">
      <c r="A338" s="360" t="s">
        <v>745</v>
      </c>
      <c r="B338" s="81" t="s">
        <v>707</v>
      </c>
      <c r="C338" s="81">
        <v>1</v>
      </c>
      <c r="D338" s="121" t="s">
        <v>432</v>
      </c>
      <c r="E338" s="386" t="s">
        <v>433</v>
      </c>
      <c r="F338" s="365"/>
      <c r="G338" s="365"/>
      <c r="H338" s="365"/>
      <c r="I338" s="365"/>
      <c r="J338" s="365"/>
      <c r="K338" s="363"/>
      <c r="L338" s="387"/>
      <c r="M338" s="179"/>
      <c r="N338" s="179"/>
      <c r="O338" s="179"/>
      <c r="P338" s="179"/>
      <c r="Q338" s="179"/>
    </row>
    <row r="339" spans="1:17" ht="15.6" x14ac:dyDescent="0.3">
      <c r="A339" s="355" t="s">
        <v>746</v>
      </c>
      <c r="B339" s="230" t="s">
        <v>707</v>
      </c>
      <c r="C339" s="230">
        <v>1</v>
      </c>
      <c r="D339" s="126" t="s">
        <v>432</v>
      </c>
      <c r="E339" s="430" t="s">
        <v>433</v>
      </c>
      <c r="F339" s="431"/>
      <c r="G339" s="431"/>
      <c r="H339" s="431"/>
      <c r="I339" s="431"/>
      <c r="J339" s="431"/>
      <c r="K339" s="368"/>
      <c r="L339" s="395"/>
      <c r="M339" s="179"/>
      <c r="N339" s="179"/>
      <c r="O339" s="179"/>
      <c r="P339" s="179"/>
      <c r="Q339" s="179"/>
    </row>
    <row r="340" spans="1:17" ht="15.6" x14ac:dyDescent="0.3">
      <c r="A340" s="353" t="s">
        <v>747</v>
      </c>
      <c r="B340" s="225" t="s">
        <v>707</v>
      </c>
      <c r="C340" s="225">
        <v>1</v>
      </c>
      <c r="D340" s="136" t="s">
        <v>432</v>
      </c>
      <c r="E340" s="385" t="s">
        <v>433</v>
      </c>
      <c r="F340" s="358"/>
      <c r="G340" s="358"/>
      <c r="H340" s="358"/>
      <c r="I340" s="358"/>
      <c r="J340" s="358"/>
      <c r="K340" s="371"/>
      <c r="L340" s="429"/>
      <c r="M340" s="179"/>
      <c r="N340" s="179"/>
      <c r="O340" s="179"/>
      <c r="P340" s="179"/>
      <c r="Q340" s="179"/>
    </row>
    <row r="341" spans="1:17" ht="15.6" x14ac:dyDescent="0.3">
      <c r="A341" s="360" t="s">
        <v>748</v>
      </c>
      <c r="B341" s="81" t="s">
        <v>707</v>
      </c>
      <c r="C341" s="81">
        <v>1</v>
      </c>
      <c r="D341" s="121" t="s">
        <v>432</v>
      </c>
      <c r="E341" s="386" t="s">
        <v>433</v>
      </c>
      <c r="F341" s="365"/>
      <c r="G341" s="365"/>
      <c r="H341" s="365"/>
      <c r="I341" s="365"/>
      <c r="J341" s="365"/>
      <c r="K341" s="363"/>
      <c r="L341" s="387"/>
      <c r="M341" s="179"/>
      <c r="N341" s="179"/>
      <c r="O341" s="179"/>
      <c r="P341" s="179"/>
      <c r="Q341" s="179"/>
    </row>
    <row r="342" spans="1:17" ht="15.6" x14ac:dyDescent="0.3">
      <c r="A342" s="355" t="s">
        <v>749</v>
      </c>
      <c r="B342" s="230" t="s">
        <v>707</v>
      </c>
      <c r="C342" s="230">
        <v>1</v>
      </c>
      <c r="D342" s="126" t="s">
        <v>432</v>
      </c>
      <c r="E342" s="430" t="s">
        <v>433</v>
      </c>
      <c r="F342" s="431"/>
      <c r="G342" s="374"/>
      <c r="H342" s="431"/>
      <c r="I342" s="431"/>
      <c r="J342" s="431"/>
      <c r="K342" s="368"/>
      <c r="L342" s="395"/>
      <c r="M342" s="179"/>
      <c r="N342" s="179"/>
      <c r="O342" s="179"/>
      <c r="P342" s="179"/>
      <c r="Q342" s="179"/>
    </row>
    <row r="343" spans="1:17" ht="15.6" x14ac:dyDescent="0.3">
      <c r="A343" s="353" t="s">
        <v>605</v>
      </c>
      <c r="B343" s="225" t="s">
        <v>707</v>
      </c>
      <c r="C343" s="225">
        <v>3</v>
      </c>
      <c r="D343" s="136" t="s">
        <v>432</v>
      </c>
      <c r="E343" s="136" t="s">
        <v>738</v>
      </c>
      <c r="F343" s="137" t="s">
        <v>716</v>
      </c>
      <c r="G343" s="385" t="s">
        <v>433</v>
      </c>
      <c r="H343" s="358"/>
      <c r="I343" s="371"/>
      <c r="J343" s="358"/>
      <c r="K343" s="371"/>
      <c r="L343" s="429"/>
      <c r="M343" s="179"/>
      <c r="N343" s="179"/>
      <c r="O343" s="179"/>
      <c r="P343" s="179"/>
      <c r="Q343" s="179"/>
    </row>
    <row r="344" spans="1:17" ht="15.6" x14ac:dyDescent="0.3">
      <c r="A344" s="360" t="s">
        <v>606</v>
      </c>
      <c r="B344" s="81" t="s">
        <v>707</v>
      </c>
      <c r="C344" s="81">
        <v>3</v>
      </c>
      <c r="D344" s="121" t="s">
        <v>432</v>
      </c>
      <c r="E344" s="132" t="s">
        <v>738</v>
      </c>
      <c r="F344" s="364" t="s">
        <v>716</v>
      </c>
      <c r="G344" s="389" t="s">
        <v>433</v>
      </c>
      <c r="H344" s="365"/>
      <c r="I344" s="363"/>
      <c r="J344" s="365"/>
      <c r="K344" s="363"/>
      <c r="L344" s="387"/>
      <c r="M344" s="179"/>
      <c r="N344" s="179"/>
      <c r="O344" s="179"/>
      <c r="P344" s="179"/>
      <c r="Q344" s="179"/>
    </row>
    <row r="345" spans="1:17" ht="15.6" x14ac:dyDescent="0.3">
      <c r="A345" s="360" t="s">
        <v>604</v>
      </c>
      <c r="B345" s="81" t="s">
        <v>707</v>
      </c>
      <c r="C345" s="81">
        <v>1</v>
      </c>
      <c r="D345" s="121" t="s">
        <v>432</v>
      </c>
      <c r="E345" s="357" t="s">
        <v>433</v>
      </c>
      <c r="F345" s="432"/>
      <c r="G345" s="433"/>
      <c r="H345" s="374"/>
      <c r="I345" s="374"/>
      <c r="J345" s="365"/>
      <c r="K345" s="363"/>
      <c r="L345" s="387"/>
      <c r="M345" s="179"/>
      <c r="N345" s="179"/>
      <c r="O345" s="179"/>
      <c r="P345" s="179"/>
      <c r="Q345" s="179"/>
    </row>
    <row r="346" spans="1:17" ht="15.6" x14ac:dyDescent="0.3">
      <c r="A346" s="360" t="s">
        <v>750</v>
      </c>
      <c r="B346" s="81" t="s">
        <v>707</v>
      </c>
      <c r="C346" s="81">
        <v>5</v>
      </c>
      <c r="D346" s="121" t="s">
        <v>432</v>
      </c>
      <c r="E346" s="115" t="s">
        <v>738</v>
      </c>
      <c r="F346" s="434" t="s">
        <v>716</v>
      </c>
      <c r="G346" s="435" t="s">
        <v>715</v>
      </c>
      <c r="H346" s="356" t="s">
        <v>451</v>
      </c>
      <c r="I346" s="357" t="s">
        <v>433</v>
      </c>
      <c r="J346" s="365"/>
      <c r="K346" s="363"/>
      <c r="L346" s="387"/>
      <c r="M346" s="179"/>
      <c r="N346" s="179"/>
      <c r="O346" s="179"/>
      <c r="P346" s="179"/>
      <c r="Q346" s="179"/>
    </row>
    <row r="347" spans="1:17" ht="15.6" x14ac:dyDescent="0.3">
      <c r="A347" s="376" t="s">
        <v>601</v>
      </c>
      <c r="B347" s="377" t="s">
        <v>707</v>
      </c>
      <c r="C347" s="377">
        <v>3</v>
      </c>
      <c r="D347" s="132" t="s">
        <v>432</v>
      </c>
      <c r="E347" s="132" t="s">
        <v>738</v>
      </c>
      <c r="F347" s="364" t="s">
        <v>716</v>
      </c>
      <c r="G347" s="436" t="s">
        <v>433</v>
      </c>
      <c r="H347" s="361"/>
      <c r="I347" s="437"/>
      <c r="J347" s="374"/>
      <c r="K347" s="390"/>
      <c r="L347" s="391"/>
      <c r="M347" s="179"/>
      <c r="N347" s="179"/>
      <c r="O347" s="179"/>
      <c r="P347" s="179"/>
      <c r="Q347" s="179"/>
    </row>
    <row r="348" spans="1:17" ht="15.6" x14ac:dyDescent="0.3">
      <c r="A348" s="438" t="s">
        <v>263</v>
      </c>
      <c r="B348" s="112" t="s">
        <v>707</v>
      </c>
      <c r="C348" s="112">
        <v>3</v>
      </c>
      <c r="D348" s="166" t="s">
        <v>432</v>
      </c>
      <c r="E348" s="166" t="s">
        <v>751</v>
      </c>
      <c r="F348" s="149" t="s">
        <v>752</v>
      </c>
      <c r="G348" s="385" t="s">
        <v>433</v>
      </c>
      <c r="H348" s="358"/>
      <c r="I348" s="371"/>
      <c r="J348" s="370"/>
      <c r="K348" s="439"/>
      <c r="L348" s="440"/>
      <c r="M348" s="179"/>
      <c r="N348" s="179"/>
      <c r="O348" s="179"/>
      <c r="P348" s="179"/>
      <c r="Q348" s="179"/>
    </row>
    <row r="349" spans="1:17" ht="15.6" x14ac:dyDescent="0.3">
      <c r="A349" s="376" t="s">
        <v>285</v>
      </c>
      <c r="B349" s="377" t="s">
        <v>707</v>
      </c>
      <c r="C349" s="377">
        <v>3</v>
      </c>
      <c r="D349" s="132" t="s">
        <v>432</v>
      </c>
      <c r="E349" s="132" t="s">
        <v>751</v>
      </c>
      <c r="F349" s="364" t="s">
        <v>753</v>
      </c>
      <c r="G349" s="386" t="s">
        <v>433</v>
      </c>
      <c r="H349" s="365"/>
      <c r="I349" s="363"/>
      <c r="J349" s="374"/>
      <c r="K349" s="390"/>
      <c r="L349" s="391"/>
      <c r="M349" s="179"/>
      <c r="N349" s="179"/>
      <c r="O349" s="179"/>
      <c r="P349" s="179"/>
      <c r="Q349" s="179"/>
    </row>
    <row r="350" spans="1:17" ht="15.6" x14ac:dyDescent="0.3">
      <c r="A350" s="355" t="s">
        <v>335</v>
      </c>
      <c r="B350" s="230" t="s">
        <v>707</v>
      </c>
      <c r="C350" s="230">
        <v>3</v>
      </c>
      <c r="D350" s="126" t="s">
        <v>432</v>
      </c>
      <c r="E350" s="126" t="s">
        <v>751</v>
      </c>
      <c r="F350" s="141" t="s">
        <v>752</v>
      </c>
      <c r="G350" s="430" t="s">
        <v>433</v>
      </c>
      <c r="H350" s="431"/>
      <c r="I350" s="368"/>
      <c r="J350" s="431"/>
      <c r="K350" s="368"/>
      <c r="L350" s="395"/>
      <c r="M350" s="179"/>
      <c r="N350" s="179"/>
      <c r="O350" s="179"/>
      <c r="P350" s="179"/>
      <c r="Q350" s="179"/>
    </row>
    <row r="351" spans="1:17" ht="15.6" x14ac:dyDescent="0.3">
      <c r="A351" s="441" t="s">
        <v>754</v>
      </c>
      <c r="B351" s="442" t="s">
        <v>707</v>
      </c>
      <c r="C351" s="442" t="s">
        <v>755</v>
      </c>
      <c r="D351" s="319" t="s">
        <v>432</v>
      </c>
      <c r="E351" s="319" t="s">
        <v>756</v>
      </c>
      <c r="F351" s="379" t="s">
        <v>757</v>
      </c>
      <c r="G351" s="379" t="s">
        <v>758</v>
      </c>
      <c r="H351" s="394" t="s">
        <v>433</v>
      </c>
      <c r="I351" s="366"/>
      <c r="J351" s="366"/>
      <c r="K351" s="367"/>
      <c r="L351" s="443"/>
      <c r="M351" s="179"/>
      <c r="N351" s="179"/>
      <c r="O351" s="179"/>
      <c r="P351" s="179"/>
      <c r="Q351" s="179"/>
    </row>
    <row r="352" spans="1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  <row r="367" spans="9:17" x14ac:dyDescent="0.3">
      <c r="I367" s="179"/>
      <c r="J367" s="179"/>
      <c r="K367" s="179"/>
      <c r="L367" s="179"/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8.33203125" defaultRowHeight="14.4" x14ac:dyDescent="0.3"/>
  <cols>
    <col min="1" max="1" width="6.77734375" style="201" customWidth="1"/>
    <col min="2" max="17" width="16.21875" style="16" customWidth="1"/>
  </cols>
  <sheetData>
    <row r="1" spans="1:17" x14ac:dyDescent="0.3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48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399" t="s">
        <v>734</v>
      </c>
      <c r="C2" s="490" t="s">
        <v>15</v>
      </c>
      <c r="D2" s="490" t="s">
        <v>16</v>
      </c>
      <c r="E2" s="490" t="s">
        <v>17</v>
      </c>
      <c r="F2" s="400" t="s">
        <v>18</v>
      </c>
      <c r="G2" s="490" t="s">
        <v>19</v>
      </c>
      <c r="H2" s="400" t="s">
        <v>20</v>
      </c>
      <c r="I2" s="490" t="s">
        <v>21</v>
      </c>
      <c r="J2" s="204" t="s">
        <v>22</v>
      </c>
      <c r="K2" s="490" t="s">
        <v>23</v>
      </c>
      <c r="L2" s="490" t="s">
        <v>24</v>
      </c>
      <c r="M2" s="490" t="s">
        <v>25</v>
      </c>
      <c r="N2" s="490" t="s">
        <v>26</v>
      </c>
      <c r="O2" s="490" t="s">
        <v>27</v>
      </c>
      <c r="P2" s="490" t="s">
        <v>28</v>
      </c>
      <c r="Q2" s="491" t="s">
        <v>29</v>
      </c>
    </row>
    <row r="3" spans="1:17" x14ac:dyDescent="0.3">
      <c r="A3" s="26">
        <v>1</v>
      </c>
      <c r="B3" s="492" t="s">
        <v>30</v>
      </c>
      <c r="C3" s="493" t="s">
        <v>31</v>
      </c>
      <c r="D3" s="493" t="s">
        <v>32</v>
      </c>
      <c r="E3" s="493" t="s">
        <v>33</v>
      </c>
      <c r="F3" s="493" t="s">
        <v>34</v>
      </c>
      <c r="G3" s="493" t="s">
        <v>35</v>
      </c>
      <c r="H3" s="493" t="s">
        <v>36</v>
      </c>
      <c r="I3" s="493" t="s">
        <v>37</v>
      </c>
      <c r="J3" s="493" t="s">
        <v>38</v>
      </c>
      <c r="K3" s="493" t="s">
        <v>39</v>
      </c>
      <c r="L3" s="493" t="s">
        <v>40</v>
      </c>
      <c r="M3" s="493" t="s">
        <v>41</v>
      </c>
      <c r="N3" s="493" t="s">
        <v>42</v>
      </c>
      <c r="O3" s="493" t="s">
        <v>43</v>
      </c>
      <c r="P3" s="493" t="s">
        <v>44</v>
      </c>
      <c r="Q3" s="494" t="s">
        <v>45</v>
      </c>
    </row>
    <row r="4" spans="1:17" x14ac:dyDescent="0.3">
      <c r="A4" s="26">
        <v>2</v>
      </c>
      <c r="B4" s="206" t="s">
        <v>760</v>
      </c>
      <c r="C4" s="217" t="s">
        <v>46</v>
      </c>
      <c r="D4" s="209"/>
      <c r="E4" s="217" t="s">
        <v>47</v>
      </c>
      <c r="F4" s="495"/>
      <c r="G4" s="217" t="s">
        <v>48</v>
      </c>
      <c r="H4" s="209"/>
      <c r="I4" s="217" t="s">
        <v>49</v>
      </c>
      <c r="J4" s="209"/>
      <c r="K4" s="217" t="s">
        <v>50</v>
      </c>
      <c r="L4" s="493" t="s">
        <v>51</v>
      </c>
      <c r="M4" s="217" t="s">
        <v>52</v>
      </c>
      <c r="N4" s="207" t="s">
        <v>776</v>
      </c>
      <c r="O4" s="217" t="s">
        <v>53</v>
      </c>
      <c r="P4" s="207" t="s">
        <v>781</v>
      </c>
      <c r="Q4" s="219" t="s">
        <v>54</v>
      </c>
    </row>
    <row r="5" spans="1:17" x14ac:dyDescent="0.3">
      <c r="A5" s="26">
        <v>3</v>
      </c>
      <c r="B5" s="206" t="s">
        <v>761</v>
      </c>
      <c r="C5" s="207" t="s">
        <v>762</v>
      </c>
      <c r="D5" s="207" t="s">
        <v>763</v>
      </c>
      <c r="E5" s="207" t="s">
        <v>764</v>
      </c>
      <c r="F5" s="207" t="s">
        <v>765</v>
      </c>
      <c r="G5" s="207" t="s">
        <v>767</v>
      </c>
      <c r="H5" s="863" t="s">
        <v>786</v>
      </c>
      <c r="I5" s="207" t="s">
        <v>771</v>
      </c>
      <c r="J5" s="207" t="s">
        <v>772</v>
      </c>
      <c r="K5" s="207" t="s">
        <v>773</v>
      </c>
      <c r="L5" s="863" t="s">
        <v>774</v>
      </c>
      <c r="M5" s="207" t="s">
        <v>775</v>
      </c>
      <c r="N5" s="863" t="s">
        <v>777</v>
      </c>
      <c r="O5" s="207" t="s">
        <v>778</v>
      </c>
      <c r="P5" s="207" t="s">
        <v>787</v>
      </c>
      <c r="Q5" s="208" t="s">
        <v>783</v>
      </c>
    </row>
    <row r="6" spans="1:17" x14ac:dyDescent="0.3">
      <c r="A6" s="26">
        <v>4</v>
      </c>
      <c r="B6" s="864" t="s">
        <v>55</v>
      </c>
      <c r="C6" s="217" t="s">
        <v>56</v>
      </c>
      <c r="D6" s="493" t="s">
        <v>57</v>
      </c>
      <c r="E6" s="217" t="s">
        <v>58</v>
      </c>
      <c r="F6" s="207" t="s">
        <v>766</v>
      </c>
      <c r="G6" s="872" t="s">
        <v>768</v>
      </c>
      <c r="H6" s="217" t="s">
        <v>59</v>
      </c>
      <c r="I6" s="217" t="s">
        <v>60</v>
      </c>
      <c r="J6" s="493" t="s">
        <v>61</v>
      </c>
      <c r="K6" s="493" t="s">
        <v>62</v>
      </c>
      <c r="L6" s="493" t="s">
        <v>63</v>
      </c>
      <c r="M6" s="493" t="s">
        <v>64</v>
      </c>
      <c r="N6" s="493" t="s">
        <v>65</v>
      </c>
      <c r="O6" s="207" t="s">
        <v>779</v>
      </c>
      <c r="P6" s="493" t="s">
        <v>66</v>
      </c>
      <c r="Q6" s="862" t="s">
        <v>784</v>
      </c>
    </row>
    <row r="7" spans="1:17" x14ac:dyDescent="0.3">
      <c r="A7" s="26">
        <v>5</v>
      </c>
      <c r="B7" s="865" t="s">
        <v>67</v>
      </c>
      <c r="C7" s="493" t="s">
        <v>68</v>
      </c>
      <c r="D7" s="493" t="s">
        <v>69</v>
      </c>
      <c r="E7" s="493" t="s">
        <v>70</v>
      </c>
      <c r="F7" s="493" t="s">
        <v>71</v>
      </c>
      <c r="G7" s="493" t="s">
        <v>72</v>
      </c>
      <c r="H7" s="493" t="s">
        <v>73</v>
      </c>
      <c r="I7" s="493" t="s">
        <v>74</v>
      </c>
      <c r="J7" s="493" t="s">
        <v>75</v>
      </c>
      <c r="K7" s="493" t="s">
        <v>76</v>
      </c>
      <c r="L7" s="496" t="s">
        <v>77</v>
      </c>
      <c r="M7" s="493" t="s">
        <v>78</v>
      </c>
      <c r="N7" s="493" t="s">
        <v>79</v>
      </c>
      <c r="O7" s="493" t="s">
        <v>80</v>
      </c>
      <c r="P7" s="493" t="s">
        <v>81</v>
      </c>
      <c r="Q7" s="494" t="s">
        <v>82</v>
      </c>
    </row>
    <row r="8" spans="1:17" x14ac:dyDescent="0.3">
      <c r="A8" s="26">
        <v>6</v>
      </c>
      <c r="B8" s="865" t="s">
        <v>83</v>
      </c>
      <c r="C8" s="493" t="s">
        <v>84</v>
      </c>
      <c r="D8" s="493" t="s">
        <v>85</v>
      </c>
      <c r="E8" s="493" t="s">
        <v>86</v>
      </c>
      <c r="F8" s="493" t="s">
        <v>87</v>
      </c>
      <c r="G8" s="493" t="s">
        <v>88</v>
      </c>
      <c r="H8" s="493" t="s">
        <v>89</v>
      </c>
      <c r="I8" s="493" t="s">
        <v>90</v>
      </c>
      <c r="J8" s="493" t="s">
        <v>91</v>
      </c>
      <c r="K8" s="493" t="s">
        <v>92</v>
      </c>
      <c r="L8" s="493" t="s">
        <v>93</v>
      </c>
      <c r="M8" s="493" t="s">
        <v>94</v>
      </c>
      <c r="N8" s="493" t="s">
        <v>95</v>
      </c>
      <c r="O8" s="493" t="s">
        <v>96</v>
      </c>
      <c r="P8" s="493" t="s">
        <v>97</v>
      </c>
      <c r="Q8" s="494" t="s">
        <v>98</v>
      </c>
    </row>
    <row r="9" spans="1:17" x14ac:dyDescent="0.3">
      <c r="A9" s="26">
        <v>7</v>
      </c>
      <c r="B9" s="867" t="s">
        <v>458</v>
      </c>
      <c r="C9" s="868" t="s">
        <v>459</v>
      </c>
      <c r="D9" s="868" t="s">
        <v>460</v>
      </c>
      <c r="E9" s="868" t="s">
        <v>461</v>
      </c>
      <c r="F9" s="868" t="s">
        <v>462</v>
      </c>
      <c r="G9" s="868" t="s">
        <v>463</v>
      </c>
      <c r="H9" s="868" t="s">
        <v>464</v>
      </c>
      <c r="I9" s="868" t="s">
        <v>465</v>
      </c>
      <c r="J9" s="868" t="s">
        <v>466</v>
      </c>
      <c r="K9" s="868" t="s">
        <v>467</v>
      </c>
      <c r="L9" s="868" t="s">
        <v>468</v>
      </c>
      <c r="M9" s="868" t="s">
        <v>469</v>
      </c>
      <c r="N9" s="868" t="s">
        <v>470</v>
      </c>
      <c r="O9" s="868" t="s">
        <v>471</v>
      </c>
      <c r="P9" s="868" t="s">
        <v>472</v>
      </c>
      <c r="Q9" s="869" t="s">
        <v>473</v>
      </c>
    </row>
    <row r="10" spans="1:17" x14ac:dyDescent="0.3">
      <c r="A10" s="26">
        <v>8</v>
      </c>
      <c r="B10" s="406" t="s">
        <v>99</v>
      </c>
      <c r="C10" s="407" t="s">
        <v>100</v>
      </c>
      <c r="D10" s="407" t="s">
        <v>101</v>
      </c>
      <c r="E10" s="407" t="s">
        <v>102</v>
      </c>
      <c r="F10" s="493" t="s">
        <v>103</v>
      </c>
      <c r="G10" s="407" t="s">
        <v>104</v>
      </c>
      <c r="H10" s="493" t="s">
        <v>105</v>
      </c>
      <c r="I10" s="407" t="s">
        <v>106</v>
      </c>
      <c r="J10" s="493" t="s">
        <v>107</v>
      </c>
      <c r="K10" s="493" t="s">
        <v>108</v>
      </c>
      <c r="L10" s="493" t="s">
        <v>109</v>
      </c>
      <c r="M10" s="493" t="s">
        <v>110</v>
      </c>
      <c r="N10" s="493" t="s">
        <v>111</v>
      </c>
      <c r="O10" s="493" t="s">
        <v>112</v>
      </c>
      <c r="P10" s="493" t="s">
        <v>113</v>
      </c>
      <c r="Q10" s="494" t="s">
        <v>114</v>
      </c>
    </row>
    <row r="11" spans="1:17" x14ac:dyDescent="0.3">
      <c r="A11" s="26">
        <v>9</v>
      </c>
      <c r="B11" s="865" t="s">
        <v>115</v>
      </c>
      <c r="C11" s="493" t="s">
        <v>116</v>
      </c>
      <c r="D11" s="493" t="s">
        <v>117</v>
      </c>
      <c r="E11" s="493" t="s">
        <v>118</v>
      </c>
      <c r="F11" s="493" t="s">
        <v>119</v>
      </c>
      <c r="G11" s="493" t="s">
        <v>120</v>
      </c>
      <c r="H11" s="493" t="s">
        <v>121</v>
      </c>
      <c r="I11" s="493" t="s">
        <v>122</v>
      </c>
      <c r="J11" s="217" t="s">
        <v>123</v>
      </c>
      <c r="K11" s="493" t="s">
        <v>124</v>
      </c>
      <c r="L11" s="493" t="s">
        <v>125</v>
      </c>
      <c r="M11" s="493" t="s">
        <v>126</v>
      </c>
      <c r="N11" s="493" t="s">
        <v>127</v>
      </c>
      <c r="O11" s="493" t="s">
        <v>128</v>
      </c>
      <c r="P11" s="493" t="s">
        <v>129</v>
      </c>
      <c r="Q11" s="494" t="s">
        <v>130</v>
      </c>
    </row>
    <row r="12" spans="1:17" x14ac:dyDescent="0.3">
      <c r="A12" s="26" t="s">
        <v>8</v>
      </c>
      <c r="B12" s="865" t="s">
        <v>131</v>
      </c>
      <c r="C12" s="217" t="s">
        <v>132</v>
      </c>
      <c r="D12" s="493" t="s">
        <v>133</v>
      </c>
      <c r="E12" s="217" t="s">
        <v>134</v>
      </c>
      <c r="F12" s="493" t="s">
        <v>135</v>
      </c>
      <c r="G12" s="217" t="s">
        <v>136</v>
      </c>
      <c r="H12" s="493" t="s">
        <v>137</v>
      </c>
      <c r="I12" s="217" t="s">
        <v>138</v>
      </c>
      <c r="J12" s="493" t="s">
        <v>139</v>
      </c>
      <c r="K12" s="493" t="s">
        <v>140</v>
      </c>
      <c r="L12" s="493" t="s">
        <v>141</v>
      </c>
      <c r="M12" s="493" t="s">
        <v>142</v>
      </c>
      <c r="N12" s="493" t="s">
        <v>143</v>
      </c>
      <c r="O12" s="217" t="s">
        <v>144</v>
      </c>
      <c r="P12" s="493" t="s">
        <v>145</v>
      </c>
      <c r="Q12" s="219" t="s">
        <v>146</v>
      </c>
    </row>
    <row r="13" spans="1:17" x14ac:dyDescent="0.3">
      <c r="A13" s="26" t="s">
        <v>9</v>
      </c>
      <c r="B13" s="206" t="s">
        <v>747</v>
      </c>
      <c r="C13" s="207" t="s">
        <v>748</v>
      </c>
      <c r="D13" s="207" t="s">
        <v>749</v>
      </c>
      <c r="E13" s="207" t="s">
        <v>601</v>
      </c>
      <c r="F13" s="207" t="s">
        <v>605</v>
      </c>
      <c r="G13" s="207" t="s">
        <v>604</v>
      </c>
      <c r="H13" s="207" t="s">
        <v>606</v>
      </c>
      <c r="I13" s="207" t="s">
        <v>750</v>
      </c>
      <c r="J13" s="207" t="s">
        <v>746</v>
      </c>
      <c r="K13" s="207" t="s">
        <v>741</v>
      </c>
      <c r="L13" s="207" t="s">
        <v>742</v>
      </c>
      <c r="M13" s="207" t="s">
        <v>743</v>
      </c>
      <c r="N13" s="868" t="s">
        <v>147</v>
      </c>
      <c r="O13" s="868" t="s">
        <v>148</v>
      </c>
      <c r="P13" s="207" t="s">
        <v>744</v>
      </c>
      <c r="Q13" s="208" t="s">
        <v>745</v>
      </c>
    </row>
    <row r="14" spans="1:17" x14ac:dyDescent="0.3">
      <c r="A14" s="26" t="s">
        <v>10</v>
      </c>
      <c r="B14" s="864" t="s">
        <v>149</v>
      </c>
      <c r="C14" s="217" t="s">
        <v>150</v>
      </c>
      <c r="D14" s="493" t="s">
        <v>151</v>
      </c>
      <c r="E14" s="217" t="s">
        <v>152</v>
      </c>
      <c r="F14" s="493" t="s">
        <v>153</v>
      </c>
      <c r="G14" s="207" t="s">
        <v>769</v>
      </c>
      <c r="H14" s="493" t="s">
        <v>154</v>
      </c>
      <c r="I14" s="217" t="s">
        <v>155</v>
      </c>
      <c r="J14" s="493" t="s">
        <v>156</v>
      </c>
      <c r="K14" s="217" t="s">
        <v>157</v>
      </c>
      <c r="L14" s="493" t="s">
        <v>158</v>
      </c>
      <c r="M14" s="493" t="s">
        <v>159</v>
      </c>
      <c r="N14" s="493" t="s">
        <v>160</v>
      </c>
      <c r="O14" s="208" t="s">
        <v>780</v>
      </c>
      <c r="P14" s="493" t="s">
        <v>161</v>
      </c>
      <c r="Q14" s="208" t="s">
        <v>785</v>
      </c>
    </row>
    <row r="15" spans="1:17" x14ac:dyDescent="0.3">
      <c r="A15" s="26" t="s">
        <v>11</v>
      </c>
      <c r="B15" s="865" t="s">
        <v>162</v>
      </c>
      <c r="C15" s="493" t="s">
        <v>163</v>
      </c>
      <c r="D15" s="493" t="s">
        <v>164</v>
      </c>
      <c r="E15" s="493" t="s">
        <v>165</v>
      </c>
      <c r="F15" s="493" t="s">
        <v>166</v>
      </c>
      <c r="G15" s="493" t="s">
        <v>167</v>
      </c>
      <c r="H15" s="493" t="s">
        <v>168</v>
      </c>
      <c r="I15" s="493" t="s">
        <v>169</v>
      </c>
      <c r="J15" s="493" t="s">
        <v>170</v>
      </c>
      <c r="K15" s="493" t="s">
        <v>171</v>
      </c>
      <c r="L15" s="493" t="s">
        <v>172</v>
      </c>
      <c r="M15" s="493" t="s">
        <v>173</v>
      </c>
      <c r="N15" s="493" t="s">
        <v>174</v>
      </c>
      <c r="O15" s="493" t="s">
        <v>175</v>
      </c>
      <c r="P15" s="493" t="s">
        <v>176</v>
      </c>
      <c r="Q15" s="494" t="s">
        <v>177</v>
      </c>
    </row>
    <row r="16" spans="1:17" x14ac:dyDescent="0.3">
      <c r="A16" s="26" t="s">
        <v>12</v>
      </c>
      <c r="B16" s="866" t="s">
        <v>178</v>
      </c>
      <c r="C16" s="493" t="s">
        <v>179</v>
      </c>
      <c r="D16" s="493" t="s">
        <v>180</v>
      </c>
      <c r="E16" s="493" t="s">
        <v>181</v>
      </c>
      <c r="F16" s="493" t="s">
        <v>182</v>
      </c>
      <c r="G16" s="493" t="s">
        <v>183</v>
      </c>
      <c r="H16" s="493" t="s">
        <v>184</v>
      </c>
      <c r="I16" s="493" t="s">
        <v>185</v>
      </c>
      <c r="J16" s="493" t="s">
        <v>186</v>
      </c>
      <c r="K16" s="217" t="s">
        <v>187</v>
      </c>
      <c r="L16" s="493" t="s">
        <v>188</v>
      </c>
      <c r="M16" s="493" t="s">
        <v>189</v>
      </c>
      <c r="N16" s="493" t="s">
        <v>190</v>
      </c>
      <c r="O16" s="493" t="s">
        <v>191</v>
      </c>
      <c r="P16" s="493" t="s">
        <v>192</v>
      </c>
      <c r="Q16" s="494" t="s">
        <v>193</v>
      </c>
    </row>
    <row r="17" spans="1:17" x14ac:dyDescent="0.3">
      <c r="A17" s="44" t="s">
        <v>13</v>
      </c>
      <c r="B17" s="870" t="s">
        <v>474</v>
      </c>
      <c r="C17" s="868" t="s">
        <v>475</v>
      </c>
      <c r="D17" s="868" t="s">
        <v>476</v>
      </c>
      <c r="E17" s="868" t="s">
        <v>477</v>
      </c>
      <c r="F17" s="868" t="s">
        <v>478</v>
      </c>
      <c r="G17" s="868" t="s">
        <v>479</v>
      </c>
      <c r="H17" s="868" t="s">
        <v>480</v>
      </c>
      <c r="I17" s="868" t="s">
        <v>481</v>
      </c>
      <c r="J17" s="868" t="s">
        <v>482</v>
      </c>
      <c r="K17" s="868" t="s">
        <v>483</v>
      </c>
      <c r="L17" s="868" t="s">
        <v>484</v>
      </c>
      <c r="M17" s="868" t="s">
        <v>485</v>
      </c>
      <c r="N17" s="868" t="s">
        <v>486</v>
      </c>
      <c r="O17" s="868" t="s">
        <v>487</v>
      </c>
      <c r="P17" s="868" t="s">
        <v>488</v>
      </c>
      <c r="Q17" s="871" t="s">
        <v>489</v>
      </c>
    </row>
    <row r="18" spans="1:17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17" ht="15.6" x14ac:dyDescent="0.3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17" ht="15.6" x14ac:dyDescent="0.3">
      <c r="A20" s="234" t="s">
        <v>335</v>
      </c>
      <c r="B20" s="497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17" ht="15.6" x14ac:dyDescent="0.3">
      <c r="A21" s="237" t="s">
        <v>315</v>
      </c>
      <c r="B21" s="49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17" ht="15.6" x14ac:dyDescent="0.3">
      <c r="A22" s="239" t="s">
        <v>367</v>
      </c>
      <c r="B22" s="499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17" ht="15.6" hidden="1" x14ac:dyDescent="0.3">
      <c r="A23" s="242" t="s">
        <v>637</v>
      </c>
      <c r="B23" s="500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</row>
    <row r="24" spans="1:17" ht="15.6" hidden="1" x14ac:dyDescent="0.3">
      <c r="A24" s="242" t="s">
        <v>639</v>
      </c>
      <c r="B24" s="500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</row>
    <row r="25" spans="1:17" ht="15.6" hidden="1" x14ac:dyDescent="0.3">
      <c r="A25" s="242" t="s">
        <v>641</v>
      </c>
      <c r="B25" s="500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</row>
    <row r="26" spans="1:17" ht="15.6" hidden="1" x14ac:dyDescent="0.3">
      <c r="A26" s="242" t="s">
        <v>643</v>
      </c>
      <c r="B26" s="500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</row>
    <row r="27" spans="1:17" ht="15.6" hidden="1" x14ac:dyDescent="0.3">
      <c r="A27" s="247" t="s">
        <v>645</v>
      </c>
      <c r="B27" s="501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</row>
    <row r="28" spans="1:17" ht="15.6" hidden="1" x14ac:dyDescent="0.3">
      <c r="A28" s="251" t="s">
        <v>647</v>
      </c>
      <c r="B28" s="50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</row>
    <row r="29" spans="1:17" ht="15.6" hidden="1" x14ac:dyDescent="0.3">
      <c r="A29" s="242" t="s">
        <v>649</v>
      </c>
      <c r="B29" s="500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</row>
    <row r="30" spans="1:17" ht="15.6" hidden="1" x14ac:dyDescent="0.3">
      <c r="A30" s="242" t="s">
        <v>651</v>
      </c>
      <c r="B30" s="500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</row>
    <row r="31" spans="1:17" ht="15.6" hidden="1" x14ac:dyDescent="0.3">
      <c r="A31" s="242" t="s">
        <v>653</v>
      </c>
      <c r="B31" s="500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</row>
    <row r="32" spans="1:17" ht="15.6" hidden="1" x14ac:dyDescent="0.3">
      <c r="A32" s="242" t="s">
        <v>655</v>
      </c>
      <c r="B32" s="500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</row>
    <row r="33" spans="1:16" ht="15.6" hidden="1" x14ac:dyDescent="0.3">
      <c r="A33" s="242" t="s">
        <v>657</v>
      </c>
      <c r="B33" s="500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</row>
    <row r="34" spans="1:16" ht="15.6" hidden="1" x14ac:dyDescent="0.3">
      <c r="A34" s="242" t="s">
        <v>659</v>
      </c>
      <c r="B34" s="500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</row>
    <row r="35" spans="1:16" ht="15.6" hidden="1" x14ac:dyDescent="0.3">
      <c r="A35" s="242" t="s">
        <v>661</v>
      </c>
      <c r="B35" s="500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</row>
    <row r="36" spans="1:16" ht="15.6" hidden="1" x14ac:dyDescent="0.3">
      <c r="A36" s="242" t="s">
        <v>663</v>
      </c>
      <c r="B36" s="500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</row>
    <row r="37" spans="1:16" ht="15.6" hidden="1" x14ac:dyDescent="0.3">
      <c r="A37" s="242" t="s">
        <v>665</v>
      </c>
      <c r="B37" s="500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</row>
    <row r="38" spans="1:16" ht="15.6" hidden="1" x14ac:dyDescent="0.3">
      <c r="A38" s="242" t="s">
        <v>667</v>
      </c>
      <c r="B38" s="500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</row>
    <row r="39" spans="1:16" ht="15.6" x14ac:dyDescent="0.3">
      <c r="A39" s="256" t="s">
        <v>255</v>
      </c>
      <c r="B39" s="503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16" s="76" customFormat="1" ht="15.6" x14ac:dyDescent="0.3">
      <c r="A40" s="237" t="s">
        <v>257</v>
      </c>
      <c r="B40" s="49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16" s="76" customFormat="1" ht="15.6" x14ac:dyDescent="0.3">
      <c r="A41" s="239" t="s">
        <v>261</v>
      </c>
      <c r="B41" s="499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16" s="76" customFormat="1" ht="15.6" x14ac:dyDescent="0.3">
      <c r="A42" s="239" t="s">
        <v>409</v>
      </c>
      <c r="B42" s="499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16" s="76" customFormat="1" ht="15.6" x14ac:dyDescent="0.3">
      <c r="A43" s="259" t="s">
        <v>249</v>
      </c>
      <c r="B43" s="504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16" ht="15.6" x14ac:dyDescent="0.3">
      <c r="A44" s="261" t="s">
        <v>259</v>
      </c>
      <c r="B44" s="505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16" ht="15.6" x14ac:dyDescent="0.3">
      <c r="A45" s="239" t="s">
        <v>247</v>
      </c>
      <c r="B45" s="499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16" ht="15.6" x14ac:dyDescent="0.3">
      <c r="A46" s="263" t="s">
        <v>245</v>
      </c>
      <c r="B46" s="499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15.6" x14ac:dyDescent="0.3">
      <c r="A47" s="239" t="s">
        <v>236</v>
      </c>
      <c r="B47" s="499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16" ht="15.6" x14ac:dyDescent="0.3">
      <c r="A48" s="239" t="s">
        <v>251</v>
      </c>
      <c r="B48" s="499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499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499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50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503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503" t="s">
        <v>213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503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503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499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50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50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505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499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507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503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498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499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499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499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499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499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508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499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503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499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499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50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50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499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50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50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50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509"/>
      <c r="C80" s="245" t="s">
        <v>670</v>
      </c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78"/>
    </row>
    <row r="81" spans="1:16" s="76" customFormat="1" ht="15.6" x14ac:dyDescent="0.3">
      <c r="A81" s="251" t="s">
        <v>671</v>
      </c>
      <c r="B81" s="509"/>
      <c r="C81" s="245" t="s">
        <v>672</v>
      </c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78"/>
    </row>
    <row r="82" spans="1:16" s="76" customFormat="1" ht="15.6" x14ac:dyDescent="0.3">
      <c r="A82" s="242" t="s">
        <v>673</v>
      </c>
      <c r="B82" s="509"/>
      <c r="C82" s="245" t="s">
        <v>674</v>
      </c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509"/>
      <c r="C83" s="245" t="s">
        <v>676</v>
      </c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78"/>
    </row>
    <row r="84" spans="1:16" s="76" customFormat="1" ht="15.6" x14ac:dyDescent="0.3">
      <c r="A84" s="242" t="s">
        <v>677</v>
      </c>
      <c r="B84" s="509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509"/>
      <c r="C85" s="245" t="s">
        <v>680</v>
      </c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78"/>
    </row>
    <row r="86" spans="1:16" s="76" customFormat="1" ht="15.6" x14ac:dyDescent="0.3">
      <c r="A86" s="251" t="s">
        <v>681</v>
      </c>
      <c r="B86" s="509"/>
      <c r="C86" s="245" t="s">
        <v>682</v>
      </c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78"/>
    </row>
    <row r="87" spans="1:16" s="76" customFormat="1" ht="15.6" x14ac:dyDescent="0.3">
      <c r="A87" s="242" t="s">
        <v>683</v>
      </c>
      <c r="B87" s="509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47" t="s">
        <v>637</v>
      </c>
      <c r="B88" s="509"/>
      <c r="C88" s="423"/>
      <c r="D88" s="245"/>
      <c r="E88" s="245"/>
      <c r="F88" s="245"/>
      <c r="G88" s="245" t="s">
        <v>638</v>
      </c>
      <c r="H88" s="245"/>
      <c r="I88" s="245"/>
      <c r="J88" s="245"/>
      <c r="K88" s="245"/>
      <c r="L88" s="245"/>
      <c r="M88" s="245"/>
      <c r="N88" s="245"/>
      <c r="O88" s="245"/>
      <c r="P88" s="246"/>
    </row>
    <row r="89" spans="1:16" s="76" customFormat="1" ht="15.6" x14ac:dyDescent="0.3">
      <c r="A89" s="247" t="s">
        <v>639</v>
      </c>
      <c r="B89" s="509"/>
      <c r="C89" s="423"/>
      <c r="D89" s="245"/>
      <c r="E89" s="245"/>
      <c r="F89" s="245"/>
      <c r="G89" s="245" t="s">
        <v>640</v>
      </c>
      <c r="H89" s="245"/>
      <c r="I89" s="245"/>
      <c r="J89" s="245"/>
      <c r="K89" s="245"/>
      <c r="L89" s="245"/>
      <c r="M89" s="245"/>
      <c r="N89" s="245"/>
      <c r="O89" s="245"/>
      <c r="P89" s="246"/>
    </row>
    <row r="90" spans="1:16" s="76" customFormat="1" ht="15.6" x14ac:dyDescent="0.3">
      <c r="A90" s="247" t="s">
        <v>641</v>
      </c>
      <c r="B90" s="509"/>
      <c r="C90" s="423"/>
      <c r="D90" s="245"/>
      <c r="E90" s="245"/>
      <c r="F90" s="245"/>
      <c r="G90" s="245" t="s">
        <v>642</v>
      </c>
      <c r="H90" s="245"/>
      <c r="I90" s="245"/>
      <c r="J90" s="245"/>
      <c r="K90" s="245"/>
      <c r="L90" s="245"/>
      <c r="M90" s="245"/>
      <c r="N90" s="245"/>
      <c r="O90" s="245"/>
      <c r="P90" s="246"/>
    </row>
    <row r="91" spans="1:16" s="76" customFormat="1" ht="15.6" x14ac:dyDescent="0.3">
      <c r="A91" s="247" t="s">
        <v>643</v>
      </c>
      <c r="B91" s="509"/>
      <c r="C91" s="423"/>
      <c r="D91" s="245"/>
      <c r="E91" s="245"/>
      <c r="F91" s="245"/>
      <c r="G91" s="245" t="s">
        <v>644</v>
      </c>
      <c r="H91" s="245"/>
      <c r="I91" s="245"/>
      <c r="J91" s="245"/>
      <c r="K91" s="245"/>
      <c r="L91" s="245"/>
      <c r="M91" s="245"/>
      <c r="N91" s="245"/>
      <c r="O91" s="245"/>
      <c r="P91" s="246"/>
    </row>
    <row r="92" spans="1:16" s="76" customFormat="1" ht="15.6" x14ac:dyDescent="0.3">
      <c r="A92" s="247" t="s">
        <v>645</v>
      </c>
      <c r="B92" s="509"/>
      <c r="C92" s="423"/>
      <c r="D92" s="245"/>
      <c r="E92" s="245"/>
      <c r="F92" s="245"/>
      <c r="G92" s="245" t="s">
        <v>646</v>
      </c>
      <c r="H92" s="245"/>
      <c r="I92" s="245"/>
      <c r="J92" s="245"/>
      <c r="K92" s="245"/>
      <c r="L92" s="245"/>
      <c r="M92" s="245"/>
      <c r="N92" s="245"/>
      <c r="O92" s="245"/>
      <c r="P92" s="246"/>
    </row>
    <row r="93" spans="1:16" s="76" customFormat="1" ht="15.6" x14ac:dyDescent="0.3">
      <c r="A93" s="247" t="s">
        <v>647</v>
      </c>
      <c r="B93" s="509"/>
      <c r="C93" s="423"/>
      <c r="D93" s="245"/>
      <c r="E93" s="245"/>
      <c r="F93" s="245"/>
      <c r="G93" s="245" t="s">
        <v>648</v>
      </c>
      <c r="H93" s="245"/>
      <c r="I93" s="245"/>
      <c r="J93" s="245"/>
      <c r="K93" s="245"/>
      <c r="L93" s="245"/>
      <c r="M93" s="245"/>
      <c r="N93" s="245"/>
      <c r="O93" s="245"/>
      <c r="P93" s="246"/>
    </row>
    <row r="94" spans="1:16" s="76" customFormat="1" ht="15.6" x14ac:dyDescent="0.3">
      <c r="A94" s="247" t="s">
        <v>649</v>
      </c>
      <c r="B94" s="509"/>
      <c r="C94" s="423"/>
      <c r="D94" s="245"/>
      <c r="E94" s="245"/>
      <c r="F94" s="245"/>
      <c r="G94" s="245" t="s">
        <v>650</v>
      </c>
      <c r="H94" s="245"/>
      <c r="I94" s="245"/>
      <c r="J94" s="245"/>
      <c r="K94" s="245"/>
      <c r="L94" s="245"/>
      <c r="M94" s="245"/>
      <c r="N94" s="245"/>
      <c r="O94" s="245"/>
      <c r="P94" s="246"/>
    </row>
    <row r="95" spans="1:16" s="76" customFormat="1" ht="15.6" x14ac:dyDescent="0.3">
      <c r="A95" s="247" t="s">
        <v>651</v>
      </c>
      <c r="B95" s="509"/>
      <c r="C95" s="423"/>
      <c r="D95" s="245"/>
      <c r="E95" s="245"/>
      <c r="F95" s="245"/>
      <c r="G95" s="245" t="s">
        <v>652</v>
      </c>
      <c r="H95" s="245"/>
      <c r="I95" s="245"/>
      <c r="J95" s="245"/>
      <c r="K95" s="245"/>
      <c r="L95" s="245"/>
      <c r="M95" s="245"/>
      <c r="N95" s="245"/>
      <c r="O95" s="245"/>
      <c r="P95" s="246"/>
    </row>
    <row r="96" spans="1:16" s="76" customFormat="1" ht="15.6" x14ac:dyDescent="0.3">
      <c r="A96" s="239" t="s">
        <v>373</v>
      </c>
      <c r="B96" s="499" t="s">
        <v>376</v>
      </c>
      <c r="C96" s="64" t="s">
        <v>374</v>
      </c>
      <c r="D96" s="64" t="s">
        <v>375</v>
      </c>
      <c r="E96" s="64"/>
      <c r="F96" s="241"/>
      <c r="G96" s="241"/>
      <c r="H96" s="64"/>
      <c r="I96" s="64"/>
      <c r="J96" s="64"/>
      <c r="K96" s="64"/>
      <c r="L96" s="64" t="s">
        <v>377</v>
      </c>
      <c r="M96" s="64" t="s">
        <v>378</v>
      </c>
      <c r="N96" s="64"/>
      <c r="O96" s="64"/>
      <c r="P96" s="65"/>
    </row>
    <row r="97" spans="1:16" s="76" customFormat="1" ht="15.6" x14ac:dyDescent="0.3">
      <c r="A97" s="239" t="s">
        <v>385</v>
      </c>
      <c r="B97" s="499" t="s">
        <v>388</v>
      </c>
      <c r="C97" s="64" t="s">
        <v>386</v>
      </c>
      <c r="D97" s="64" t="s">
        <v>387</v>
      </c>
      <c r="E97" s="64"/>
      <c r="F97" s="241"/>
      <c r="G97" s="241"/>
      <c r="H97" s="64"/>
      <c r="I97" s="64"/>
      <c r="J97" s="64"/>
      <c r="K97" s="64"/>
      <c r="L97" s="64" t="s">
        <v>389</v>
      </c>
      <c r="M97" s="64" t="s">
        <v>390</v>
      </c>
      <c r="N97" s="64"/>
      <c r="O97" s="64"/>
      <c r="P97" s="65"/>
    </row>
    <row r="98" spans="1:16" s="76" customFormat="1" ht="15.6" x14ac:dyDescent="0.3">
      <c r="A98" s="239" t="s">
        <v>18</v>
      </c>
      <c r="B98" s="499" t="s">
        <v>235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5"/>
    </row>
    <row r="99" spans="1:16" s="76" customFormat="1" ht="15.6" x14ac:dyDescent="0.3">
      <c r="A99" s="239" t="s">
        <v>20</v>
      </c>
      <c r="B99" s="499" t="s">
        <v>238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5"/>
    </row>
    <row r="100" spans="1:16" s="76" customFormat="1" ht="15.6" x14ac:dyDescent="0.3">
      <c r="A100" s="239" t="s">
        <v>345</v>
      </c>
      <c r="B100" s="499"/>
      <c r="C100" s="64" t="s">
        <v>346</v>
      </c>
      <c r="D100" s="64" t="s">
        <v>347</v>
      </c>
      <c r="E100" s="64"/>
      <c r="F100" s="64"/>
      <c r="G100" s="64"/>
      <c r="H100" s="85" t="s">
        <v>348</v>
      </c>
      <c r="I100" s="64" t="s">
        <v>349</v>
      </c>
      <c r="J100" s="64" t="s">
        <v>350</v>
      </c>
      <c r="K100" s="64" t="s">
        <v>351</v>
      </c>
      <c r="L100" s="64" t="s">
        <v>352</v>
      </c>
      <c r="M100" s="64" t="s">
        <v>353</v>
      </c>
      <c r="N100" s="64" t="s">
        <v>354</v>
      </c>
      <c r="O100" s="64"/>
      <c r="P100" s="65"/>
    </row>
    <row r="101" spans="1:16" ht="15.6" x14ac:dyDescent="0.3">
      <c r="A101" s="239" t="s">
        <v>102</v>
      </c>
      <c r="B101" s="499" t="s">
        <v>212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5"/>
    </row>
    <row r="102" spans="1:16" ht="15.6" x14ac:dyDescent="0.3">
      <c r="A102" s="239" t="s">
        <v>114</v>
      </c>
      <c r="B102" s="499" t="s">
        <v>217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5"/>
    </row>
    <row r="103" spans="1:16" ht="15.6" x14ac:dyDescent="0.3">
      <c r="A103" s="239" t="s">
        <v>106</v>
      </c>
      <c r="B103" s="499" t="s">
        <v>215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5"/>
    </row>
    <row r="104" spans="1:16" ht="15.6" x14ac:dyDescent="0.3">
      <c r="A104" s="242" t="s">
        <v>685</v>
      </c>
      <c r="B104" s="500"/>
      <c r="C104" s="245" t="s">
        <v>686</v>
      </c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6"/>
    </row>
    <row r="105" spans="1:16" ht="15.6" x14ac:dyDescent="0.3">
      <c r="A105" s="242" t="s">
        <v>687</v>
      </c>
      <c r="B105" s="500"/>
      <c r="C105" s="245" t="s">
        <v>688</v>
      </c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6"/>
    </row>
    <row r="106" spans="1:16" ht="15.6" x14ac:dyDescent="0.3">
      <c r="A106" s="242" t="s">
        <v>689</v>
      </c>
      <c r="B106" s="500"/>
      <c r="C106" s="245" t="s">
        <v>690</v>
      </c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6"/>
    </row>
    <row r="107" spans="1:16" ht="15.6" x14ac:dyDescent="0.3">
      <c r="A107" s="242" t="s">
        <v>691</v>
      </c>
      <c r="B107" s="500"/>
      <c r="C107" s="245" t="s">
        <v>692</v>
      </c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6"/>
    </row>
    <row r="108" spans="1:16" ht="15.6" x14ac:dyDescent="0.3">
      <c r="A108" s="242" t="s">
        <v>693</v>
      </c>
      <c r="B108" s="500"/>
      <c r="C108" s="245" t="s">
        <v>694</v>
      </c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6"/>
    </row>
    <row r="109" spans="1:16" ht="15.6" x14ac:dyDescent="0.3">
      <c r="A109" s="242" t="s">
        <v>695</v>
      </c>
      <c r="B109" s="500"/>
      <c r="C109" s="245" t="s">
        <v>696</v>
      </c>
      <c r="D109" s="245"/>
      <c r="E109" s="245"/>
      <c r="F109" s="245"/>
      <c r="G109" s="245"/>
      <c r="H109" s="245"/>
      <c r="I109" s="245"/>
      <c r="J109" s="245"/>
      <c r="K109" s="245"/>
      <c r="L109" s="510"/>
      <c r="M109" s="245"/>
      <c r="N109" s="245"/>
      <c r="O109" s="245"/>
      <c r="P109" s="246"/>
    </row>
    <row r="110" spans="1:16" ht="15.6" x14ac:dyDescent="0.3">
      <c r="A110" s="242" t="s">
        <v>697</v>
      </c>
      <c r="B110" s="500"/>
      <c r="C110" s="245" t="s">
        <v>698</v>
      </c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6"/>
    </row>
    <row r="111" spans="1:16" ht="15.6" x14ac:dyDescent="0.3">
      <c r="A111" s="242" t="s">
        <v>699</v>
      </c>
      <c r="B111" s="500"/>
      <c r="C111" s="245" t="s">
        <v>700</v>
      </c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6"/>
    </row>
    <row r="112" spans="1:16" ht="15.6" x14ac:dyDescent="0.3">
      <c r="A112" s="242" t="s">
        <v>653</v>
      </c>
      <c r="B112" s="500"/>
      <c r="C112" s="244"/>
      <c r="D112" s="245"/>
      <c r="E112" s="245"/>
      <c r="F112" s="245"/>
      <c r="G112" s="245" t="s">
        <v>654</v>
      </c>
      <c r="H112" s="245"/>
      <c r="I112" s="245"/>
      <c r="J112" s="245"/>
      <c r="K112" s="245"/>
      <c r="L112" s="245"/>
      <c r="M112" s="245"/>
      <c r="N112" s="245"/>
      <c r="O112" s="245"/>
      <c r="P112" s="246"/>
    </row>
    <row r="113" spans="1:16" ht="15.6" x14ac:dyDescent="0.3">
      <c r="A113" s="242" t="s">
        <v>655</v>
      </c>
      <c r="B113" s="500"/>
      <c r="C113" s="244"/>
      <c r="D113" s="245"/>
      <c r="E113" s="245"/>
      <c r="F113" s="245"/>
      <c r="G113" s="245" t="s">
        <v>656</v>
      </c>
      <c r="H113" s="245"/>
      <c r="I113" s="245"/>
      <c r="J113" s="245"/>
      <c r="K113" s="245"/>
      <c r="L113" s="245"/>
      <c r="M113" s="245"/>
      <c r="N113" s="245"/>
      <c r="O113" s="245"/>
      <c r="P113" s="246"/>
    </row>
    <row r="114" spans="1:16" ht="15.6" x14ac:dyDescent="0.3">
      <c r="A114" s="242" t="s">
        <v>657</v>
      </c>
      <c r="B114" s="500"/>
      <c r="C114" s="244"/>
      <c r="D114" s="245"/>
      <c r="E114" s="245"/>
      <c r="F114" s="245"/>
      <c r="G114" s="245" t="s">
        <v>658</v>
      </c>
      <c r="H114" s="245"/>
      <c r="I114" s="245"/>
      <c r="J114" s="245"/>
      <c r="K114" s="245"/>
      <c r="L114" s="245"/>
      <c r="M114" s="245"/>
      <c r="N114" s="245"/>
      <c r="O114" s="245"/>
      <c r="P114" s="246"/>
    </row>
    <row r="115" spans="1:16" ht="15.6" x14ac:dyDescent="0.3">
      <c r="A115" s="242" t="s">
        <v>659</v>
      </c>
      <c r="B115" s="500"/>
      <c r="C115" s="244"/>
      <c r="D115" s="245"/>
      <c r="E115" s="245"/>
      <c r="F115" s="245"/>
      <c r="G115" s="245" t="s">
        <v>660</v>
      </c>
      <c r="H115" s="245"/>
      <c r="I115" s="245"/>
      <c r="J115" s="245"/>
      <c r="K115" s="245"/>
      <c r="L115" s="245"/>
      <c r="M115" s="245"/>
      <c r="N115" s="245"/>
      <c r="O115" s="245"/>
      <c r="P115" s="246"/>
    </row>
    <row r="116" spans="1:16" ht="15.6" x14ac:dyDescent="0.3">
      <c r="A116" s="242" t="s">
        <v>661</v>
      </c>
      <c r="B116" s="500"/>
      <c r="C116" s="244"/>
      <c r="D116" s="245"/>
      <c r="E116" s="245"/>
      <c r="F116" s="245"/>
      <c r="G116" s="245" t="s">
        <v>662</v>
      </c>
      <c r="H116" s="245"/>
      <c r="I116" s="245"/>
      <c r="J116" s="245"/>
      <c r="K116" s="245"/>
      <c r="L116" s="245"/>
      <c r="M116" s="245"/>
      <c r="N116" s="245"/>
      <c r="O116" s="245"/>
      <c r="P116" s="246"/>
    </row>
    <row r="117" spans="1:16" ht="15.6" x14ac:dyDescent="0.3">
      <c r="A117" s="242" t="s">
        <v>663</v>
      </c>
      <c r="B117" s="500"/>
      <c r="C117" s="244"/>
      <c r="D117" s="245"/>
      <c r="E117" s="245"/>
      <c r="F117" s="245"/>
      <c r="G117" s="245" t="s">
        <v>664</v>
      </c>
      <c r="H117" s="245"/>
      <c r="I117" s="245"/>
      <c r="J117" s="245"/>
      <c r="K117" s="245"/>
      <c r="L117" s="245"/>
      <c r="M117" s="245"/>
      <c r="N117" s="245"/>
      <c r="O117" s="245"/>
      <c r="P117" s="246"/>
    </row>
    <row r="118" spans="1:16" ht="15.6" x14ac:dyDescent="0.3">
      <c r="A118" s="242" t="s">
        <v>665</v>
      </c>
      <c r="B118" s="500"/>
      <c r="C118" s="244"/>
      <c r="D118" s="245"/>
      <c r="E118" s="245"/>
      <c r="F118" s="245"/>
      <c r="G118" s="245" t="s">
        <v>666</v>
      </c>
      <c r="H118" s="245"/>
      <c r="I118" s="245"/>
      <c r="J118" s="245"/>
      <c r="K118" s="245"/>
      <c r="L118" s="245"/>
      <c r="M118" s="245"/>
      <c r="N118" s="245"/>
      <c r="O118" s="245"/>
      <c r="P118" s="246"/>
    </row>
    <row r="119" spans="1:16" ht="15.6" x14ac:dyDescent="0.3">
      <c r="A119" s="242" t="s">
        <v>667</v>
      </c>
      <c r="B119" s="500"/>
      <c r="C119" s="244"/>
      <c r="D119" s="245"/>
      <c r="E119" s="245"/>
      <c r="F119" s="245"/>
      <c r="G119" s="245" t="s">
        <v>668</v>
      </c>
      <c r="H119" s="245"/>
      <c r="I119" s="245"/>
      <c r="J119" s="245"/>
      <c r="K119" s="245"/>
      <c r="L119" s="245"/>
      <c r="M119" s="245"/>
      <c r="N119" s="245"/>
      <c r="O119" s="245"/>
      <c r="P119" s="246"/>
    </row>
    <row r="120" spans="1:16" ht="15.6" x14ac:dyDescent="0.3">
      <c r="A120" s="239" t="s">
        <v>285</v>
      </c>
      <c r="B120" s="499"/>
      <c r="C120" s="64" t="s">
        <v>286</v>
      </c>
      <c r="D120" s="64" t="s">
        <v>287</v>
      </c>
      <c r="E120" s="64"/>
      <c r="F120" s="64"/>
      <c r="G120" s="64"/>
      <c r="H120" s="85" t="s">
        <v>288</v>
      </c>
      <c r="I120" s="64" t="s">
        <v>289</v>
      </c>
      <c r="J120" s="64" t="s">
        <v>290</v>
      </c>
      <c r="K120" s="64"/>
      <c r="L120" s="64" t="s">
        <v>291</v>
      </c>
      <c r="M120" s="64" t="s">
        <v>292</v>
      </c>
      <c r="N120" s="64" t="s">
        <v>293</v>
      </c>
      <c r="O120" s="64"/>
      <c r="P120" s="65"/>
    </row>
    <row r="121" spans="1:16" ht="15.6" x14ac:dyDescent="0.3">
      <c r="A121" s="242" t="s">
        <v>148</v>
      </c>
      <c r="B121" s="500" t="s">
        <v>701</v>
      </c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84"/>
    </row>
    <row r="122" spans="1:16" ht="15.6" x14ac:dyDescent="0.3">
      <c r="A122" s="239" t="s">
        <v>294</v>
      </c>
      <c r="B122" s="499"/>
      <c r="C122" s="64" t="s">
        <v>295</v>
      </c>
      <c r="D122" s="64"/>
      <c r="E122" s="64">
        <v>96</v>
      </c>
      <c r="F122" s="64"/>
      <c r="G122" s="64"/>
      <c r="H122" s="64"/>
      <c r="I122" s="64"/>
      <c r="J122" s="64"/>
      <c r="K122" s="64"/>
      <c r="L122" s="64" t="s">
        <v>296</v>
      </c>
      <c r="M122" s="64"/>
      <c r="N122" s="64"/>
      <c r="O122" s="64"/>
      <c r="P122" s="65"/>
    </row>
    <row r="123" spans="1:16" ht="15.6" x14ac:dyDescent="0.3">
      <c r="A123" s="239" t="s">
        <v>297</v>
      </c>
      <c r="B123" s="499"/>
      <c r="C123" s="64" t="s">
        <v>298</v>
      </c>
      <c r="D123" s="64" t="s">
        <v>299</v>
      </c>
      <c r="E123" s="64"/>
      <c r="F123" s="64"/>
      <c r="G123" s="64"/>
      <c r="H123" s="64"/>
      <c r="I123" s="64"/>
      <c r="J123" s="64"/>
      <c r="K123" s="64"/>
      <c r="L123" s="64" t="s">
        <v>300</v>
      </c>
      <c r="M123" s="64"/>
      <c r="N123" s="64"/>
      <c r="O123" s="64"/>
      <c r="P123" s="65"/>
    </row>
    <row r="124" spans="1:16" ht="15.6" x14ac:dyDescent="0.3">
      <c r="A124" s="263" t="s">
        <v>301</v>
      </c>
      <c r="B124" s="499"/>
      <c r="C124" s="85" t="s">
        <v>302</v>
      </c>
      <c r="D124" s="85">
        <v>74</v>
      </c>
      <c r="E124" s="64"/>
      <c r="F124" s="64"/>
      <c r="G124" s="64"/>
      <c r="H124" s="64"/>
      <c r="I124" s="64"/>
      <c r="J124" s="64"/>
      <c r="K124" s="64"/>
      <c r="L124" s="85" t="s">
        <v>303</v>
      </c>
      <c r="M124" s="85" t="s">
        <v>304</v>
      </c>
      <c r="N124" s="64"/>
      <c r="O124" s="64"/>
      <c r="P124" s="65"/>
    </row>
    <row r="125" spans="1:16" ht="15.6" x14ac:dyDescent="0.3">
      <c r="A125" s="239" t="s">
        <v>141</v>
      </c>
      <c r="B125" s="499" t="s">
        <v>230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5"/>
    </row>
    <row r="126" spans="1:16" ht="15.6" x14ac:dyDescent="0.3">
      <c r="A126" s="239" t="s">
        <v>109</v>
      </c>
      <c r="B126" s="499" t="s">
        <v>231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5"/>
    </row>
    <row r="127" spans="1:16" ht="15.6" x14ac:dyDescent="0.3">
      <c r="A127" s="263" t="s">
        <v>415</v>
      </c>
      <c r="B127" s="499"/>
      <c r="C127" s="85" t="s">
        <v>416</v>
      </c>
      <c r="D127" s="64"/>
      <c r="E127" s="64"/>
      <c r="F127" s="64"/>
      <c r="G127" s="64"/>
      <c r="H127" s="64"/>
      <c r="I127" s="64"/>
      <c r="J127" s="64"/>
      <c r="K127" s="64"/>
      <c r="L127" s="85" t="s">
        <v>417</v>
      </c>
      <c r="M127" s="64"/>
      <c r="N127" s="64"/>
      <c r="O127" s="64"/>
      <c r="P127" s="65"/>
    </row>
    <row r="128" spans="1:16" ht="15.6" x14ac:dyDescent="0.3">
      <c r="A128" s="263" t="s">
        <v>418</v>
      </c>
      <c r="B128" s="499"/>
      <c r="C128" s="85" t="s">
        <v>419</v>
      </c>
      <c r="D128" s="64"/>
      <c r="E128" s="64"/>
      <c r="F128" s="64"/>
      <c r="G128" s="64"/>
      <c r="H128" s="64"/>
      <c r="I128" s="64"/>
      <c r="J128" s="64"/>
      <c r="K128" s="64"/>
      <c r="L128" s="85" t="s">
        <v>420</v>
      </c>
      <c r="M128" s="64"/>
      <c r="N128" s="64"/>
      <c r="O128" s="64"/>
      <c r="P128" s="65"/>
    </row>
    <row r="129" spans="1:19" ht="15.6" x14ac:dyDescent="0.3">
      <c r="A129" s="239" t="s">
        <v>142</v>
      </c>
      <c r="B129" s="499" t="s">
        <v>234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5"/>
    </row>
    <row r="130" spans="1:19" ht="15.6" x14ac:dyDescent="0.3">
      <c r="A130" s="239" t="s">
        <v>139</v>
      </c>
      <c r="B130" s="499" t="s">
        <v>702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/>
    </row>
    <row r="131" spans="1:19" ht="15.6" x14ac:dyDescent="0.3">
      <c r="A131" s="239" t="s">
        <v>140</v>
      </c>
      <c r="B131" s="499" t="s">
        <v>232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5"/>
    </row>
    <row r="132" spans="1:19" ht="15.6" x14ac:dyDescent="0.3">
      <c r="A132" s="239" t="s">
        <v>108</v>
      </c>
      <c r="B132" s="499" t="s">
        <v>233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5"/>
    </row>
    <row r="133" spans="1:19" ht="15.6" x14ac:dyDescent="0.3">
      <c r="A133" s="247" t="s">
        <v>147</v>
      </c>
      <c r="B133" s="501" t="s">
        <v>703</v>
      </c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8"/>
    </row>
    <row r="134" spans="1:19" ht="15.6" x14ac:dyDescent="0.3">
      <c r="A134" s="107">
        <f>SUM(B134:P134)</f>
        <v>212</v>
      </c>
      <c r="B134" s="50">
        <v>37</v>
      </c>
      <c r="C134" s="50">
        <v>40</v>
      </c>
      <c r="D134" s="50">
        <v>18</v>
      </c>
      <c r="E134" s="50">
        <v>2</v>
      </c>
      <c r="F134" s="50">
        <v>9</v>
      </c>
      <c r="G134" s="50">
        <v>16</v>
      </c>
      <c r="H134" s="50">
        <v>8</v>
      </c>
      <c r="I134" s="50">
        <v>8</v>
      </c>
      <c r="J134" s="50">
        <v>8</v>
      </c>
      <c r="K134" s="50">
        <v>12</v>
      </c>
      <c r="L134" s="50">
        <v>26</v>
      </c>
      <c r="M134" s="50">
        <v>17</v>
      </c>
      <c r="N134" s="50">
        <v>9</v>
      </c>
      <c r="O134" s="50">
        <v>1</v>
      </c>
      <c r="P134" s="50">
        <v>1</v>
      </c>
      <c r="Q134" s="107"/>
      <c r="R134" s="107"/>
      <c r="S134" s="107"/>
    </row>
    <row r="135" spans="1:19" ht="15.6" x14ac:dyDescent="0.3">
      <c r="A135" s="10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107"/>
      <c r="Q135" s="107"/>
      <c r="R135" s="107"/>
    </row>
    <row r="136" spans="1:19" ht="15.6" x14ac:dyDescent="0.3">
      <c r="A136" s="107">
        <f>B134</f>
        <v>37</v>
      </c>
      <c r="B136" s="51" t="s">
        <v>421</v>
      </c>
      <c r="C136" s="108">
        <f>A136/A134</f>
        <v>0.17452830188679244</v>
      </c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 spans="1:19" ht="15.6" x14ac:dyDescent="0.3">
      <c r="A137" s="107">
        <f>SUM(C134:F134,H134:K134)</f>
        <v>105</v>
      </c>
      <c r="B137" s="51" t="s">
        <v>422</v>
      </c>
      <c r="C137" s="108">
        <f>A137/A134</f>
        <v>0.49528301886792453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  <row r="138" spans="1:19" ht="15.6" x14ac:dyDescent="0.3">
      <c r="A138" s="107">
        <f>SUM(G134,L134:P134)</f>
        <v>70</v>
      </c>
      <c r="B138" s="51" t="s">
        <v>423</v>
      </c>
      <c r="C138" s="108">
        <f>A138/A134</f>
        <v>0.330188679245283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</row>
    <row r="140" spans="1:19" x14ac:dyDescent="0.3">
      <c r="R140" s="16"/>
    </row>
    <row r="141" spans="1:19" x14ac:dyDescent="0.3">
      <c r="R141" s="16"/>
    </row>
    <row r="142" spans="1:19" x14ac:dyDescent="0.3">
      <c r="R142" s="16"/>
    </row>
    <row r="143" spans="1:19" x14ac:dyDescent="0.3">
      <c r="R143" s="16"/>
    </row>
    <row r="144" spans="1:19" x14ac:dyDescent="0.3">
      <c r="R144" s="16"/>
    </row>
    <row r="145" spans="18:18" x14ac:dyDescent="0.3">
      <c r="R145" s="16"/>
    </row>
    <row r="146" spans="18:18" x14ac:dyDescent="0.3">
      <c r="R146" s="16"/>
    </row>
    <row r="147" spans="18:18" x14ac:dyDescent="0.3">
      <c r="R147" s="16"/>
    </row>
    <row r="148" spans="18:18" x14ac:dyDescent="0.3">
      <c r="R148" s="16"/>
    </row>
    <row r="149" spans="18:18" x14ac:dyDescent="0.3">
      <c r="R149" s="16"/>
    </row>
    <row r="150" spans="18:18" x14ac:dyDescent="0.3">
      <c r="R150" s="16"/>
    </row>
    <row r="151" spans="18:18" x14ac:dyDescent="0.3">
      <c r="R151" s="16"/>
    </row>
    <row r="152" spans="18:18" x14ac:dyDescent="0.3">
      <c r="R152" s="16"/>
    </row>
    <row r="153" spans="18:18" x14ac:dyDescent="0.3">
      <c r="R153" s="16"/>
    </row>
    <row r="154" spans="18:18" x14ac:dyDescent="0.3">
      <c r="R154" s="16"/>
    </row>
    <row r="155" spans="18:18" x14ac:dyDescent="0.3">
      <c r="R155" s="16"/>
    </row>
    <row r="156" spans="18:18" x14ac:dyDescent="0.3">
      <c r="R156" s="16"/>
    </row>
    <row r="157" spans="18:18" x14ac:dyDescent="0.3">
      <c r="R157" s="16"/>
    </row>
    <row r="158" spans="18:18" x14ac:dyDescent="0.3">
      <c r="R158" s="16"/>
    </row>
    <row r="159" spans="18:18" x14ac:dyDescent="0.3">
      <c r="R159" s="16"/>
    </row>
    <row r="160" spans="18:18" x14ac:dyDescent="0.3">
      <c r="R160" s="16"/>
    </row>
    <row r="161" spans="18:18" x14ac:dyDescent="0.3">
      <c r="R161" s="16"/>
    </row>
    <row r="162" spans="18:18" x14ac:dyDescent="0.3">
      <c r="R162" s="16"/>
    </row>
    <row r="163" spans="18:18" x14ac:dyDescent="0.3">
      <c r="R163" s="16"/>
    </row>
    <row r="164" spans="18:18" x14ac:dyDescent="0.3">
      <c r="R164" s="16"/>
    </row>
    <row r="165" spans="18:18" x14ac:dyDescent="0.3">
      <c r="R165" s="16"/>
    </row>
    <row r="166" spans="18:18" x14ac:dyDescent="0.3">
      <c r="R166" s="16"/>
    </row>
    <row r="167" spans="18:18" x14ac:dyDescent="0.3">
      <c r="R167" s="16"/>
    </row>
    <row r="168" spans="18:18" x14ac:dyDescent="0.3">
      <c r="R168" s="16"/>
    </row>
    <row r="169" spans="18:18" x14ac:dyDescent="0.3">
      <c r="R169" s="16"/>
    </row>
    <row r="170" spans="18:18" x14ac:dyDescent="0.3">
      <c r="R170" s="16"/>
    </row>
    <row r="171" spans="18:18" x14ac:dyDescent="0.3">
      <c r="R171" s="16"/>
    </row>
    <row r="172" spans="18:18" x14ac:dyDescent="0.3">
      <c r="R172" s="16"/>
    </row>
    <row r="173" spans="18:18" x14ac:dyDescent="0.3">
      <c r="R173" s="16"/>
    </row>
    <row r="174" spans="18:18" x14ac:dyDescent="0.3">
      <c r="R174" s="16"/>
    </row>
    <row r="175" spans="18:18" x14ac:dyDescent="0.3">
      <c r="R175" s="16"/>
    </row>
    <row r="176" spans="18:18" x14ac:dyDescent="0.3">
      <c r="R176" s="16"/>
    </row>
    <row r="177" spans="13:18" x14ac:dyDescent="0.3">
      <c r="R177" s="16"/>
    </row>
    <row r="178" spans="13:18" x14ac:dyDescent="0.3">
      <c r="R178" s="16"/>
    </row>
    <row r="179" spans="13:18" x14ac:dyDescent="0.3">
      <c r="R179" s="16"/>
    </row>
    <row r="180" spans="13:18" x14ac:dyDescent="0.3">
      <c r="R180" s="16"/>
    </row>
    <row r="181" spans="13:18" x14ac:dyDescent="0.3">
      <c r="R181" s="16"/>
    </row>
    <row r="182" spans="13:18" x14ac:dyDescent="0.3">
      <c r="R182" s="16"/>
    </row>
    <row r="183" spans="13:18" x14ac:dyDescent="0.3">
      <c r="R183" s="16"/>
    </row>
    <row r="184" spans="13:18" x14ac:dyDescent="0.3">
      <c r="R184" s="16"/>
    </row>
    <row r="185" spans="13:18" x14ac:dyDescent="0.3">
      <c r="R185" s="16"/>
    </row>
    <row r="186" spans="13:18" x14ac:dyDescent="0.3">
      <c r="M186" s="179"/>
      <c r="N186" s="179"/>
      <c r="O186" s="179"/>
      <c r="P186" s="179"/>
      <c r="Q186" s="179"/>
      <c r="R186" s="179"/>
    </row>
    <row r="187" spans="13:18" x14ac:dyDescent="0.3">
      <c r="M187" s="179"/>
      <c r="N187" s="179"/>
      <c r="O187" s="179"/>
      <c r="P187" s="179"/>
      <c r="Q187" s="179"/>
      <c r="R187" s="179"/>
    </row>
    <row r="188" spans="13:18" x14ac:dyDescent="0.3">
      <c r="M188" s="179"/>
      <c r="N188" s="179"/>
      <c r="O188" s="179"/>
      <c r="P188" s="179"/>
      <c r="Q188" s="179"/>
      <c r="R188" s="179"/>
    </row>
    <row r="189" spans="13:18" x14ac:dyDescent="0.3">
      <c r="M189" s="179"/>
      <c r="N189" s="179"/>
      <c r="O189" s="179"/>
      <c r="P189" s="179"/>
      <c r="Q189" s="179"/>
      <c r="R189" s="179"/>
    </row>
    <row r="190" spans="13:18" x14ac:dyDescent="0.3">
      <c r="M190" s="179"/>
      <c r="N190" s="179"/>
      <c r="O190" s="179"/>
      <c r="P190" s="179"/>
      <c r="Q190" s="179"/>
      <c r="R190" s="179"/>
    </row>
    <row r="191" spans="13:18" x14ac:dyDescent="0.3">
      <c r="M191" s="179"/>
      <c r="N191" s="179"/>
      <c r="O191" s="179"/>
      <c r="P191" s="179"/>
      <c r="Q191" s="179"/>
      <c r="R191" s="179"/>
    </row>
    <row r="192" spans="13:18" x14ac:dyDescent="0.3">
      <c r="M192" s="179"/>
      <c r="N192" s="179"/>
      <c r="O192" s="179"/>
      <c r="P192" s="179"/>
      <c r="Q192" s="179"/>
      <c r="R192" s="179"/>
    </row>
    <row r="193" spans="13:18" x14ac:dyDescent="0.3">
      <c r="M193" s="179"/>
      <c r="N193" s="179"/>
      <c r="O193" s="179"/>
      <c r="P193" s="179"/>
      <c r="Q193" s="179"/>
      <c r="R193" s="179"/>
    </row>
    <row r="194" spans="13:18" x14ac:dyDescent="0.3">
      <c r="M194" s="179"/>
      <c r="N194" s="179"/>
      <c r="O194" s="179"/>
      <c r="P194" s="179"/>
      <c r="Q194" s="179"/>
      <c r="R194" s="179"/>
    </row>
    <row r="195" spans="13:18" x14ac:dyDescent="0.3">
      <c r="M195" s="179"/>
      <c r="N195" s="179"/>
      <c r="O195" s="179"/>
      <c r="P195" s="179"/>
      <c r="Q195" s="179"/>
      <c r="R195" s="179"/>
    </row>
    <row r="196" spans="13:18" x14ac:dyDescent="0.3">
      <c r="M196" s="179"/>
      <c r="N196" s="179"/>
      <c r="O196" s="179"/>
      <c r="P196" s="179"/>
      <c r="Q196" s="179"/>
      <c r="R196" s="179"/>
    </row>
    <row r="197" spans="13:18" x14ac:dyDescent="0.3">
      <c r="M197" s="179"/>
      <c r="N197" s="179"/>
      <c r="O197" s="179"/>
      <c r="P197" s="179"/>
      <c r="Q197" s="179"/>
      <c r="R197" s="179"/>
    </row>
    <row r="198" spans="13:18" x14ac:dyDescent="0.3">
      <c r="M198" s="179"/>
      <c r="N198" s="179"/>
      <c r="O198" s="179"/>
      <c r="P198" s="179"/>
      <c r="Q198" s="179"/>
      <c r="R198" s="179"/>
    </row>
    <row r="199" spans="13:18" x14ac:dyDescent="0.3">
      <c r="M199" s="179"/>
      <c r="N199" s="179"/>
      <c r="O199" s="179"/>
      <c r="P199" s="179"/>
      <c r="Q199" s="179"/>
      <c r="R199" s="179"/>
    </row>
    <row r="200" spans="13:18" x14ac:dyDescent="0.3">
      <c r="M200" s="179"/>
      <c r="N200" s="179"/>
      <c r="O200" s="179"/>
      <c r="P200" s="179"/>
      <c r="Q200" s="179"/>
      <c r="R200" s="179"/>
    </row>
    <row r="201" spans="13:18" x14ac:dyDescent="0.3">
      <c r="M201" s="179"/>
      <c r="N201" s="179"/>
      <c r="O201" s="179"/>
      <c r="P201" s="179"/>
      <c r="Q201" s="179"/>
      <c r="R201" s="179"/>
    </row>
    <row r="202" spans="13:18" x14ac:dyDescent="0.3">
      <c r="M202" s="179"/>
      <c r="N202" s="179"/>
      <c r="O202" s="179"/>
      <c r="P202" s="179"/>
      <c r="Q202" s="179"/>
      <c r="R202" s="179"/>
    </row>
    <row r="203" spans="13:18" x14ac:dyDescent="0.3">
      <c r="M203" s="179"/>
      <c r="N203" s="179"/>
      <c r="O203" s="179"/>
      <c r="P203" s="179"/>
      <c r="Q203" s="179"/>
      <c r="R203" s="179"/>
    </row>
    <row r="204" spans="13:18" x14ac:dyDescent="0.3">
      <c r="M204" s="179"/>
      <c r="N204" s="179"/>
      <c r="O204" s="179"/>
      <c r="P204" s="179"/>
      <c r="Q204" s="179"/>
      <c r="R204" s="179"/>
    </row>
    <row r="205" spans="13:18" x14ac:dyDescent="0.3">
      <c r="M205" s="179"/>
      <c r="N205" s="179"/>
      <c r="O205" s="179"/>
      <c r="P205" s="179"/>
      <c r="Q205" s="179"/>
      <c r="R205" s="179"/>
    </row>
    <row r="206" spans="13:18" x14ac:dyDescent="0.3">
      <c r="M206" s="179"/>
      <c r="N206" s="179"/>
      <c r="O206" s="179"/>
      <c r="P206" s="179"/>
      <c r="Q206" s="179"/>
      <c r="R206" s="179"/>
    </row>
    <row r="207" spans="13:18" x14ac:dyDescent="0.3">
      <c r="M207" s="179"/>
      <c r="N207" s="179"/>
      <c r="O207" s="179"/>
      <c r="P207" s="179"/>
      <c r="Q207" s="179"/>
      <c r="R207" s="179"/>
    </row>
    <row r="208" spans="13:18" x14ac:dyDescent="0.3">
      <c r="M208" s="179"/>
      <c r="N208" s="179"/>
      <c r="O208" s="179"/>
      <c r="P208" s="179"/>
      <c r="Q208" s="179"/>
      <c r="R208" s="179"/>
    </row>
    <row r="209" spans="13:18" x14ac:dyDescent="0.3">
      <c r="M209" s="179"/>
      <c r="N209" s="179"/>
      <c r="O209" s="179"/>
      <c r="P209" s="179"/>
      <c r="Q209" s="179"/>
      <c r="R209" s="179"/>
    </row>
    <row r="210" spans="13:18" x14ac:dyDescent="0.3">
      <c r="M210" s="179"/>
      <c r="N210" s="179"/>
      <c r="O210" s="179"/>
      <c r="P210" s="179"/>
      <c r="Q210" s="179"/>
      <c r="R210" s="179"/>
    </row>
    <row r="211" spans="13:18" x14ac:dyDescent="0.3">
      <c r="M211" s="179"/>
      <c r="N211" s="179"/>
      <c r="O211" s="179"/>
      <c r="P211" s="179"/>
      <c r="Q211" s="179"/>
      <c r="R211" s="179"/>
    </row>
    <row r="212" spans="13:18" x14ac:dyDescent="0.3">
      <c r="M212" s="179"/>
      <c r="N212" s="179"/>
      <c r="O212" s="179"/>
      <c r="P212" s="179"/>
      <c r="Q212" s="179"/>
      <c r="R212" s="179"/>
    </row>
    <row r="213" spans="13:18" x14ac:dyDescent="0.3">
      <c r="M213" s="179"/>
      <c r="N213" s="179"/>
      <c r="O213" s="179"/>
      <c r="P213" s="179"/>
      <c r="Q213" s="179"/>
      <c r="R213" s="179"/>
    </row>
    <row r="214" spans="13:18" x14ac:dyDescent="0.3">
      <c r="M214" s="179"/>
      <c r="N214" s="179"/>
      <c r="O214" s="179"/>
      <c r="P214" s="179"/>
      <c r="Q214" s="179"/>
      <c r="R214" s="179"/>
    </row>
    <row r="215" spans="13:18" x14ac:dyDescent="0.3">
      <c r="M215" s="179"/>
      <c r="N215" s="179"/>
      <c r="O215" s="179"/>
      <c r="P215" s="179"/>
      <c r="Q215" s="179"/>
      <c r="R215" s="179"/>
    </row>
    <row r="216" spans="13:18" x14ac:dyDescent="0.3">
      <c r="M216" s="179"/>
      <c r="N216" s="179"/>
      <c r="O216" s="179"/>
      <c r="P216" s="179"/>
      <c r="Q216" s="179"/>
      <c r="R216" s="179"/>
    </row>
    <row r="217" spans="13:18" x14ac:dyDescent="0.3">
      <c r="M217" s="179"/>
      <c r="N217" s="179"/>
      <c r="O217" s="179"/>
      <c r="P217" s="179"/>
      <c r="Q217" s="179"/>
      <c r="R217" s="179"/>
    </row>
    <row r="218" spans="13:18" x14ac:dyDescent="0.3">
      <c r="M218" s="179"/>
      <c r="N218" s="179"/>
      <c r="O218" s="179"/>
      <c r="P218" s="179"/>
      <c r="Q218" s="179"/>
      <c r="R218" s="179"/>
    </row>
    <row r="219" spans="13:18" x14ac:dyDescent="0.3">
      <c r="M219" s="179"/>
      <c r="N219" s="179"/>
      <c r="O219" s="179"/>
      <c r="P219" s="179"/>
      <c r="Q219" s="179"/>
      <c r="R219" s="179"/>
    </row>
    <row r="220" spans="13:18" x14ac:dyDescent="0.3">
      <c r="M220" s="179"/>
      <c r="N220" s="179"/>
      <c r="O220" s="179"/>
      <c r="P220" s="179"/>
      <c r="Q220" s="179"/>
      <c r="R220" s="179"/>
    </row>
    <row r="221" spans="13:18" x14ac:dyDescent="0.3">
      <c r="M221" s="179"/>
      <c r="N221" s="179"/>
      <c r="O221" s="179"/>
      <c r="P221" s="179"/>
      <c r="Q221" s="179"/>
      <c r="R221" s="179"/>
    </row>
    <row r="222" spans="13:18" x14ac:dyDescent="0.3">
      <c r="M222" s="179"/>
      <c r="N222" s="179"/>
      <c r="O222" s="179"/>
      <c r="P222" s="179"/>
      <c r="Q222" s="179"/>
      <c r="R222" s="179"/>
    </row>
    <row r="223" spans="13:18" x14ac:dyDescent="0.3">
      <c r="M223" s="179"/>
      <c r="N223" s="179"/>
      <c r="O223" s="179"/>
      <c r="P223" s="179"/>
      <c r="Q223" s="179"/>
      <c r="R223" s="179"/>
    </row>
    <row r="224" spans="13:18" x14ac:dyDescent="0.3">
      <c r="M224" s="179"/>
      <c r="N224" s="179"/>
      <c r="O224" s="179"/>
      <c r="P224" s="179"/>
      <c r="Q224" s="179"/>
      <c r="R224" s="179"/>
    </row>
    <row r="225" spans="13:18" x14ac:dyDescent="0.3">
      <c r="M225" s="179"/>
      <c r="N225" s="179"/>
      <c r="O225" s="179"/>
      <c r="P225" s="179"/>
      <c r="Q225" s="179"/>
      <c r="R225" s="179"/>
    </row>
    <row r="226" spans="13:18" x14ac:dyDescent="0.3">
      <c r="M226" s="179"/>
      <c r="N226" s="179"/>
      <c r="O226" s="179"/>
      <c r="P226" s="179"/>
      <c r="Q226" s="179"/>
      <c r="R226" s="179"/>
    </row>
    <row r="227" spans="13:18" x14ac:dyDescent="0.3">
      <c r="M227" s="179"/>
      <c r="N227" s="179"/>
      <c r="O227" s="179"/>
      <c r="P227" s="179"/>
      <c r="Q227" s="179"/>
      <c r="R227" s="179"/>
    </row>
    <row r="228" spans="13:18" x14ac:dyDescent="0.3">
      <c r="M228" s="179"/>
      <c r="N228" s="179"/>
      <c r="O228" s="179"/>
      <c r="P228" s="179"/>
      <c r="Q228" s="179"/>
      <c r="R228" s="179"/>
    </row>
    <row r="229" spans="13:18" x14ac:dyDescent="0.3">
      <c r="M229" s="179"/>
      <c r="N229" s="179"/>
      <c r="O229" s="179"/>
      <c r="P229" s="179"/>
      <c r="Q229" s="179"/>
      <c r="R229" s="179"/>
    </row>
    <row r="230" spans="13:18" x14ac:dyDescent="0.3">
      <c r="M230" s="179"/>
      <c r="N230" s="179"/>
      <c r="O230" s="179"/>
      <c r="P230" s="179"/>
      <c r="Q230" s="179"/>
      <c r="R230" s="179"/>
    </row>
    <row r="231" spans="13:18" x14ac:dyDescent="0.3">
      <c r="M231" s="179"/>
      <c r="N231" s="179"/>
      <c r="O231" s="179"/>
      <c r="P231" s="179"/>
      <c r="Q231" s="179"/>
      <c r="R231" s="179"/>
    </row>
    <row r="232" spans="13:18" x14ac:dyDescent="0.3">
      <c r="M232" s="179"/>
      <c r="N232" s="179"/>
      <c r="O232" s="179"/>
      <c r="P232" s="179"/>
      <c r="Q232" s="179"/>
      <c r="R232" s="179"/>
    </row>
    <row r="233" spans="13:18" x14ac:dyDescent="0.3">
      <c r="M233" s="179"/>
      <c r="N233" s="179"/>
      <c r="O233" s="179"/>
      <c r="P233" s="179"/>
      <c r="Q233" s="179"/>
      <c r="R233" s="179"/>
    </row>
    <row r="234" spans="13:18" x14ac:dyDescent="0.3">
      <c r="M234" s="179"/>
      <c r="N234" s="179"/>
      <c r="O234" s="179"/>
      <c r="P234" s="179"/>
      <c r="Q234" s="179"/>
      <c r="R234" s="179"/>
    </row>
    <row r="235" spans="13:18" x14ac:dyDescent="0.3">
      <c r="M235" s="179"/>
      <c r="N235" s="179"/>
      <c r="O235" s="179"/>
      <c r="P235" s="179"/>
      <c r="Q235" s="179"/>
      <c r="R235" s="179"/>
    </row>
    <row r="236" spans="13:18" x14ac:dyDescent="0.3">
      <c r="M236" s="179"/>
      <c r="N236" s="179"/>
      <c r="O236" s="179"/>
      <c r="P236" s="179"/>
      <c r="Q236" s="179"/>
      <c r="R236" s="179"/>
    </row>
    <row r="237" spans="13:18" x14ac:dyDescent="0.3">
      <c r="M237" s="179"/>
      <c r="N237" s="179"/>
      <c r="O237" s="179"/>
      <c r="P237" s="179"/>
      <c r="Q237" s="179"/>
      <c r="R237" s="179"/>
    </row>
    <row r="238" spans="13:18" x14ac:dyDescent="0.3">
      <c r="M238" s="179"/>
      <c r="N238" s="179"/>
      <c r="O238" s="179"/>
      <c r="P238" s="179"/>
      <c r="Q238" s="179"/>
      <c r="R238" s="179"/>
    </row>
    <row r="239" spans="13:18" x14ac:dyDescent="0.3">
      <c r="M239" s="179"/>
      <c r="N239" s="179"/>
      <c r="O239" s="179"/>
      <c r="P239" s="179"/>
      <c r="Q239" s="179"/>
      <c r="R239" s="179"/>
    </row>
    <row r="240" spans="13:18" x14ac:dyDescent="0.3">
      <c r="M240" s="179"/>
      <c r="N240" s="179"/>
      <c r="O240" s="179"/>
      <c r="P240" s="179"/>
      <c r="Q240" s="179"/>
      <c r="R240" s="179"/>
    </row>
    <row r="241" spans="13:18" x14ac:dyDescent="0.3">
      <c r="M241" s="179"/>
      <c r="N241" s="179"/>
      <c r="O241" s="179"/>
      <c r="P241" s="179"/>
      <c r="Q241" s="179"/>
      <c r="R241" s="179"/>
    </row>
    <row r="242" spans="13:18" x14ac:dyDescent="0.3">
      <c r="M242" s="179"/>
      <c r="N242" s="179"/>
      <c r="O242" s="179"/>
      <c r="P242" s="179"/>
      <c r="Q242" s="179"/>
      <c r="R242" s="179"/>
    </row>
    <row r="243" spans="13:18" x14ac:dyDescent="0.3">
      <c r="M243" s="179"/>
      <c r="N243" s="179"/>
      <c r="O243" s="179"/>
      <c r="P243" s="179"/>
      <c r="Q243" s="179"/>
      <c r="R243" s="179"/>
    </row>
    <row r="244" spans="13:18" x14ac:dyDescent="0.3">
      <c r="M244" s="179"/>
      <c r="N244" s="179"/>
      <c r="O244" s="179"/>
      <c r="P244" s="179"/>
      <c r="Q244" s="179"/>
      <c r="R244" s="179"/>
    </row>
    <row r="245" spans="13:18" x14ac:dyDescent="0.3">
      <c r="M245" s="179"/>
      <c r="N245" s="179"/>
      <c r="O245" s="179"/>
      <c r="P245" s="179"/>
      <c r="Q245" s="179"/>
      <c r="R245" s="179"/>
    </row>
    <row r="246" spans="13:18" x14ac:dyDescent="0.3">
      <c r="M246" s="179"/>
      <c r="N246" s="179"/>
      <c r="O246" s="179"/>
      <c r="P246" s="179"/>
      <c r="Q246" s="179"/>
      <c r="R246" s="179"/>
    </row>
    <row r="247" spans="13:18" x14ac:dyDescent="0.3">
      <c r="M247" s="179"/>
      <c r="N247" s="179"/>
      <c r="O247" s="179"/>
      <c r="P247" s="179"/>
      <c r="Q247" s="179"/>
      <c r="R247" s="179"/>
    </row>
    <row r="248" spans="13:18" x14ac:dyDescent="0.3">
      <c r="M248" s="179"/>
      <c r="N248" s="179"/>
      <c r="O248" s="179"/>
      <c r="P248" s="179"/>
      <c r="Q248" s="179"/>
      <c r="R248" s="179"/>
    </row>
    <row r="249" spans="13:18" x14ac:dyDescent="0.3">
      <c r="M249" s="179"/>
      <c r="N249" s="179"/>
      <c r="O249" s="179"/>
      <c r="P249" s="179"/>
      <c r="Q249" s="179"/>
      <c r="R249" s="179"/>
    </row>
    <row r="250" spans="13:18" x14ac:dyDescent="0.3">
      <c r="M250" s="179"/>
      <c r="N250" s="179"/>
      <c r="O250" s="179"/>
      <c r="P250" s="179"/>
      <c r="Q250" s="179"/>
      <c r="R250" s="179"/>
    </row>
    <row r="251" spans="13:18" x14ac:dyDescent="0.3">
      <c r="M251" s="179"/>
      <c r="N251" s="179"/>
      <c r="O251" s="179"/>
      <c r="P251" s="179"/>
      <c r="Q251" s="179"/>
      <c r="R251" s="179"/>
    </row>
    <row r="252" spans="13:18" x14ac:dyDescent="0.3">
      <c r="M252" s="179"/>
      <c r="N252" s="179"/>
      <c r="O252" s="179"/>
      <c r="P252" s="179"/>
      <c r="Q252" s="179"/>
      <c r="R252" s="179"/>
    </row>
    <row r="253" spans="13:18" x14ac:dyDescent="0.3">
      <c r="M253" s="179"/>
      <c r="N253" s="179"/>
      <c r="O253" s="179"/>
      <c r="P253" s="179"/>
      <c r="Q253" s="179"/>
      <c r="R253" s="179"/>
    </row>
    <row r="254" spans="13:18" x14ac:dyDescent="0.3">
      <c r="M254" s="179"/>
      <c r="N254" s="179"/>
      <c r="O254" s="179"/>
      <c r="P254" s="179"/>
      <c r="Q254" s="179"/>
      <c r="R254" s="179"/>
    </row>
    <row r="255" spans="13:18" x14ac:dyDescent="0.3">
      <c r="M255" s="179"/>
      <c r="N255" s="179"/>
      <c r="O255" s="179"/>
      <c r="P255" s="179"/>
      <c r="Q255" s="179"/>
      <c r="R255" s="179"/>
    </row>
    <row r="256" spans="13:18" x14ac:dyDescent="0.3">
      <c r="M256" s="179"/>
      <c r="N256" s="179"/>
      <c r="O256" s="179"/>
      <c r="P256" s="179"/>
      <c r="Q256" s="179"/>
      <c r="R256" s="179"/>
    </row>
    <row r="257" spans="13:18" x14ac:dyDescent="0.3">
      <c r="M257" s="179"/>
      <c r="N257" s="179"/>
      <c r="O257" s="179"/>
      <c r="P257" s="179"/>
      <c r="Q257" s="179"/>
      <c r="R257" s="179"/>
    </row>
    <row r="258" spans="13:18" x14ac:dyDescent="0.3">
      <c r="M258" s="179"/>
      <c r="N258" s="179"/>
      <c r="O258" s="179"/>
      <c r="P258" s="179"/>
      <c r="Q258" s="179"/>
      <c r="R258" s="179"/>
    </row>
    <row r="259" spans="13:18" x14ac:dyDescent="0.3">
      <c r="M259" s="179"/>
      <c r="N259" s="179"/>
      <c r="O259" s="179"/>
      <c r="P259" s="179"/>
      <c r="Q259" s="179"/>
      <c r="R259" s="179"/>
    </row>
    <row r="260" spans="13:18" x14ac:dyDescent="0.3">
      <c r="M260" s="179"/>
      <c r="N260" s="179"/>
      <c r="O260" s="179"/>
      <c r="P260" s="179"/>
      <c r="Q260" s="179"/>
      <c r="R260" s="179"/>
    </row>
    <row r="261" spans="13:18" x14ac:dyDescent="0.3">
      <c r="M261" s="179"/>
      <c r="N261" s="179"/>
      <c r="O261" s="179"/>
      <c r="P261" s="179"/>
      <c r="Q261" s="179"/>
      <c r="R261" s="179"/>
    </row>
    <row r="262" spans="13:18" x14ac:dyDescent="0.3">
      <c r="M262" s="179"/>
      <c r="N262" s="179"/>
      <c r="O262" s="179"/>
      <c r="P262" s="179"/>
      <c r="Q262" s="179"/>
      <c r="R262" s="179"/>
    </row>
    <row r="263" spans="13:18" x14ac:dyDescent="0.3">
      <c r="M263" s="179"/>
      <c r="N263" s="179"/>
      <c r="O263" s="179"/>
      <c r="P263" s="179"/>
      <c r="Q263" s="179"/>
      <c r="R263" s="179"/>
    </row>
    <row r="264" spans="13:18" x14ac:dyDescent="0.3">
      <c r="M264" s="179"/>
      <c r="N264" s="179"/>
      <c r="O264" s="179"/>
      <c r="P264" s="179"/>
      <c r="Q264" s="179"/>
      <c r="R264" s="179"/>
    </row>
    <row r="265" spans="13:18" x14ac:dyDescent="0.3">
      <c r="M265" s="179"/>
      <c r="N265" s="179"/>
      <c r="O265" s="179"/>
      <c r="P265" s="179"/>
      <c r="Q265" s="179"/>
      <c r="R265" s="179"/>
    </row>
    <row r="266" spans="13:18" x14ac:dyDescent="0.3">
      <c r="M266" s="179"/>
      <c r="N266" s="179"/>
      <c r="O266" s="179"/>
      <c r="P266" s="179"/>
      <c r="Q266" s="179"/>
      <c r="R266" s="179"/>
    </row>
    <row r="267" spans="13:18" x14ac:dyDescent="0.3">
      <c r="M267" s="179"/>
      <c r="N267" s="179"/>
      <c r="O267" s="179"/>
      <c r="P267" s="179"/>
      <c r="Q267" s="179"/>
      <c r="R267" s="179"/>
    </row>
    <row r="268" spans="13:18" x14ac:dyDescent="0.3">
      <c r="M268" s="179"/>
      <c r="N268" s="179"/>
      <c r="O268" s="179"/>
      <c r="P268" s="179"/>
      <c r="Q268" s="179"/>
      <c r="R268" s="179"/>
    </row>
    <row r="269" spans="13:18" x14ac:dyDescent="0.3">
      <c r="M269" s="179"/>
      <c r="N269" s="179"/>
      <c r="O269" s="179"/>
      <c r="P269" s="179"/>
      <c r="Q269" s="179"/>
      <c r="R269" s="179"/>
    </row>
    <row r="270" spans="13:18" x14ac:dyDescent="0.3">
      <c r="M270" s="179"/>
      <c r="N270" s="179"/>
      <c r="O270" s="179"/>
      <c r="P270" s="179"/>
      <c r="Q270" s="179"/>
      <c r="R270" s="179"/>
    </row>
    <row r="271" spans="13:18" x14ac:dyDescent="0.3">
      <c r="M271" s="179"/>
      <c r="N271" s="179"/>
      <c r="O271" s="179"/>
      <c r="P271" s="179"/>
      <c r="Q271" s="179"/>
      <c r="R271" s="179"/>
    </row>
    <row r="272" spans="13:18" x14ac:dyDescent="0.3">
      <c r="M272" s="179"/>
      <c r="N272" s="179"/>
      <c r="O272" s="179"/>
      <c r="P272" s="179"/>
      <c r="Q272" s="179"/>
      <c r="R272" s="179"/>
    </row>
    <row r="273" spans="13:18" x14ac:dyDescent="0.3">
      <c r="M273" s="179"/>
      <c r="N273" s="179"/>
      <c r="O273" s="179"/>
      <c r="P273" s="179"/>
      <c r="Q273" s="179"/>
      <c r="R273" s="179"/>
    </row>
    <row r="274" spans="13:18" x14ac:dyDescent="0.3">
      <c r="M274" s="179"/>
      <c r="N274" s="179"/>
      <c r="O274" s="179"/>
      <c r="P274" s="179"/>
      <c r="Q274" s="179"/>
      <c r="R274" s="179"/>
    </row>
    <row r="275" spans="13:18" x14ac:dyDescent="0.3">
      <c r="M275" s="179"/>
      <c r="N275" s="179"/>
      <c r="O275" s="179"/>
      <c r="P275" s="179"/>
      <c r="Q275" s="179"/>
      <c r="R275" s="179"/>
    </row>
    <row r="276" spans="13:18" x14ac:dyDescent="0.3">
      <c r="M276" s="179"/>
      <c r="N276" s="179"/>
      <c r="O276" s="179"/>
      <c r="P276" s="179"/>
      <c r="Q276" s="179"/>
      <c r="R276" s="179"/>
    </row>
    <row r="277" spans="13:18" x14ac:dyDescent="0.3">
      <c r="M277" s="179"/>
      <c r="N277" s="179"/>
      <c r="O277" s="179"/>
      <c r="P277" s="179"/>
      <c r="Q277" s="179"/>
      <c r="R277" s="179"/>
    </row>
    <row r="278" spans="13:18" x14ac:dyDescent="0.3">
      <c r="M278" s="179"/>
      <c r="N278" s="179"/>
      <c r="O278" s="179"/>
      <c r="P278" s="179"/>
      <c r="Q278" s="179"/>
      <c r="R278" s="179"/>
    </row>
    <row r="279" spans="13:18" x14ac:dyDescent="0.3">
      <c r="M279" s="179"/>
      <c r="N279" s="179"/>
      <c r="O279" s="179"/>
      <c r="P279" s="179"/>
      <c r="Q279" s="179"/>
      <c r="R279" s="179"/>
    </row>
    <row r="280" spans="13:18" x14ac:dyDescent="0.3">
      <c r="M280" s="179"/>
      <c r="N280" s="179"/>
      <c r="O280" s="179"/>
      <c r="P280" s="179"/>
      <c r="Q280" s="179"/>
      <c r="R280" s="179"/>
    </row>
    <row r="281" spans="13:18" x14ac:dyDescent="0.3">
      <c r="M281" s="179"/>
      <c r="N281" s="179"/>
      <c r="O281" s="179"/>
      <c r="P281" s="179"/>
      <c r="Q281" s="179"/>
      <c r="R281" s="179"/>
    </row>
    <row r="282" spans="13:18" x14ac:dyDescent="0.3">
      <c r="M282" s="179"/>
      <c r="N282" s="179"/>
      <c r="O282" s="179"/>
      <c r="P282" s="179"/>
      <c r="Q282" s="179"/>
      <c r="R282" s="179"/>
    </row>
    <row r="283" spans="13:18" x14ac:dyDescent="0.3">
      <c r="M283" s="179"/>
      <c r="N283" s="179"/>
      <c r="O283" s="179"/>
      <c r="P283" s="179"/>
      <c r="Q283" s="179"/>
      <c r="R283" s="179"/>
    </row>
    <row r="284" spans="13:18" x14ac:dyDescent="0.3">
      <c r="M284" s="179"/>
      <c r="N284" s="179"/>
      <c r="O284" s="179"/>
      <c r="P284" s="179"/>
      <c r="Q284" s="179"/>
      <c r="R284" s="179"/>
    </row>
    <row r="285" spans="13:18" x14ac:dyDescent="0.3">
      <c r="M285" s="179"/>
      <c r="N285" s="179"/>
      <c r="O285" s="179"/>
      <c r="P285" s="179"/>
      <c r="Q285" s="179"/>
      <c r="R285" s="179"/>
    </row>
    <row r="286" spans="13:18" x14ac:dyDescent="0.3">
      <c r="M286" s="179"/>
      <c r="N286" s="179"/>
      <c r="O286" s="179"/>
      <c r="P286" s="179"/>
      <c r="Q286" s="179"/>
      <c r="R286" s="179"/>
    </row>
    <row r="287" spans="13:18" x14ac:dyDescent="0.3">
      <c r="M287" s="179"/>
      <c r="N287" s="179"/>
      <c r="O287" s="179"/>
      <c r="P287" s="179"/>
      <c r="Q287" s="179"/>
      <c r="R287" s="179"/>
    </row>
    <row r="288" spans="13:18" x14ac:dyDescent="0.3">
      <c r="M288" s="179"/>
      <c r="N288" s="179"/>
      <c r="O288" s="179"/>
      <c r="P288" s="179"/>
      <c r="Q288" s="179"/>
      <c r="R288" s="179"/>
    </row>
    <row r="289" spans="13:18" x14ac:dyDescent="0.3">
      <c r="M289" s="179"/>
      <c r="N289" s="179"/>
      <c r="O289" s="179"/>
      <c r="P289" s="179"/>
      <c r="Q289" s="179"/>
      <c r="R289" s="179"/>
    </row>
    <row r="290" spans="13:18" x14ac:dyDescent="0.3">
      <c r="M290" s="179"/>
      <c r="N290" s="179"/>
      <c r="O290" s="179"/>
      <c r="P290" s="179"/>
      <c r="Q290" s="179"/>
      <c r="R290" s="179"/>
    </row>
    <row r="291" spans="13:18" x14ac:dyDescent="0.3">
      <c r="M291" s="179"/>
      <c r="N291" s="179"/>
      <c r="O291" s="179"/>
      <c r="P291" s="179"/>
      <c r="Q291" s="179"/>
      <c r="R291" s="179"/>
    </row>
    <row r="292" spans="13:18" x14ac:dyDescent="0.3">
      <c r="M292" s="179"/>
      <c r="N292" s="179"/>
      <c r="O292" s="179"/>
      <c r="P292" s="179"/>
      <c r="Q292" s="179"/>
      <c r="R292" s="179"/>
    </row>
    <row r="293" spans="13:18" x14ac:dyDescent="0.3">
      <c r="M293" s="179"/>
      <c r="N293" s="179"/>
      <c r="O293" s="179"/>
      <c r="P293" s="179"/>
      <c r="Q293" s="179"/>
      <c r="R293" s="179"/>
    </row>
    <row r="294" spans="13:18" x14ac:dyDescent="0.3">
      <c r="M294" s="179"/>
      <c r="N294" s="179"/>
      <c r="O294" s="179"/>
      <c r="P294" s="179"/>
      <c r="Q294" s="179"/>
      <c r="R294" s="179"/>
    </row>
    <row r="295" spans="13:18" x14ac:dyDescent="0.3">
      <c r="M295" s="179"/>
      <c r="N295" s="179"/>
      <c r="O295" s="179"/>
      <c r="P295" s="179"/>
      <c r="Q295" s="179"/>
      <c r="R295" s="179"/>
    </row>
    <row r="296" spans="13:18" x14ac:dyDescent="0.3">
      <c r="M296" s="179"/>
      <c r="N296" s="179"/>
      <c r="O296" s="179"/>
      <c r="P296" s="179"/>
      <c r="Q296" s="179"/>
      <c r="R296" s="179"/>
    </row>
    <row r="297" spans="13:18" x14ac:dyDescent="0.3">
      <c r="M297" s="179"/>
      <c r="N297" s="179"/>
      <c r="O297" s="179"/>
      <c r="P297" s="179"/>
      <c r="Q297" s="179"/>
      <c r="R297" s="179"/>
    </row>
    <row r="298" spans="13:18" x14ac:dyDescent="0.3">
      <c r="M298" s="179"/>
      <c r="N298" s="179"/>
      <c r="O298" s="179"/>
      <c r="P298" s="179"/>
      <c r="Q298" s="179"/>
      <c r="R298" s="179"/>
    </row>
    <row r="299" spans="13:18" x14ac:dyDescent="0.3">
      <c r="M299" s="179"/>
      <c r="N299" s="179"/>
      <c r="O299" s="179"/>
      <c r="P299" s="179"/>
      <c r="Q299" s="179"/>
      <c r="R299" s="179"/>
    </row>
    <row r="300" spans="13:18" x14ac:dyDescent="0.3">
      <c r="M300" s="179"/>
      <c r="N300" s="179"/>
      <c r="O300" s="179"/>
      <c r="P300" s="179"/>
      <c r="Q300" s="179"/>
      <c r="R300" s="179"/>
    </row>
    <row r="301" spans="13:18" x14ac:dyDescent="0.3">
      <c r="M301" s="179"/>
      <c r="N301" s="179"/>
      <c r="O301" s="179"/>
      <c r="P301" s="179"/>
      <c r="Q301" s="179"/>
      <c r="R301" s="179"/>
    </row>
    <row r="302" spans="13:18" x14ac:dyDescent="0.3">
      <c r="M302" s="179"/>
      <c r="N302" s="179"/>
      <c r="O302" s="179"/>
      <c r="P302" s="179"/>
      <c r="Q302" s="179"/>
      <c r="R302" s="179"/>
    </row>
    <row r="303" spans="13:18" x14ac:dyDescent="0.3">
      <c r="M303" s="179"/>
      <c r="N303" s="179"/>
      <c r="O303" s="179"/>
      <c r="P303" s="179"/>
      <c r="Q303" s="179"/>
      <c r="R303" s="179"/>
    </row>
    <row r="304" spans="13:18" x14ac:dyDescent="0.3">
      <c r="M304" s="179"/>
      <c r="N304" s="179"/>
      <c r="O304" s="179"/>
      <c r="P304" s="179"/>
      <c r="Q304" s="179"/>
      <c r="R304" s="179"/>
    </row>
    <row r="305" spans="13:18" x14ac:dyDescent="0.3">
      <c r="M305" s="179"/>
      <c r="N305" s="179"/>
      <c r="O305" s="179"/>
      <c r="P305" s="179"/>
      <c r="Q305" s="179"/>
      <c r="R305" s="179"/>
    </row>
    <row r="306" spans="13:18" x14ac:dyDescent="0.3">
      <c r="M306" s="179"/>
      <c r="N306" s="179"/>
      <c r="O306" s="179"/>
      <c r="P306" s="179"/>
      <c r="Q306" s="179"/>
      <c r="R306" s="179"/>
    </row>
    <row r="307" spans="13:18" x14ac:dyDescent="0.3">
      <c r="M307" s="179"/>
      <c r="N307" s="179"/>
      <c r="O307" s="179"/>
      <c r="P307" s="179"/>
      <c r="Q307" s="179"/>
      <c r="R307" s="179"/>
    </row>
    <row r="308" spans="13:18" x14ac:dyDescent="0.3">
      <c r="M308" s="179"/>
      <c r="N308" s="179"/>
      <c r="O308" s="179"/>
      <c r="P308" s="179"/>
      <c r="Q308" s="179"/>
      <c r="R308" s="179"/>
    </row>
    <row r="309" spans="13:18" x14ac:dyDescent="0.3">
      <c r="M309" s="179"/>
      <c r="N309" s="179"/>
      <c r="O309" s="179"/>
      <c r="P309" s="179"/>
      <c r="Q309" s="179"/>
      <c r="R309" s="179"/>
    </row>
    <row r="310" spans="13:18" x14ac:dyDescent="0.3">
      <c r="M310" s="179"/>
      <c r="N310" s="179"/>
      <c r="O310" s="179"/>
      <c r="P310" s="179"/>
      <c r="Q310" s="179"/>
      <c r="R310" s="179"/>
    </row>
    <row r="311" spans="13:18" x14ac:dyDescent="0.3">
      <c r="M311" s="179"/>
      <c r="N311" s="179"/>
      <c r="O311" s="179"/>
      <c r="P311" s="179"/>
      <c r="Q311" s="179"/>
      <c r="R311" s="179"/>
    </row>
    <row r="312" spans="13:18" x14ac:dyDescent="0.3">
      <c r="M312" s="179"/>
      <c r="N312" s="179"/>
      <c r="O312" s="179"/>
      <c r="P312" s="179"/>
      <c r="Q312" s="179"/>
      <c r="R312" s="179"/>
    </row>
    <row r="313" spans="13:18" x14ac:dyDescent="0.3">
      <c r="M313" s="179"/>
      <c r="N313" s="179"/>
      <c r="O313" s="179"/>
      <c r="P313" s="179"/>
      <c r="Q313" s="179"/>
      <c r="R313" s="179"/>
    </row>
    <row r="314" spans="13:18" x14ac:dyDescent="0.3">
      <c r="M314" s="179"/>
      <c r="N314" s="179"/>
      <c r="O314" s="179"/>
      <c r="P314" s="179"/>
      <c r="Q314" s="179"/>
      <c r="R314" s="179"/>
    </row>
    <row r="315" spans="13:18" x14ac:dyDescent="0.3">
      <c r="M315" s="179"/>
      <c r="N315" s="179"/>
      <c r="O315" s="179"/>
      <c r="P315" s="179"/>
      <c r="Q315" s="179"/>
      <c r="R315" s="179"/>
    </row>
    <row r="316" spans="13:18" x14ac:dyDescent="0.3">
      <c r="M316" s="179"/>
      <c r="N316" s="179"/>
      <c r="O316" s="179"/>
      <c r="P316" s="179"/>
      <c r="Q316" s="179"/>
      <c r="R316" s="179"/>
    </row>
    <row r="317" spans="13:18" x14ac:dyDescent="0.3">
      <c r="M317" s="179"/>
      <c r="N317" s="179"/>
      <c r="O317" s="179"/>
      <c r="P317" s="179"/>
      <c r="Q317" s="179"/>
      <c r="R317" s="179"/>
    </row>
    <row r="318" spans="13:18" x14ac:dyDescent="0.3">
      <c r="M318" s="179"/>
      <c r="N318" s="179"/>
      <c r="O318" s="179"/>
      <c r="P318" s="179"/>
      <c r="Q318" s="179"/>
      <c r="R318" s="179"/>
    </row>
    <row r="319" spans="13:18" x14ac:dyDescent="0.3">
      <c r="M319" s="179"/>
      <c r="N319" s="179"/>
      <c r="O319" s="179"/>
      <c r="P319" s="179"/>
      <c r="Q319" s="179"/>
      <c r="R319" s="179"/>
    </row>
    <row r="320" spans="13:18" x14ac:dyDescent="0.3">
      <c r="M320" s="179"/>
      <c r="N320" s="179"/>
      <c r="O320" s="179"/>
      <c r="P320" s="179"/>
      <c r="Q320" s="179"/>
      <c r="R320" s="179"/>
    </row>
    <row r="321" spans="13:18" x14ac:dyDescent="0.3">
      <c r="M321" s="179"/>
      <c r="N321" s="179"/>
      <c r="O321" s="179"/>
      <c r="P321" s="179"/>
      <c r="Q321" s="179"/>
      <c r="R321" s="179"/>
    </row>
    <row r="322" spans="13:18" x14ac:dyDescent="0.3">
      <c r="M322" s="179"/>
      <c r="N322" s="179"/>
      <c r="O322" s="179"/>
      <c r="P322" s="179"/>
      <c r="Q322" s="179"/>
      <c r="R322" s="179"/>
    </row>
    <row r="323" spans="13:18" x14ac:dyDescent="0.3">
      <c r="M323" s="179"/>
      <c r="N323" s="179"/>
      <c r="O323" s="179"/>
      <c r="P323" s="179"/>
      <c r="Q323" s="179"/>
      <c r="R323" s="179"/>
    </row>
    <row r="324" spans="13:18" x14ac:dyDescent="0.3">
      <c r="M324" s="179"/>
      <c r="N324" s="179"/>
      <c r="O324" s="179"/>
      <c r="P324" s="179"/>
      <c r="Q324" s="179"/>
      <c r="R324" s="179"/>
    </row>
    <row r="325" spans="13:18" x14ac:dyDescent="0.3">
      <c r="M325" s="179"/>
      <c r="N325" s="179"/>
      <c r="O325" s="179"/>
      <c r="P325" s="179"/>
      <c r="Q325" s="179"/>
    </row>
    <row r="326" spans="13:18" x14ac:dyDescent="0.3">
      <c r="M326" s="179"/>
      <c r="N326" s="179"/>
      <c r="O326" s="179"/>
      <c r="P326" s="179"/>
      <c r="Q326" s="179"/>
    </row>
    <row r="327" spans="13:18" x14ac:dyDescent="0.3">
      <c r="M327" s="179"/>
      <c r="N327" s="179"/>
      <c r="O327" s="179"/>
      <c r="P327" s="179"/>
      <c r="Q327" s="179"/>
    </row>
    <row r="328" spans="13:18" x14ac:dyDescent="0.3">
      <c r="M328" s="179"/>
      <c r="N328" s="179"/>
      <c r="O328" s="179"/>
      <c r="P328" s="179"/>
      <c r="Q328" s="179"/>
    </row>
    <row r="329" spans="13:18" x14ac:dyDescent="0.3">
      <c r="M329" s="179"/>
      <c r="N329" s="179"/>
      <c r="O329" s="179"/>
      <c r="P329" s="179"/>
      <c r="Q329" s="179"/>
    </row>
    <row r="330" spans="13:18" x14ac:dyDescent="0.3">
      <c r="M330" s="179"/>
      <c r="N330" s="179"/>
      <c r="O330" s="179"/>
      <c r="P330" s="179"/>
      <c r="Q330" s="179"/>
    </row>
    <row r="331" spans="13:18" x14ac:dyDescent="0.3">
      <c r="M331" s="179"/>
      <c r="N331" s="179"/>
      <c r="O331" s="179"/>
      <c r="P331" s="179"/>
      <c r="Q331" s="179"/>
    </row>
    <row r="332" spans="13:18" x14ac:dyDescent="0.3">
      <c r="M332" s="179"/>
      <c r="N332" s="179"/>
      <c r="O332" s="179"/>
      <c r="P332" s="179"/>
      <c r="Q332" s="179"/>
    </row>
    <row r="333" spans="13:18" x14ac:dyDescent="0.3">
      <c r="M333" s="179"/>
      <c r="N333" s="179"/>
      <c r="O333" s="179"/>
      <c r="P333" s="179"/>
      <c r="Q333" s="179"/>
    </row>
    <row r="334" spans="13:18" x14ac:dyDescent="0.3">
      <c r="M334" s="179"/>
      <c r="N334" s="179"/>
      <c r="O334" s="179"/>
      <c r="P334" s="179"/>
      <c r="Q334" s="179"/>
    </row>
    <row r="335" spans="13:18" x14ac:dyDescent="0.3">
      <c r="M335" s="179"/>
      <c r="N335" s="179"/>
      <c r="O335" s="179"/>
      <c r="P335" s="179"/>
      <c r="Q335" s="179"/>
    </row>
    <row r="336" spans="13:18" x14ac:dyDescent="0.3">
      <c r="M336" s="179"/>
      <c r="N336" s="179"/>
      <c r="O336" s="179"/>
      <c r="P336" s="179"/>
      <c r="Q336" s="179"/>
    </row>
    <row r="337" spans="13:17" x14ac:dyDescent="0.3">
      <c r="M337" s="179"/>
      <c r="N337" s="179"/>
      <c r="O337" s="179"/>
      <c r="P337" s="179"/>
      <c r="Q337" s="179"/>
    </row>
    <row r="338" spans="13:17" x14ac:dyDescent="0.3">
      <c r="M338" s="179"/>
      <c r="N338" s="179"/>
      <c r="O338" s="179"/>
      <c r="P338" s="179"/>
      <c r="Q338" s="179"/>
    </row>
    <row r="339" spans="13:17" x14ac:dyDescent="0.3">
      <c r="M339" s="179"/>
      <c r="N339" s="179"/>
      <c r="O339" s="179"/>
      <c r="P339" s="179"/>
      <c r="Q339" s="179"/>
    </row>
    <row r="340" spans="13:17" x14ac:dyDescent="0.3">
      <c r="M340" s="179"/>
      <c r="N340" s="179"/>
      <c r="O340" s="179"/>
      <c r="P340" s="179"/>
      <c r="Q340" s="179"/>
    </row>
    <row r="341" spans="13:17" x14ac:dyDescent="0.3">
      <c r="M341" s="179"/>
      <c r="N341" s="179"/>
      <c r="O341" s="179"/>
      <c r="P341" s="179"/>
      <c r="Q341" s="179"/>
    </row>
    <row r="342" spans="13:17" x14ac:dyDescent="0.3">
      <c r="M342" s="179"/>
      <c r="N342" s="179"/>
      <c r="O342" s="179"/>
      <c r="P342" s="179"/>
      <c r="Q342" s="179"/>
    </row>
    <row r="343" spans="13:17" x14ac:dyDescent="0.3">
      <c r="M343" s="179"/>
      <c r="N343" s="179"/>
      <c r="O343" s="179"/>
      <c r="P343" s="179"/>
      <c r="Q343" s="179"/>
    </row>
    <row r="344" spans="13:17" x14ac:dyDescent="0.3">
      <c r="M344" s="179"/>
      <c r="N344" s="179"/>
      <c r="O344" s="179"/>
      <c r="P344" s="179"/>
      <c r="Q344" s="179"/>
    </row>
    <row r="345" spans="13:17" x14ac:dyDescent="0.3">
      <c r="M345" s="179"/>
      <c r="N345" s="179"/>
      <c r="O345" s="179"/>
      <c r="P345" s="179"/>
      <c r="Q345" s="179"/>
    </row>
    <row r="346" spans="13:17" x14ac:dyDescent="0.3">
      <c r="M346" s="179"/>
      <c r="N346" s="179"/>
      <c r="O346" s="179"/>
      <c r="P346" s="179"/>
      <c r="Q346" s="179"/>
    </row>
    <row r="347" spans="13:17" x14ac:dyDescent="0.3">
      <c r="M347" s="179"/>
      <c r="N347" s="179"/>
      <c r="O347" s="179"/>
      <c r="P347" s="179"/>
      <c r="Q347" s="179"/>
    </row>
    <row r="348" spans="13:17" x14ac:dyDescent="0.3">
      <c r="M348" s="179"/>
      <c r="N348" s="179"/>
      <c r="O348" s="179"/>
      <c r="P348" s="179"/>
      <c r="Q348" s="179"/>
    </row>
    <row r="349" spans="13:17" x14ac:dyDescent="0.3">
      <c r="M349" s="179"/>
      <c r="N349" s="179"/>
      <c r="O349" s="179"/>
      <c r="P349" s="179"/>
      <c r="Q349" s="179"/>
    </row>
    <row r="350" spans="13:17" x14ac:dyDescent="0.3">
      <c r="M350" s="179"/>
      <c r="N350" s="179"/>
      <c r="O350" s="179"/>
      <c r="P350" s="179"/>
      <c r="Q350" s="179"/>
    </row>
    <row r="351" spans="13:17" x14ac:dyDescent="0.3">
      <c r="M351" s="179"/>
      <c r="N351" s="179"/>
      <c r="O351" s="179"/>
      <c r="P351" s="179"/>
      <c r="Q351" s="179"/>
    </row>
    <row r="352" spans="13:17" x14ac:dyDescent="0.3">
      <c r="M352" s="179"/>
      <c r="N352" s="179"/>
      <c r="O352" s="179"/>
      <c r="P352" s="179"/>
      <c r="Q352" s="179"/>
    </row>
    <row r="353" spans="9:17" x14ac:dyDescent="0.3">
      <c r="M353" s="179"/>
      <c r="N353" s="179"/>
      <c r="O353" s="179"/>
      <c r="P353" s="179"/>
      <c r="Q353" s="179"/>
    </row>
    <row r="354" spans="9:17" x14ac:dyDescent="0.3">
      <c r="M354" s="179"/>
      <c r="N354" s="179"/>
      <c r="O354" s="179"/>
      <c r="P354" s="179"/>
      <c r="Q354" s="179"/>
    </row>
    <row r="355" spans="9:17" x14ac:dyDescent="0.3">
      <c r="M355" s="179"/>
      <c r="N355" s="179"/>
      <c r="O355" s="179"/>
      <c r="P355" s="179"/>
      <c r="Q355" s="179"/>
    </row>
    <row r="356" spans="9:17" x14ac:dyDescent="0.3">
      <c r="M356" s="179"/>
      <c r="N356" s="179"/>
      <c r="O356" s="179"/>
      <c r="P356" s="179"/>
      <c r="Q356" s="179"/>
    </row>
    <row r="357" spans="9:17" x14ac:dyDescent="0.3">
      <c r="M357" s="179"/>
      <c r="N357" s="179"/>
      <c r="O357" s="179"/>
      <c r="P357" s="179"/>
      <c r="Q357" s="179"/>
    </row>
    <row r="358" spans="9:17" x14ac:dyDescent="0.3">
      <c r="M358" s="179"/>
      <c r="N358" s="179"/>
      <c r="O358" s="179"/>
      <c r="P358" s="179"/>
      <c r="Q358" s="179"/>
    </row>
    <row r="359" spans="9:17" x14ac:dyDescent="0.3">
      <c r="M359" s="179"/>
      <c r="N359" s="179"/>
      <c r="O359" s="179"/>
      <c r="P359" s="179"/>
      <c r="Q359" s="179"/>
    </row>
    <row r="360" spans="9:17" x14ac:dyDescent="0.3">
      <c r="M360" s="179"/>
      <c r="N360" s="179"/>
      <c r="O360" s="179"/>
      <c r="P360" s="179"/>
      <c r="Q360" s="179"/>
    </row>
    <row r="361" spans="9:17" x14ac:dyDescent="0.3">
      <c r="M361" s="179"/>
      <c r="N361" s="179"/>
      <c r="O361" s="179"/>
      <c r="P361" s="179"/>
      <c r="Q361" s="179"/>
    </row>
    <row r="362" spans="9:17" x14ac:dyDescent="0.3">
      <c r="M362" s="179"/>
      <c r="N362" s="179"/>
      <c r="O362" s="179"/>
      <c r="P362" s="179"/>
      <c r="Q362" s="179"/>
    </row>
    <row r="363" spans="9:17" x14ac:dyDescent="0.3">
      <c r="M363" s="179"/>
      <c r="N363" s="179"/>
      <c r="O363" s="179"/>
      <c r="P363" s="179"/>
      <c r="Q363" s="179"/>
    </row>
    <row r="364" spans="9:17" x14ac:dyDescent="0.3">
      <c r="M364" s="179"/>
      <c r="N364" s="179"/>
      <c r="O364" s="179"/>
      <c r="P364" s="179"/>
      <c r="Q364" s="179"/>
    </row>
    <row r="365" spans="9:17" x14ac:dyDescent="0.3">
      <c r="M365" s="179"/>
      <c r="N365" s="179"/>
      <c r="O365" s="179"/>
      <c r="P365" s="179"/>
      <c r="Q365" s="179"/>
    </row>
    <row r="366" spans="9:17" x14ac:dyDescent="0.3">
      <c r="M366" s="179"/>
      <c r="N366" s="179"/>
      <c r="O366" s="179"/>
      <c r="P366" s="179"/>
      <c r="Q366" s="179"/>
    </row>
    <row r="367" spans="9:17" x14ac:dyDescent="0.3"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  <row r="399" spans="9:17" x14ac:dyDescent="0.3">
      <c r="I399" s="179"/>
      <c r="J399" s="179"/>
      <c r="K399" s="179"/>
      <c r="L399" s="179"/>
      <c r="M399" s="179"/>
      <c r="N399" s="179"/>
      <c r="O399" s="179"/>
      <c r="P399" s="179"/>
      <c r="Q399" s="179"/>
    </row>
    <row r="400" spans="9:17" x14ac:dyDescent="0.3">
      <c r="I400" s="179"/>
      <c r="J400" s="179"/>
      <c r="K400" s="179"/>
      <c r="L400" s="179"/>
      <c r="M400" s="179"/>
      <c r="N400" s="179"/>
      <c r="O400" s="179"/>
      <c r="P400" s="179"/>
      <c r="Q400" s="179"/>
    </row>
    <row r="401" spans="9:17" x14ac:dyDescent="0.3">
      <c r="I401" s="179"/>
      <c r="J401" s="179"/>
      <c r="K401" s="179"/>
      <c r="L401" s="179"/>
      <c r="M401" s="179"/>
      <c r="N401" s="179"/>
      <c r="O401" s="179"/>
      <c r="P401" s="179"/>
      <c r="Q401" s="179"/>
    </row>
    <row r="402" spans="9:17" x14ac:dyDescent="0.3">
      <c r="I402" s="179"/>
      <c r="J402" s="179"/>
      <c r="K402" s="179"/>
      <c r="L402" s="179"/>
      <c r="M402" s="179"/>
      <c r="N402" s="179"/>
      <c r="O402" s="179"/>
      <c r="P402" s="179"/>
      <c r="Q402" s="179"/>
    </row>
    <row r="403" spans="9:17" x14ac:dyDescent="0.3">
      <c r="I403" s="179"/>
      <c r="J403" s="179"/>
      <c r="K403" s="179"/>
      <c r="L403" s="179"/>
      <c r="M403" s="179"/>
      <c r="N403" s="179"/>
      <c r="O403" s="179"/>
      <c r="P403" s="179"/>
      <c r="Q403" s="179"/>
    </row>
    <row r="404" spans="9:17" x14ac:dyDescent="0.3">
      <c r="I404" s="179"/>
      <c r="J404" s="179"/>
      <c r="K404" s="179"/>
      <c r="L404" s="179"/>
      <c r="M404" s="179"/>
      <c r="N404" s="179"/>
      <c r="O404" s="179"/>
      <c r="P404" s="179"/>
      <c r="Q404" s="179"/>
    </row>
    <row r="405" spans="9:17" x14ac:dyDescent="0.3">
      <c r="I405" s="179"/>
      <c r="J405" s="179"/>
      <c r="K405" s="179"/>
      <c r="L405" s="179"/>
      <c r="M405" s="179"/>
      <c r="N405" s="179"/>
      <c r="O405" s="179"/>
      <c r="P405" s="179"/>
      <c r="Q405" s="179"/>
    </row>
    <row r="406" spans="9:17" x14ac:dyDescent="0.3">
      <c r="I406" s="179"/>
      <c r="J406" s="179"/>
      <c r="K406" s="179"/>
      <c r="L406" s="179"/>
      <c r="M406" s="179"/>
      <c r="N406" s="179"/>
      <c r="O406" s="179"/>
      <c r="P406" s="179"/>
      <c r="Q406" s="179"/>
    </row>
    <row r="407" spans="9:17" x14ac:dyDescent="0.3">
      <c r="I407" s="179"/>
      <c r="J407" s="179"/>
      <c r="K407" s="179"/>
      <c r="L407" s="179"/>
      <c r="M407" s="179"/>
      <c r="N407" s="179"/>
      <c r="O407" s="179"/>
      <c r="P407" s="179"/>
      <c r="Q407" s="179"/>
    </row>
    <row r="408" spans="9:17" x14ac:dyDescent="0.3">
      <c r="I408" s="179"/>
      <c r="J408" s="179"/>
      <c r="K408" s="179"/>
      <c r="L408" s="179"/>
      <c r="M408" s="179"/>
      <c r="N408" s="179"/>
      <c r="O408" s="179"/>
      <c r="P408" s="179"/>
      <c r="Q408" s="179"/>
    </row>
    <row r="409" spans="9:17" x14ac:dyDescent="0.3">
      <c r="I409" s="179"/>
      <c r="J409" s="179"/>
      <c r="K409" s="179"/>
      <c r="L409" s="179"/>
      <c r="M409" s="179"/>
      <c r="N409" s="179"/>
      <c r="O409" s="179"/>
      <c r="P409" s="179"/>
      <c r="Q409" s="179"/>
    </row>
    <row r="410" spans="9:17" x14ac:dyDescent="0.3">
      <c r="I410" s="179"/>
      <c r="J410" s="179"/>
      <c r="K410" s="179"/>
      <c r="L410" s="179"/>
      <c r="M410" s="179"/>
      <c r="N410" s="179"/>
      <c r="O410" s="179"/>
      <c r="P410" s="179"/>
      <c r="Q410" s="179"/>
    </row>
    <row r="411" spans="9:17" x14ac:dyDescent="0.3">
      <c r="I411" s="179"/>
      <c r="J411" s="179"/>
      <c r="K411" s="179"/>
      <c r="L411" s="179"/>
      <c r="M411" s="179"/>
      <c r="N411" s="179"/>
      <c r="O411" s="179"/>
      <c r="P411" s="179"/>
      <c r="Q411" s="179"/>
    </row>
    <row r="412" spans="9:17" x14ac:dyDescent="0.3">
      <c r="I412" s="179"/>
      <c r="J412" s="179"/>
      <c r="K412" s="179"/>
      <c r="L412" s="179"/>
      <c r="M412" s="179"/>
      <c r="N412" s="179"/>
      <c r="O412" s="179"/>
      <c r="P412" s="179"/>
      <c r="Q412" s="179"/>
    </row>
    <row r="413" spans="9:17" x14ac:dyDescent="0.3">
      <c r="I413" s="179"/>
      <c r="J413" s="179"/>
      <c r="K413" s="179"/>
      <c r="L413" s="179"/>
      <c r="M413" s="179"/>
      <c r="N413" s="179"/>
      <c r="O413" s="179"/>
      <c r="P413" s="179"/>
      <c r="Q413" s="179"/>
    </row>
    <row r="414" spans="9:17" x14ac:dyDescent="0.3">
      <c r="I414" s="179"/>
      <c r="J414" s="179"/>
      <c r="K414" s="179"/>
      <c r="L414" s="179"/>
      <c r="M414" s="179"/>
      <c r="N414" s="179"/>
      <c r="O414" s="179"/>
      <c r="P414" s="179"/>
      <c r="Q414" s="179"/>
    </row>
    <row r="415" spans="9:17" x14ac:dyDescent="0.3">
      <c r="I415" s="179"/>
      <c r="J415" s="179"/>
      <c r="K415" s="179"/>
      <c r="L415" s="179"/>
      <c r="M415" s="179"/>
      <c r="N415" s="179"/>
      <c r="O415" s="179"/>
      <c r="P415" s="179"/>
      <c r="Q415" s="179"/>
    </row>
    <row r="416" spans="9:17" x14ac:dyDescent="0.3">
      <c r="I416" s="179"/>
      <c r="J416" s="179"/>
      <c r="K416" s="179"/>
      <c r="L416" s="179"/>
      <c r="M416" s="179"/>
      <c r="N416" s="179"/>
      <c r="O416" s="179"/>
      <c r="P416" s="179"/>
      <c r="Q416" s="179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J1" zoomScale="145" zoomScaleNormal="145" workbookViewId="0">
      <selection activeCell="M14" sqref="M14"/>
    </sheetView>
  </sheetViews>
  <sheetFormatPr defaultColWidth="8.33203125" defaultRowHeight="14.4" x14ac:dyDescent="0.3"/>
  <cols>
    <col min="1" max="1" width="6.77734375" style="201" customWidth="1"/>
    <col min="2" max="17" width="15.77734375" style="16" customWidth="1"/>
    <col min="28" max="43" width="16.21875" customWidth="1"/>
  </cols>
  <sheetData>
    <row r="1" spans="1:17" x14ac:dyDescent="0.3">
      <c r="A1" s="511"/>
      <c r="B1" s="445">
        <v>0</v>
      </c>
      <c r="C1" s="445">
        <v>1</v>
      </c>
      <c r="D1" s="445">
        <v>2</v>
      </c>
      <c r="E1" s="445">
        <v>3</v>
      </c>
      <c r="F1" s="445">
        <v>4</v>
      </c>
      <c r="G1" s="445">
        <v>5</v>
      </c>
      <c r="H1" s="445">
        <v>6</v>
      </c>
      <c r="I1" s="446">
        <v>7</v>
      </c>
      <c r="J1" s="447">
        <v>8</v>
      </c>
      <c r="K1" s="445">
        <v>9</v>
      </c>
      <c r="L1" s="445" t="s">
        <v>8</v>
      </c>
      <c r="M1" s="445" t="s">
        <v>9</v>
      </c>
      <c r="N1" s="445" t="s">
        <v>10</v>
      </c>
      <c r="O1" s="445" t="s">
        <v>11</v>
      </c>
      <c r="P1" s="445" t="s">
        <v>12</v>
      </c>
      <c r="Q1" s="446" t="s">
        <v>13</v>
      </c>
    </row>
    <row r="2" spans="1:17" ht="16.2" x14ac:dyDescent="0.35">
      <c r="A2" s="448">
        <v>0</v>
      </c>
      <c r="B2" s="512" t="s">
        <v>788</v>
      </c>
      <c r="C2" s="513" t="s">
        <v>30</v>
      </c>
      <c r="D2" s="514" t="s">
        <v>760</v>
      </c>
      <c r="E2" s="515" t="s">
        <v>761</v>
      </c>
      <c r="F2" s="516" t="s">
        <v>55</v>
      </c>
      <c r="G2" s="513" t="s">
        <v>67</v>
      </c>
      <c r="H2" s="513" t="s">
        <v>83</v>
      </c>
      <c r="I2" s="517" t="s">
        <v>458</v>
      </c>
      <c r="J2" s="518" t="s">
        <v>99</v>
      </c>
      <c r="K2" s="519" t="s">
        <v>115</v>
      </c>
      <c r="L2" s="520" t="s">
        <v>131</v>
      </c>
      <c r="M2" s="515" t="s">
        <v>747</v>
      </c>
      <c r="N2" s="516" t="s">
        <v>149</v>
      </c>
      <c r="O2" s="513" t="s">
        <v>162</v>
      </c>
      <c r="P2" s="513" t="s">
        <v>178</v>
      </c>
      <c r="Q2" s="517" t="s">
        <v>474</v>
      </c>
    </row>
    <row r="3" spans="1:17" ht="16.2" x14ac:dyDescent="0.35">
      <c r="A3" s="448">
        <v>1</v>
      </c>
      <c r="B3" s="521" t="s">
        <v>15</v>
      </c>
      <c r="C3" s="522" t="s">
        <v>31</v>
      </c>
      <c r="D3" s="523" t="s">
        <v>46</v>
      </c>
      <c r="E3" s="524" t="s">
        <v>762</v>
      </c>
      <c r="F3" s="523" t="s">
        <v>56</v>
      </c>
      <c r="G3" s="525" t="s">
        <v>68</v>
      </c>
      <c r="H3" s="525" t="s">
        <v>84</v>
      </c>
      <c r="I3" s="526" t="s">
        <v>459</v>
      </c>
      <c r="J3" s="527" t="s">
        <v>100</v>
      </c>
      <c r="K3" s="525" t="s">
        <v>116</v>
      </c>
      <c r="L3" s="528" t="s">
        <v>132</v>
      </c>
      <c r="M3" s="529" t="s">
        <v>748</v>
      </c>
      <c r="N3" s="523" t="s">
        <v>150</v>
      </c>
      <c r="O3" s="525" t="s">
        <v>163</v>
      </c>
      <c r="P3" s="525" t="s">
        <v>179</v>
      </c>
      <c r="Q3" s="526" t="s">
        <v>475</v>
      </c>
    </row>
    <row r="4" spans="1:17" ht="16.2" x14ac:dyDescent="0.35">
      <c r="A4" s="448">
        <v>2</v>
      </c>
      <c r="B4" s="530" t="s">
        <v>16</v>
      </c>
      <c r="C4" s="525" t="s">
        <v>32</v>
      </c>
      <c r="D4" s="531"/>
      <c r="E4" s="524" t="s">
        <v>763</v>
      </c>
      <c r="F4" s="525" t="s">
        <v>57</v>
      </c>
      <c r="G4" s="525" t="s">
        <v>69</v>
      </c>
      <c r="H4" s="525" t="s">
        <v>85</v>
      </c>
      <c r="I4" s="526" t="s">
        <v>460</v>
      </c>
      <c r="J4" s="527" t="s">
        <v>101</v>
      </c>
      <c r="K4" s="532" t="s">
        <v>117</v>
      </c>
      <c r="L4" s="533" t="s">
        <v>133</v>
      </c>
      <c r="M4" s="529" t="s">
        <v>749</v>
      </c>
      <c r="N4" s="525" t="s">
        <v>151</v>
      </c>
      <c r="O4" s="525" t="s">
        <v>164</v>
      </c>
      <c r="P4" s="525" t="s">
        <v>180</v>
      </c>
      <c r="Q4" s="526" t="s">
        <v>476</v>
      </c>
    </row>
    <row r="5" spans="1:17" ht="16.2" x14ac:dyDescent="0.35">
      <c r="A5" s="448">
        <v>3</v>
      </c>
      <c r="B5" s="521" t="s">
        <v>17</v>
      </c>
      <c r="C5" s="522" t="s">
        <v>33</v>
      </c>
      <c r="D5" s="523" t="s">
        <v>47</v>
      </c>
      <c r="E5" s="524" t="s">
        <v>764</v>
      </c>
      <c r="F5" s="523" t="s">
        <v>58</v>
      </c>
      <c r="G5" s="525" t="s">
        <v>70</v>
      </c>
      <c r="H5" s="525" t="s">
        <v>86</v>
      </c>
      <c r="I5" s="526" t="s">
        <v>461</v>
      </c>
      <c r="J5" s="527" t="s">
        <v>102</v>
      </c>
      <c r="K5" s="525" t="s">
        <v>118</v>
      </c>
      <c r="L5" s="528" t="s">
        <v>134</v>
      </c>
      <c r="M5" s="529" t="s">
        <v>601</v>
      </c>
      <c r="N5" s="523" t="s">
        <v>152</v>
      </c>
      <c r="O5" s="525" t="s">
        <v>165</v>
      </c>
      <c r="P5" s="525" t="s">
        <v>181</v>
      </c>
      <c r="Q5" s="526" t="s">
        <v>477</v>
      </c>
    </row>
    <row r="6" spans="1:17" ht="16.2" x14ac:dyDescent="0.35">
      <c r="A6" s="448">
        <v>4</v>
      </c>
      <c r="B6" s="534" t="s">
        <v>18</v>
      </c>
      <c r="C6" s="525" t="s">
        <v>34</v>
      </c>
      <c r="D6" s="531"/>
      <c r="E6" s="524" t="s">
        <v>765</v>
      </c>
      <c r="F6" s="535" t="s">
        <v>766</v>
      </c>
      <c r="G6" s="525" t="s">
        <v>71</v>
      </c>
      <c r="H6" s="525" t="s">
        <v>87</v>
      </c>
      <c r="I6" s="526" t="s">
        <v>462</v>
      </c>
      <c r="J6" s="536" t="s">
        <v>103</v>
      </c>
      <c r="K6" s="532" t="s">
        <v>119</v>
      </c>
      <c r="L6" s="525" t="s">
        <v>135</v>
      </c>
      <c r="M6" s="529" t="s">
        <v>605</v>
      </c>
      <c r="N6" s="537" t="s">
        <v>153</v>
      </c>
      <c r="O6" s="525" t="s">
        <v>166</v>
      </c>
      <c r="P6" s="525" t="s">
        <v>182</v>
      </c>
      <c r="Q6" s="526" t="s">
        <v>478</v>
      </c>
    </row>
    <row r="7" spans="1:17" ht="16.2" x14ac:dyDescent="0.35">
      <c r="A7" s="448">
        <v>5</v>
      </c>
      <c r="B7" s="521" t="s">
        <v>19</v>
      </c>
      <c r="C7" s="522" t="s">
        <v>35</v>
      </c>
      <c r="D7" s="523" t="s">
        <v>48</v>
      </c>
      <c r="E7" s="524" t="s">
        <v>767</v>
      </c>
      <c r="F7" s="538" t="s">
        <v>768</v>
      </c>
      <c r="G7" s="525" t="s">
        <v>72</v>
      </c>
      <c r="H7" s="525" t="s">
        <v>88</v>
      </c>
      <c r="I7" s="526" t="s">
        <v>463</v>
      </c>
      <c r="J7" s="527" t="s">
        <v>104</v>
      </c>
      <c r="K7" s="525" t="s">
        <v>120</v>
      </c>
      <c r="L7" s="539" t="s">
        <v>136</v>
      </c>
      <c r="M7" s="529" t="s">
        <v>604</v>
      </c>
      <c r="N7" s="540" t="s">
        <v>769</v>
      </c>
      <c r="O7" s="525" t="s">
        <v>167</v>
      </c>
      <c r="P7" s="525" t="s">
        <v>183</v>
      </c>
      <c r="Q7" s="526" t="s">
        <v>479</v>
      </c>
    </row>
    <row r="8" spans="1:17" ht="16.2" x14ac:dyDescent="0.35">
      <c r="A8" s="448">
        <v>6</v>
      </c>
      <c r="B8" s="534" t="s">
        <v>20</v>
      </c>
      <c r="C8" s="525" t="s">
        <v>36</v>
      </c>
      <c r="D8" s="531"/>
      <c r="E8" s="524" t="s">
        <v>770</v>
      </c>
      <c r="F8" s="523" t="s">
        <v>59</v>
      </c>
      <c r="G8" s="525" t="s">
        <v>73</v>
      </c>
      <c r="H8" s="525" t="s">
        <v>89</v>
      </c>
      <c r="I8" s="526" t="s">
        <v>464</v>
      </c>
      <c r="J8" s="536" t="s">
        <v>105</v>
      </c>
      <c r="K8" s="532" t="s">
        <v>121</v>
      </c>
      <c r="L8" s="532" t="s">
        <v>137</v>
      </c>
      <c r="M8" s="529" t="s">
        <v>606</v>
      </c>
      <c r="N8" s="537" t="s">
        <v>154</v>
      </c>
      <c r="O8" s="525" t="s">
        <v>168</v>
      </c>
      <c r="P8" s="525" t="s">
        <v>184</v>
      </c>
      <c r="Q8" s="526" t="s">
        <v>480</v>
      </c>
    </row>
    <row r="9" spans="1:17" ht="16.2" x14ac:dyDescent="0.35">
      <c r="A9" s="448">
        <v>7</v>
      </c>
      <c r="B9" s="521" t="s">
        <v>21</v>
      </c>
      <c r="C9" s="522" t="s">
        <v>37</v>
      </c>
      <c r="D9" s="523" t="s">
        <v>49</v>
      </c>
      <c r="E9" s="524" t="s">
        <v>771</v>
      </c>
      <c r="F9" s="523" t="s">
        <v>60</v>
      </c>
      <c r="G9" s="525" t="s">
        <v>74</v>
      </c>
      <c r="H9" s="525" t="s">
        <v>90</v>
      </c>
      <c r="I9" s="526" t="s">
        <v>465</v>
      </c>
      <c r="J9" s="527" t="s">
        <v>106</v>
      </c>
      <c r="K9" s="525" t="s">
        <v>122</v>
      </c>
      <c r="L9" s="539" t="s">
        <v>138</v>
      </c>
      <c r="M9" s="529" t="s">
        <v>750</v>
      </c>
      <c r="N9" s="541" t="s">
        <v>155</v>
      </c>
      <c r="O9" s="525" t="s">
        <v>169</v>
      </c>
      <c r="P9" s="525" t="s">
        <v>185</v>
      </c>
      <c r="Q9" s="526" t="s">
        <v>481</v>
      </c>
    </row>
    <row r="10" spans="1:17" ht="16.2" x14ac:dyDescent="0.35">
      <c r="A10" s="448">
        <v>8</v>
      </c>
      <c r="B10" s="542" t="s">
        <v>22</v>
      </c>
      <c r="C10" s="525" t="s">
        <v>38</v>
      </c>
      <c r="D10" s="531"/>
      <c r="E10" s="524" t="s">
        <v>772</v>
      </c>
      <c r="F10" s="525" t="s">
        <v>61</v>
      </c>
      <c r="G10" s="525" t="s">
        <v>75</v>
      </c>
      <c r="H10" s="525" t="s">
        <v>91</v>
      </c>
      <c r="I10" s="526" t="s">
        <v>466</v>
      </c>
      <c r="J10" s="536" t="s">
        <v>107</v>
      </c>
      <c r="K10" s="539" t="s">
        <v>123</v>
      </c>
      <c r="L10" s="532" t="s">
        <v>139</v>
      </c>
      <c r="M10" s="543" t="s">
        <v>746</v>
      </c>
      <c r="N10" s="525" t="s">
        <v>156</v>
      </c>
      <c r="O10" s="525" t="s">
        <v>170</v>
      </c>
      <c r="P10" s="525" t="s">
        <v>186</v>
      </c>
      <c r="Q10" s="526" t="s">
        <v>482</v>
      </c>
    </row>
    <row r="11" spans="1:17" ht="16.2" x14ac:dyDescent="0.35">
      <c r="A11" s="448">
        <v>9</v>
      </c>
      <c r="B11" s="521" t="s">
        <v>23</v>
      </c>
      <c r="C11" s="522" t="s">
        <v>39</v>
      </c>
      <c r="D11" s="523" t="s">
        <v>50</v>
      </c>
      <c r="E11" s="524" t="s">
        <v>773</v>
      </c>
      <c r="F11" s="525" t="s">
        <v>62</v>
      </c>
      <c r="G11" s="525" t="s">
        <v>76</v>
      </c>
      <c r="H11" s="522" t="s">
        <v>92</v>
      </c>
      <c r="I11" s="526" t="s">
        <v>467</v>
      </c>
      <c r="J11" s="536" t="s">
        <v>108</v>
      </c>
      <c r="K11" s="525" t="s">
        <v>124</v>
      </c>
      <c r="L11" s="525" t="s">
        <v>140</v>
      </c>
      <c r="M11" s="543" t="s">
        <v>741</v>
      </c>
      <c r="N11" s="523" t="s">
        <v>157</v>
      </c>
      <c r="O11" s="525" t="s">
        <v>171</v>
      </c>
      <c r="P11" s="523" t="s">
        <v>187</v>
      </c>
      <c r="Q11" s="526" t="s">
        <v>483</v>
      </c>
    </row>
    <row r="12" spans="1:17" ht="16.2" x14ac:dyDescent="0.35">
      <c r="A12" s="448" t="s">
        <v>8</v>
      </c>
      <c r="B12" s="536" t="s">
        <v>24</v>
      </c>
      <c r="C12" s="525" t="s">
        <v>40</v>
      </c>
      <c r="D12" s="532" t="s">
        <v>51</v>
      </c>
      <c r="E12" s="524" t="s">
        <v>774</v>
      </c>
      <c r="F12" s="525" t="s">
        <v>63</v>
      </c>
      <c r="G12" s="525" t="s">
        <v>77</v>
      </c>
      <c r="H12" s="525" t="s">
        <v>93</v>
      </c>
      <c r="I12" s="526" t="s">
        <v>468</v>
      </c>
      <c r="J12" s="536" t="s">
        <v>109</v>
      </c>
      <c r="K12" s="532" t="s">
        <v>125</v>
      </c>
      <c r="L12" s="532" t="s">
        <v>141</v>
      </c>
      <c r="M12" s="543" t="s">
        <v>742</v>
      </c>
      <c r="N12" s="525" t="s">
        <v>158</v>
      </c>
      <c r="O12" s="525" t="s">
        <v>172</v>
      </c>
      <c r="P12" s="525" t="s">
        <v>188</v>
      </c>
      <c r="Q12" s="526" t="s">
        <v>484</v>
      </c>
    </row>
    <row r="13" spans="1:17" ht="16.2" x14ac:dyDescent="0.35">
      <c r="A13" s="448" t="s">
        <v>9</v>
      </c>
      <c r="B13" s="521" t="s">
        <v>25</v>
      </c>
      <c r="C13" s="522" t="s">
        <v>41</v>
      </c>
      <c r="D13" s="523" t="s">
        <v>52</v>
      </c>
      <c r="E13" s="524" t="s">
        <v>775</v>
      </c>
      <c r="F13" s="525" t="s">
        <v>64</v>
      </c>
      <c r="G13" s="525" t="s">
        <v>78</v>
      </c>
      <c r="H13" s="522" t="s">
        <v>94</v>
      </c>
      <c r="I13" s="526" t="s">
        <v>469</v>
      </c>
      <c r="J13" s="527" t="s">
        <v>110</v>
      </c>
      <c r="K13" s="525" t="s">
        <v>126</v>
      </c>
      <c r="L13" s="525" t="s">
        <v>142</v>
      </c>
      <c r="M13" s="543" t="s">
        <v>743</v>
      </c>
      <c r="N13" s="525" t="s">
        <v>159</v>
      </c>
      <c r="O13" s="525" t="s">
        <v>173</v>
      </c>
      <c r="P13" s="522" t="s">
        <v>189</v>
      </c>
      <c r="Q13" s="526" t="s">
        <v>485</v>
      </c>
    </row>
    <row r="14" spans="1:17" ht="16.2" x14ac:dyDescent="0.35">
      <c r="A14" s="448" t="s">
        <v>10</v>
      </c>
      <c r="B14" s="536" t="s">
        <v>26</v>
      </c>
      <c r="C14" s="525" t="s">
        <v>42</v>
      </c>
      <c r="D14" s="544" t="s">
        <v>776</v>
      </c>
      <c r="E14" s="524" t="s">
        <v>777</v>
      </c>
      <c r="F14" s="525" t="s">
        <v>65</v>
      </c>
      <c r="G14" s="525" t="s">
        <v>79</v>
      </c>
      <c r="H14" s="525" t="s">
        <v>95</v>
      </c>
      <c r="I14" s="526" t="s">
        <v>470</v>
      </c>
      <c r="J14" s="536" t="s">
        <v>111</v>
      </c>
      <c r="K14" s="532" t="s">
        <v>127</v>
      </c>
      <c r="L14" s="532" t="s">
        <v>143</v>
      </c>
      <c r="M14" s="538" t="s">
        <v>789</v>
      </c>
      <c r="N14" s="525" t="s">
        <v>160</v>
      </c>
      <c r="O14" s="525" t="s">
        <v>174</v>
      </c>
      <c r="P14" s="525" t="s">
        <v>190</v>
      </c>
      <c r="Q14" s="526" t="s">
        <v>486</v>
      </c>
    </row>
    <row r="15" spans="1:17" ht="16.2" x14ac:dyDescent="0.35">
      <c r="A15" s="448" t="s">
        <v>11</v>
      </c>
      <c r="B15" s="521" t="s">
        <v>27</v>
      </c>
      <c r="C15" s="522" t="s">
        <v>43</v>
      </c>
      <c r="D15" s="523" t="s">
        <v>53</v>
      </c>
      <c r="E15" s="524" t="s">
        <v>778</v>
      </c>
      <c r="F15" s="535" t="s">
        <v>779</v>
      </c>
      <c r="G15" s="525" t="s">
        <v>80</v>
      </c>
      <c r="H15" s="525" t="s">
        <v>96</v>
      </c>
      <c r="I15" s="526" t="s">
        <v>471</v>
      </c>
      <c r="J15" s="527" t="s">
        <v>112</v>
      </c>
      <c r="K15" s="525" t="s">
        <v>128</v>
      </c>
      <c r="L15" s="539" t="s">
        <v>144</v>
      </c>
      <c r="M15" s="538" t="s">
        <v>790</v>
      </c>
      <c r="N15" s="535" t="s">
        <v>780</v>
      </c>
      <c r="O15" s="525" t="s">
        <v>175</v>
      </c>
      <c r="P15" s="525" t="s">
        <v>191</v>
      </c>
      <c r="Q15" s="526" t="s">
        <v>487</v>
      </c>
    </row>
    <row r="16" spans="1:17" ht="16.2" x14ac:dyDescent="0.35">
      <c r="A16" s="448" t="s">
        <v>12</v>
      </c>
      <c r="B16" s="536" t="s">
        <v>28</v>
      </c>
      <c r="C16" s="525" t="s">
        <v>44</v>
      </c>
      <c r="D16" s="544" t="s">
        <v>781</v>
      </c>
      <c r="E16" s="524" t="s">
        <v>782</v>
      </c>
      <c r="F16" s="525" t="s">
        <v>66</v>
      </c>
      <c r="G16" s="525" t="s">
        <v>81</v>
      </c>
      <c r="H16" s="525" t="s">
        <v>97</v>
      </c>
      <c r="I16" s="526" t="s">
        <v>472</v>
      </c>
      <c r="J16" s="536" t="s">
        <v>113</v>
      </c>
      <c r="K16" s="532" t="s">
        <v>129</v>
      </c>
      <c r="L16" s="545" t="s">
        <v>145</v>
      </c>
      <c r="M16" s="538" t="s">
        <v>744</v>
      </c>
      <c r="N16" s="525" t="s">
        <v>161</v>
      </c>
      <c r="O16" s="525" t="s">
        <v>176</v>
      </c>
      <c r="P16" s="525" t="s">
        <v>192</v>
      </c>
      <c r="Q16" s="526" t="s">
        <v>488</v>
      </c>
    </row>
    <row r="17" spans="1:43" ht="16.2" x14ac:dyDescent="0.35">
      <c r="A17" s="479" t="s">
        <v>13</v>
      </c>
      <c r="B17" s="546" t="s">
        <v>29</v>
      </c>
      <c r="C17" s="547" t="s">
        <v>45</v>
      </c>
      <c r="D17" s="548" t="s">
        <v>54</v>
      </c>
      <c r="E17" s="549" t="s">
        <v>783</v>
      </c>
      <c r="F17" s="550" t="s">
        <v>784</v>
      </c>
      <c r="G17" s="551" t="s">
        <v>82</v>
      </c>
      <c r="H17" s="551" t="s">
        <v>98</v>
      </c>
      <c r="I17" s="552" t="s">
        <v>473</v>
      </c>
      <c r="J17" s="553" t="s">
        <v>114</v>
      </c>
      <c r="K17" s="551" t="s">
        <v>130</v>
      </c>
      <c r="L17" s="554" t="s">
        <v>146</v>
      </c>
      <c r="M17" s="555" t="s">
        <v>745</v>
      </c>
      <c r="N17" s="550" t="s">
        <v>785</v>
      </c>
      <c r="O17" s="551" t="s">
        <v>177</v>
      </c>
      <c r="P17" s="551" t="s">
        <v>193</v>
      </c>
      <c r="Q17" s="552" t="s">
        <v>489</v>
      </c>
    </row>
    <row r="18" spans="1:43" ht="15.6" x14ac:dyDescent="0.3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43" ht="15.6" x14ac:dyDescent="0.3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43" ht="15.6" x14ac:dyDescent="0.3">
      <c r="A20" s="234" t="s">
        <v>335</v>
      </c>
      <c r="B20" s="235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43" ht="15.6" x14ac:dyDescent="0.3">
      <c r="A21" s="237" t="s">
        <v>315</v>
      </c>
      <c r="B21" s="23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43" ht="15.6" x14ac:dyDescent="0.3">
      <c r="A22" s="239" t="s">
        <v>367</v>
      </c>
      <c r="B22" s="240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43" ht="15.6" hidden="1" x14ac:dyDescent="0.3">
      <c r="A23" s="242" t="s">
        <v>637</v>
      </c>
      <c r="B23" s="243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  <c r="AB23" s="422"/>
      <c r="AC23" s="423"/>
      <c r="AD23" s="423"/>
      <c r="AE23" s="423"/>
      <c r="AF23" s="423"/>
      <c r="AG23" s="423"/>
      <c r="AH23" s="423"/>
      <c r="AI23" s="423"/>
      <c r="AJ23" s="423"/>
      <c r="AK23" s="423"/>
      <c r="AL23" s="423"/>
      <c r="AM23" s="423"/>
      <c r="AN23" s="423"/>
      <c r="AO23" s="423"/>
      <c r="AP23" s="423"/>
      <c r="AQ23" s="424"/>
    </row>
    <row r="24" spans="1:43" ht="15.6" hidden="1" x14ac:dyDescent="0.3">
      <c r="A24" s="242" t="s">
        <v>639</v>
      </c>
      <c r="B24" s="243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  <c r="AB24" s="422"/>
      <c r="AC24" s="423"/>
      <c r="AD24" s="423"/>
      <c r="AE24" s="423"/>
      <c r="AF24" s="423"/>
      <c r="AG24" s="423"/>
      <c r="AH24" s="423"/>
      <c r="AI24" s="423"/>
      <c r="AJ24" s="423"/>
      <c r="AK24" s="423"/>
      <c r="AL24" s="423"/>
      <c r="AM24" s="423"/>
      <c r="AN24" s="423"/>
      <c r="AO24" s="423"/>
      <c r="AP24" s="423"/>
      <c r="AQ24" s="424"/>
    </row>
    <row r="25" spans="1:43" ht="15.6" hidden="1" x14ac:dyDescent="0.3">
      <c r="A25" s="242" t="s">
        <v>641</v>
      </c>
      <c r="B25" s="243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  <c r="AB25" s="422"/>
      <c r="AC25" s="423"/>
      <c r="AD25" s="423"/>
      <c r="AE25" s="423"/>
      <c r="AF25" s="423"/>
      <c r="AG25" s="423"/>
      <c r="AH25" s="423"/>
      <c r="AI25" s="423"/>
      <c r="AJ25" s="423"/>
      <c r="AK25" s="423"/>
      <c r="AL25" s="423"/>
      <c r="AM25" s="423"/>
      <c r="AN25" s="423"/>
      <c r="AO25" s="423"/>
      <c r="AP25" s="423"/>
      <c r="AQ25" s="424"/>
    </row>
    <row r="26" spans="1:43" ht="15.6" hidden="1" x14ac:dyDescent="0.3">
      <c r="A26" s="242" t="s">
        <v>643</v>
      </c>
      <c r="B26" s="243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  <c r="AB26" s="422"/>
      <c r="AC26" s="423"/>
      <c r="AD26" s="423"/>
      <c r="AE26" s="423"/>
      <c r="AF26" s="423"/>
      <c r="AG26" s="423"/>
      <c r="AH26" s="423"/>
      <c r="AI26" s="423"/>
      <c r="AJ26" s="423"/>
      <c r="AK26" s="423"/>
      <c r="AL26" s="423"/>
      <c r="AM26" s="423"/>
      <c r="AN26" s="423"/>
      <c r="AO26" s="423"/>
      <c r="AP26" s="423"/>
      <c r="AQ26" s="424"/>
    </row>
    <row r="27" spans="1:43" ht="15.6" hidden="1" x14ac:dyDescent="0.3">
      <c r="A27" s="247" t="s">
        <v>645</v>
      </c>
      <c r="B27" s="248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  <c r="AB27" s="422"/>
      <c r="AC27" s="423"/>
      <c r="AD27" s="423"/>
      <c r="AE27" s="423"/>
      <c r="AF27" s="423"/>
      <c r="AG27" s="423"/>
      <c r="AH27" s="423"/>
      <c r="AI27" s="423"/>
      <c r="AJ27" s="423"/>
      <c r="AK27" s="423"/>
      <c r="AL27" s="423"/>
      <c r="AM27" s="423"/>
      <c r="AN27" s="423"/>
      <c r="AO27" s="423"/>
      <c r="AP27" s="423"/>
      <c r="AQ27" s="424"/>
    </row>
    <row r="28" spans="1:43" ht="15.6" hidden="1" x14ac:dyDescent="0.3">
      <c r="A28" s="251" t="s">
        <v>647</v>
      </c>
      <c r="B28" s="25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  <c r="AB28" s="422"/>
      <c r="AC28" s="423"/>
      <c r="AD28" s="423"/>
      <c r="AE28" s="423"/>
      <c r="AF28" s="423"/>
      <c r="AG28" s="423"/>
      <c r="AH28" s="423"/>
      <c r="AI28" s="423"/>
      <c r="AJ28" s="423"/>
      <c r="AK28" s="423"/>
      <c r="AL28" s="423"/>
      <c r="AM28" s="423"/>
      <c r="AN28" s="423"/>
      <c r="AO28" s="423"/>
      <c r="AP28" s="423"/>
      <c r="AQ28" s="424"/>
    </row>
    <row r="29" spans="1:43" ht="15.6" hidden="1" x14ac:dyDescent="0.3">
      <c r="A29" s="242" t="s">
        <v>649</v>
      </c>
      <c r="B29" s="243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  <c r="AB29" s="422"/>
      <c r="AC29" s="423"/>
      <c r="AD29" s="423"/>
      <c r="AE29" s="423"/>
      <c r="AF29" s="423"/>
      <c r="AG29" s="423"/>
      <c r="AH29" s="423"/>
      <c r="AI29" s="423"/>
      <c r="AJ29" s="423"/>
      <c r="AK29" s="423"/>
      <c r="AL29" s="423"/>
      <c r="AM29" s="423"/>
      <c r="AN29" s="423"/>
      <c r="AO29" s="423"/>
      <c r="AP29" s="423"/>
      <c r="AQ29" s="424"/>
    </row>
    <row r="30" spans="1:43" ht="15.6" hidden="1" x14ac:dyDescent="0.3">
      <c r="A30" s="242" t="s">
        <v>651</v>
      </c>
      <c r="B30" s="243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  <c r="AB30" s="422"/>
      <c r="AC30" s="423"/>
      <c r="AD30" s="423"/>
      <c r="AE30" s="423"/>
      <c r="AF30" s="423"/>
      <c r="AG30" s="423"/>
      <c r="AH30" s="423"/>
      <c r="AI30" s="423"/>
      <c r="AJ30" s="423"/>
      <c r="AK30" s="423"/>
      <c r="AL30" s="423"/>
      <c r="AM30" s="423"/>
      <c r="AN30" s="423"/>
      <c r="AO30" s="423"/>
      <c r="AP30" s="423"/>
      <c r="AQ30" s="424"/>
    </row>
    <row r="31" spans="1:43" ht="15.6" hidden="1" x14ac:dyDescent="0.3">
      <c r="A31" s="242" t="s">
        <v>653</v>
      </c>
      <c r="B31" s="243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  <c r="AB31" s="422"/>
      <c r="AC31" s="423"/>
      <c r="AD31" s="423"/>
      <c r="AE31" s="423"/>
      <c r="AF31" s="423"/>
      <c r="AG31" s="423"/>
      <c r="AH31" s="423"/>
      <c r="AI31" s="423"/>
      <c r="AJ31" s="423"/>
      <c r="AK31" s="423"/>
      <c r="AL31" s="423"/>
      <c r="AM31" s="423"/>
      <c r="AN31" s="423"/>
      <c r="AO31" s="423"/>
      <c r="AP31" s="423"/>
      <c r="AQ31" s="424"/>
    </row>
    <row r="32" spans="1:43" ht="15.6" hidden="1" x14ac:dyDescent="0.3">
      <c r="A32" s="242" t="s">
        <v>655</v>
      </c>
      <c r="B32" s="243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  <c r="AB32" s="422"/>
      <c r="AC32" s="423"/>
      <c r="AD32" s="423"/>
      <c r="AE32" s="423"/>
      <c r="AF32" s="423"/>
      <c r="AG32" s="423"/>
      <c r="AH32" s="423"/>
      <c r="AI32" s="423"/>
      <c r="AJ32" s="423"/>
      <c r="AK32" s="423"/>
      <c r="AL32" s="423"/>
      <c r="AM32" s="423"/>
      <c r="AN32" s="423"/>
      <c r="AO32" s="423"/>
      <c r="AP32" s="423"/>
      <c r="AQ32" s="424"/>
    </row>
    <row r="33" spans="1:43" ht="15.6" hidden="1" x14ac:dyDescent="0.3">
      <c r="A33" s="242" t="s">
        <v>657</v>
      </c>
      <c r="B33" s="243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  <c r="AB33" s="422"/>
      <c r="AC33" s="423"/>
      <c r="AD33" s="423"/>
      <c r="AE33" s="423"/>
      <c r="AF33" s="423"/>
      <c r="AG33" s="423"/>
      <c r="AH33" s="423"/>
      <c r="AI33" s="423"/>
      <c r="AJ33" s="423"/>
      <c r="AK33" s="423"/>
      <c r="AL33" s="423"/>
      <c r="AM33" s="423"/>
      <c r="AN33" s="423"/>
      <c r="AO33" s="423"/>
      <c r="AP33" s="423"/>
      <c r="AQ33" s="424"/>
    </row>
    <row r="34" spans="1:43" ht="15.6" hidden="1" x14ac:dyDescent="0.3">
      <c r="A34" s="242" t="s">
        <v>659</v>
      </c>
      <c r="B34" s="243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  <c r="AB34" s="422"/>
      <c r="AC34" s="423"/>
      <c r="AD34" s="423"/>
      <c r="AE34" s="423"/>
      <c r="AF34" s="423"/>
      <c r="AG34" s="423"/>
      <c r="AH34" s="423"/>
      <c r="AI34" s="423"/>
      <c r="AJ34" s="423"/>
      <c r="AK34" s="423"/>
      <c r="AL34" s="423"/>
      <c r="AM34" s="423"/>
      <c r="AN34" s="423"/>
      <c r="AO34" s="423"/>
      <c r="AP34" s="423"/>
      <c r="AQ34" s="424"/>
    </row>
    <row r="35" spans="1:43" ht="15.6" hidden="1" x14ac:dyDescent="0.3">
      <c r="A35" s="242" t="s">
        <v>661</v>
      </c>
      <c r="B35" s="243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  <c r="AB35" s="422"/>
      <c r="AC35" s="423"/>
      <c r="AD35" s="423"/>
      <c r="AE35" s="423"/>
      <c r="AF35" s="423"/>
      <c r="AG35" s="423"/>
      <c r="AH35" s="423"/>
      <c r="AI35" s="423"/>
      <c r="AJ35" s="423"/>
      <c r="AK35" s="423"/>
      <c r="AL35" s="423"/>
      <c r="AM35" s="423"/>
      <c r="AN35" s="423"/>
      <c r="AO35" s="423"/>
      <c r="AP35" s="423"/>
      <c r="AQ35" s="424"/>
    </row>
    <row r="36" spans="1:43" ht="15.6" hidden="1" x14ac:dyDescent="0.3">
      <c r="A36" s="242" t="s">
        <v>663</v>
      </c>
      <c r="B36" s="243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  <c r="AB36" s="422"/>
      <c r="AC36" s="423"/>
      <c r="AD36" s="423"/>
      <c r="AE36" s="423"/>
      <c r="AF36" s="423"/>
      <c r="AG36" s="423"/>
      <c r="AH36" s="423"/>
      <c r="AI36" s="423"/>
      <c r="AJ36" s="423"/>
      <c r="AK36" s="423"/>
      <c r="AL36" s="423"/>
      <c r="AM36" s="423"/>
      <c r="AN36" s="423"/>
      <c r="AO36" s="423"/>
      <c r="AP36" s="423"/>
      <c r="AQ36" s="424"/>
    </row>
    <row r="37" spans="1:43" ht="15.6" hidden="1" x14ac:dyDescent="0.3">
      <c r="A37" s="242" t="s">
        <v>665</v>
      </c>
      <c r="B37" s="243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  <c r="AB37" s="422"/>
      <c r="AC37" s="423"/>
      <c r="AD37" s="423"/>
      <c r="AE37" s="423"/>
      <c r="AF37" s="423"/>
      <c r="AG37" s="423"/>
      <c r="AH37" s="423"/>
      <c r="AI37" s="423"/>
      <c r="AJ37" s="423"/>
      <c r="AK37" s="423"/>
      <c r="AL37" s="423"/>
      <c r="AM37" s="423"/>
      <c r="AN37" s="423"/>
      <c r="AO37" s="423"/>
      <c r="AP37" s="423"/>
      <c r="AQ37" s="424"/>
    </row>
    <row r="38" spans="1:43" ht="15.6" hidden="1" x14ac:dyDescent="0.3">
      <c r="A38" s="242" t="s">
        <v>667</v>
      </c>
      <c r="B38" s="243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  <c r="AB38" s="422"/>
      <c r="AC38" s="423"/>
      <c r="AD38" s="423"/>
      <c r="AE38" s="423"/>
      <c r="AF38" s="423"/>
      <c r="AG38" s="423"/>
      <c r="AH38" s="423"/>
      <c r="AI38" s="423"/>
      <c r="AJ38" s="423"/>
      <c r="AK38" s="423"/>
      <c r="AL38" s="423"/>
      <c r="AM38" s="423"/>
      <c r="AN38" s="423"/>
      <c r="AO38" s="423"/>
      <c r="AP38" s="423"/>
      <c r="AQ38" s="424"/>
    </row>
    <row r="39" spans="1:43" ht="15.6" x14ac:dyDescent="0.3">
      <c r="A39" s="256" t="s">
        <v>255</v>
      </c>
      <c r="B39" s="257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43" s="76" customFormat="1" ht="15.6" x14ac:dyDescent="0.3">
      <c r="A40" s="237" t="s">
        <v>257</v>
      </c>
      <c r="B40" s="23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43" s="76" customFormat="1" ht="15.6" x14ac:dyDescent="0.3">
      <c r="A41" s="239" t="s">
        <v>261</v>
      </c>
      <c r="B41" s="258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43" s="76" customFormat="1" ht="15.6" x14ac:dyDescent="0.3">
      <c r="A42" s="239" t="s">
        <v>409</v>
      </c>
      <c r="B42" s="258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43" s="76" customFormat="1" ht="15.6" x14ac:dyDescent="0.3">
      <c r="A43" s="259" t="s">
        <v>249</v>
      </c>
      <c r="B43" s="260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43" ht="15.6" x14ac:dyDescent="0.3">
      <c r="A44" s="261" t="s">
        <v>259</v>
      </c>
      <c r="B44" s="262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43" ht="15.6" x14ac:dyDescent="0.3">
      <c r="A45" s="239" t="s">
        <v>247</v>
      </c>
      <c r="B45" s="258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43" ht="15.6" x14ac:dyDescent="0.3">
      <c r="A46" s="263" t="s">
        <v>245</v>
      </c>
      <c r="B46" s="258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43" ht="15.6" x14ac:dyDescent="0.3">
      <c r="A47" s="239" t="s">
        <v>236</v>
      </c>
      <c r="B47" s="240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43" ht="15.6" x14ac:dyDescent="0.3">
      <c r="A48" s="239" t="s">
        <v>251</v>
      </c>
      <c r="B48" s="258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258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240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5.6" x14ac:dyDescent="0.3">
      <c r="A51" s="259" t="s">
        <v>112</v>
      </c>
      <c r="B51" s="26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265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265" t="s">
        <v>213</v>
      </c>
      <c r="C53" s="74"/>
      <c r="D53" s="74"/>
      <c r="E53" s="74"/>
      <c r="F53" s="74"/>
      <c r="G53" s="74"/>
      <c r="H53" s="425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257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257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258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26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5.6" x14ac:dyDescent="0.3">
      <c r="A58" s="259" t="s">
        <v>143</v>
      </c>
      <c r="B58" s="26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267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5.6" x14ac:dyDescent="0.3">
      <c r="A60" s="239" t="s">
        <v>325</v>
      </c>
      <c r="B60" s="258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268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5.6" x14ac:dyDescent="0.3">
      <c r="A62" s="256" t="s">
        <v>113</v>
      </c>
      <c r="B62" s="265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270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258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258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258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258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258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273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240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257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240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240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26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26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240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5.6" x14ac:dyDescent="0.3">
      <c r="A77" s="259" t="s">
        <v>101</v>
      </c>
      <c r="B77" s="26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26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26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5.6" x14ac:dyDescent="0.3">
      <c r="A80" s="247" t="s">
        <v>669</v>
      </c>
      <c r="B80" s="248"/>
      <c r="C80" s="231" t="s">
        <v>670</v>
      </c>
      <c r="D80" s="231"/>
      <c r="E80" s="231"/>
      <c r="F80" s="274"/>
      <c r="G80" s="274"/>
      <c r="H80" s="231"/>
      <c r="I80" s="231"/>
      <c r="J80" s="231"/>
      <c r="K80" s="231"/>
      <c r="L80" s="231"/>
      <c r="M80" s="231"/>
      <c r="N80" s="231"/>
      <c r="O80" s="231"/>
      <c r="P80" s="275"/>
    </row>
    <row r="81" spans="1:16" s="76" customFormat="1" ht="15.6" x14ac:dyDescent="0.3">
      <c r="A81" s="251" t="s">
        <v>671</v>
      </c>
      <c r="B81" s="252"/>
      <c r="C81" s="254" t="s">
        <v>672</v>
      </c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76"/>
    </row>
    <row r="82" spans="1:16" s="76" customFormat="1" ht="15.6" x14ac:dyDescent="0.3">
      <c r="A82" s="242" t="s">
        <v>673</v>
      </c>
      <c r="B82" s="243"/>
      <c r="C82" s="245" t="s">
        <v>674</v>
      </c>
      <c r="D82" s="245"/>
      <c r="E82" s="245"/>
      <c r="F82" s="277"/>
      <c r="G82" s="277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5.6" x14ac:dyDescent="0.3">
      <c r="A83" s="247" t="s">
        <v>675</v>
      </c>
      <c r="B83" s="248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75"/>
    </row>
    <row r="84" spans="1:16" s="76" customFormat="1" ht="15.6" x14ac:dyDescent="0.3">
      <c r="A84" s="242" t="s">
        <v>677</v>
      </c>
      <c r="B84" s="243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5.6" x14ac:dyDescent="0.3">
      <c r="A85" s="279" t="s">
        <v>679</v>
      </c>
      <c r="B85" s="280"/>
      <c r="C85" s="274" t="s">
        <v>680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81"/>
    </row>
    <row r="86" spans="1:16" s="76" customFormat="1" ht="15.6" x14ac:dyDescent="0.3">
      <c r="A86" s="251" t="s">
        <v>681</v>
      </c>
      <c r="B86" s="252"/>
      <c r="C86" s="254" t="s">
        <v>682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76"/>
    </row>
    <row r="87" spans="1:16" s="76" customFormat="1" ht="15.6" x14ac:dyDescent="0.3">
      <c r="A87" s="242" t="s">
        <v>683</v>
      </c>
      <c r="B87" s="243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5.6" x14ac:dyDescent="0.3">
      <c r="A88" s="239" t="s">
        <v>373</v>
      </c>
      <c r="B88" s="240" t="s">
        <v>376</v>
      </c>
      <c r="C88" s="64" t="s">
        <v>374</v>
      </c>
      <c r="D88" s="64" t="s">
        <v>375</v>
      </c>
      <c r="E88" s="64"/>
      <c r="F88" s="241"/>
      <c r="G88" s="241"/>
      <c r="H88" s="64"/>
      <c r="I88" s="64"/>
      <c r="J88" s="64"/>
      <c r="K88" s="64"/>
      <c r="L88" s="64" t="s">
        <v>377</v>
      </c>
      <c r="M88" s="64" t="s">
        <v>378</v>
      </c>
      <c r="N88" s="64"/>
      <c r="O88" s="64"/>
      <c r="P88" s="65"/>
    </row>
    <row r="89" spans="1:16" s="76" customFormat="1" ht="15.6" x14ac:dyDescent="0.3">
      <c r="A89" s="239" t="s">
        <v>385</v>
      </c>
      <c r="B89" s="240" t="s">
        <v>388</v>
      </c>
      <c r="C89" s="64" t="s">
        <v>386</v>
      </c>
      <c r="D89" s="64" t="s">
        <v>387</v>
      </c>
      <c r="E89" s="64"/>
      <c r="F89" s="241"/>
      <c r="G89" s="241"/>
      <c r="H89" s="64"/>
      <c r="I89" s="64"/>
      <c r="J89" s="64"/>
      <c r="K89" s="64"/>
      <c r="L89" s="64" t="s">
        <v>389</v>
      </c>
      <c r="M89" s="64" t="s">
        <v>390</v>
      </c>
      <c r="N89" s="64"/>
      <c r="O89" s="64"/>
      <c r="P89" s="65"/>
    </row>
    <row r="90" spans="1:16" s="76" customFormat="1" ht="15.6" x14ac:dyDescent="0.3">
      <c r="A90" s="239" t="s">
        <v>18</v>
      </c>
      <c r="B90" s="240" t="s">
        <v>235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5"/>
    </row>
    <row r="91" spans="1:16" s="76" customFormat="1" ht="15.6" x14ac:dyDescent="0.3">
      <c r="A91" s="239" t="s">
        <v>20</v>
      </c>
      <c r="B91" s="240" t="s">
        <v>238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5"/>
    </row>
    <row r="92" spans="1:16" s="76" customFormat="1" ht="15.6" x14ac:dyDescent="0.3">
      <c r="A92" s="239" t="s">
        <v>345</v>
      </c>
      <c r="B92" s="258"/>
      <c r="C92" s="64" t="s">
        <v>346</v>
      </c>
      <c r="D92" s="64" t="s">
        <v>347</v>
      </c>
      <c r="E92" s="64"/>
      <c r="F92" s="64"/>
      <c r="G92" s="64"/>
      <c r="H92" s="85" t="s">
        <v>348</v>
      </c>
      <c r="I92" s="64" t="s">
        <v>349</v>
      </c>
      <c r="J92" s="64" t="s">
        <v>350</v>
      </c>
      <c r="K92" s="64" t="s">
        <v>351</v>
      </c>
      <c r="L92" s="64" t="s">
        <v>352</v>
      </c>
      <c r="M92" s="64" t="s">
        <v>353</v>
      </c>
      <c r="N92" s="64" t="s">
        <v>354</v>
      </c>
      <c r="O92" s="64"/>
      <c r="P92" s="65"/>
    </row>
    <row r="93" spans="1:16" ht="15.6" x14ac:dyDescent="0.3">
      <c r="A93" s="239" t="s">
        <v>102</v>
      </c>
      <c r="B93" s="240" t="s">
        <v>212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</row>
    <row r="94" spans="1:16" ht="15.6" x14ac:dyDescent="0.3">
      <c r="A94" s="239" t="s">
        <v>114</v>
      </c>
      <c r="B94" s="240" t="s">
        <v>217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5"/>
    </row>
    <row r="95" spans="1:16" ht="15.6" x14ac:dyDescent="0.3">
      <c r="A95" s="239" t="s">
        <v>106</v>
      </c>
      <c r="B95" s="240" t="s">
        <v>215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5"/>
    </row>
    <row r="96" spans="1:16" ht="15.6" x14ac:dyDescent="0.3">
      <c r="A96" s="242" t="s">
        <v>685</v>
      </c>
      <c r="B96" s="243"/>
      <c r="C96" s="245" t="s">
        <v>686</v>
      </c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6"/>
    </row>
    <row r="97" spans="1:16" ht="15.6" x14ac:dyDescent="0.3">
      <c r="A97" s="242" t="s">
        <v>687</v>
      </c>
      <c r="B97" s="243"/>
      <c r="C97" s="245" t="s">
        <v>688</v>
      </c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6"/>
    </row>
    <row r="98" spans="1:16" ht="15.6" x14ac:dyDescent="0.3">
      <c r="A98" s="242" t="s">
        <v>689</v>
      </c>
      <c r="B98" s="243"/>
      <c r="C98" s="245" t="s">
        <v>690</v>
      </c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6"/>
    </row>
    <row r="99" spans="1:16" ht="15.6" x14ac:dyDescent="0.3">
      <c r="A99" s="242" t="s">
        <v>691</v>
      </c>
      <c r="B99" s="243"/>
      <c r="C99" s="245" t="s">
        <v>692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6"/>
    </row>
    <row r="100" spans="1:16" ht="15.6" x14ac:dyDescent="0.3">
      <c r="A100" s="242" t="s">
        <v>693</v>
      </c>
      <c r="B100" s="243"/>
      <c r="C100" s="245" t="s">
        <v>694</v>
      </c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6"/>
    </row>
    <row r="101" spans="1:16" ht="15.6" x14ac:dyDescent="0.3">
      <c r="A101" s="242" t="s">
        <v>695</v>
      </c>
      <c r="B101" s="243"/>
      <c r="C101" s="245" t="s">
        <v>696</v>
      </c>
      <c r="D101" s="245"/>
      <c r="E101" s="245"/>
      <c r="F101" s="245"/>
      <c r="G101" s="245"/>
      <c r="H101" s="245"/>
      <c r="I101" s="245"/>
      <c r="J101" s="245"/>
      <c r="K101" s="245"/>
      <c r="L101" s="426"/>
      <c r="M101" s="245"/>
      <c r="N101" s="245"/>
      <c r="O101" s="245"/>
      <c r="P101" s="246"/>
    </row>
    <row r="102" spans="1:16" ht="15.6" x14ac:dyDescent="0.3">
      <c r="A102" s="242" t="s">
        <v>697</v>
      </c>
      <c r="B102" s="243"/>
      <c r="C102" s="245" t="s">
        <v>698</v>
      </c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6"/>
    </row>
    <row r="103" spans="1:16" ht="15.6" x14ac:dyDescent="0.3">
      <c r="A103" s="242" t="s">
        <v>699</v>
      </c>
      <c r="B103" s="243"/>
      <c r="C103" s="245" t="s">
        <v>700</v>
      </c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6"/>
    </row>
    <row r="104" spans="1:16" ht="15.6" x14ac:dyDescent="0.3">
      <c r="A104" s="239" t="s">
        <v>285</v>
      </c>
      <c r="B104" s="258"/>
      <c r="C104" s="64" t="s">
        <v>286</v>
      </c>
      <c r="D104" s="64" t="s">
        <v>287</v>
      </c>
      <c r="E104" s="64"/>
      <c r="F104" s="64"/>
      <c r="G104" s="64"/>
      <c r="H104" s="85" t="s">
        <v>288</v>
      </c>
      <c r="I104" s="64" t="s">
        <v>289</v>
      </c>
      <c r="J104" s="64" t="s">
        <v>290</v>
      </c>
      <c r="K104" s="64"/>
      <c r="L104" s="64" t="s">
        <v>291</v>
      </c>
      <c r="M104" s="64" t="s">
        <v>292</v>
      </c>
      <c r="N104" s="64" t="s">
        <v>293</v>
      </c>
      <c r="O104" s="64"/>
      <c r="P104" s="65"/>
    </row>
    <row r="105" spans="1:16" ht="15.6" x14ac:dyDescent="0.3">
      <c r="A105" s="282" t="s">
        <v>148</v>
      </c>
      <c r="B105" s="283" t="s">
        <v>701</v>
      </c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84"/>
    </row>
    <row r="106" spans="1:16" ht="15.6" x14ac:dyDescent="0.3">
      <c r="A106" s="239" t="s">
        <v>294</v>
      </c>
      <c r="B106" s="258"/>
      <c r="C106" s="64" t="s">
        <v>295</v>
      </c>
      <c r="D106" s="64"/>
      <c r="E106" s="64">
        <v>96</v>
      </c>
      <c r="F106" s="64"/>
      <c r="G106" s="64"/>
      <c r="H106" s="64"/>
      <c r="I106" s="64"/>
      <c r="J106" s="64"/>
      <c r="K106" s="64"/>
      <c r="L106" s="64" t="s">
        <v>296</v>
      </c>
      <c r="M106" s="64"/>
      <c r="N106" s="64"/>
      <c r="O106" s="64"/>
      <c r="P106" s="65"/>
    </row>
    <row r="107" spans="1:16" ht="15.6" x14ac:dyDescent="0.3">
      <c r="A107" s="239" t="s">
        <v>297</v>
      </c>
      <c r="B107" s="258"/>
      <c r="C107" s="64" t="s">
        <v>298</v>
      </c>
      <c r="D107" s="64" t="s">
        <v>299</v>
      </c>
      <c r="E107" s="64"/>
      <c r="F107" s="64"/>
      <c r="G107" s="64"/>
      <c r="H107" s="64"/>
      <c r="I107" s="64"/>
      <c r="J107" s="64"/>
      <c r="K107" s="64"/>
      <c r="L107" s="64" t="s">
        <v>300</v>
      </c>
      <c r="M107" s="64"/>
      <c r="N107" s="64"/>
      <c r="O107" s="64"/>
      <c r="P107" s="65"/>
    </row>
    <row r="108" spans="1:16" ht="15.6" x14ac:dyDescent="0.3">
      <c r="A108" s="263" t="s">
        <v>301</v>
      </c>
      <c r="B108" s="258"/>
      <c r="C108" s="85" t="s">
        <v>302</v>
      </c>
      <c r="D108" s="85">
        <v>74</v>
      </c>
      <c r="E108" s="64"/>
      <c r="F108" s="64"/>
      <c r="G108" s="64"/>
      <c r="H108" s="64"/>
      <c r="I108" s="64"/>
      <c r="J108" s="64"/>
      <c r="K108" s="64"/>
      <c r="L108" s="85" t="s">
        <v>303</v>
      </c>
      <c r="M108" s="85" t="s">
        <v>304</v>
      </c>
      <c r="N108" s="64"/>
      <c r="O108" s="64"/>
      <c r="P108" s="65"/>
    </row>
    <row r="109" spans="1:16" ht="15.6" x14ac:dyDescent="0.3">
      <c r="A109" s="239" t="s">
        <v>141</v>
      </c>
      <c r="B109" s="240" t="s">
        <v>230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</row>
    <row r="110" spans="1:16" ht="15.6" x14ac:dyDescent="0.3">
      <c r="A110" s="239" t="s">
        <v>109</v>
      </c>
      <c r="B110" s="240" t="s">
        <v>231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5"/>
    </row>
    <row r="111" spans="1:16" ht="15.6" x14ac:dyDescent="0.3">
      <c r="A111" s="263" t="s">
        <v>415</v>
      </c>
      <c r="B111" s="258"/>
      <c r="C111" s="85" t="s">
        <v>416</v>
      </c>
      <c r="D111" s="64"/>
      <c r="E111" s="64"/>
      <c r="F111" s="64"/>
      <c r="G111" s="64"/>
      <c r="H111" s="64"/>
      <c r="I111" s="64"/>
      <c r="J111" s="64"/>
      <c r="K111" s="64"/>
      <c r="L111" s="85" t="s">
        <v>417</v>
      </c>
      <c r="M111" s="64"/>
      <c r="N111" s="64"/>
      <c r="O111" s="64"/>
      <c r="P111" s="65"/>
    </row>
    <row r="112" spans="1:16" ht="15.6" x14ac:dyDescent="0.3">
      <c r="A112" s="263" t="s">
        <v>418</v>
      </c>
      <c r="B112" s="258"/>
      <c r="C112" s="85" t="s">
        <v>419</v>
      </c>
      <c r="D112" s="64"/>
      <c r="E112" s="64"/>
      <c r="F112" s="64"/>
      <c r="G112" s="64"/>
      <c r="H112" s="64"/>
      <c r="I112" s="64"/>
      <c r="J112" s="64"/>
      <c r="K112" s="64"/>
      <c r="L112" s="85" t="s">
        <v>420</v>
      </c>
      <c r="M112" s="64"/>
      <c r="N112" s="64"/>
      <c r="O112" s="64"/>
      <c r="P112" s="65"/>
    </row>
    <row r="113" spans="1:19" ht="15.6" x14ac:dyDescent="0.3">
      <c r="A113" s="239" t="s">
        <v>142</v>
      </c>
      <c r="B113" s="240" t="s">
        <v>234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5"/>
    </row>
    <row r="114" spans="1:19" ht="15.6" x14ac:dyDescent="0.3">
      <c r="A114" s="239" t="s">
        <v>139</v>
      </c>
      <c r="B114" s="240" t="s">
        <v>702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5"/>
    </row>
    <row r="115" spans="1:19" ht="15.6" x14ac:dyDescent="0.3">
      <c r="A115" s="239" t="s">
        <v>140</v>
      </c>
      <c r="B115" s="240" t="s">
        <v>232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5"/>
    </row>
    <row r="116" spans="1:19" ht="15.6" x14ac:dyDescent="0.3">
      <c r="A116" s="239" t="s">
        <v>108</v>
      </c>
      <c r="B116" s="240" t="s">
        <v>233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5"/>
    </row>
    <row r="117" spans="1:19" ht="15.6" x14ac:dyDescent="0.3">
      <c r="A117" s="285" t="s">
        <v>147</v>
      </c>
      <c r="B117" s="286" t="s">
        <v>703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8"/>
    </row>
    <row r="118" spans="1:19" ht="15.6" x14ac:dyDescent="0.3">
      <c r="A118" s="107">
        <f>SUM(B118:P118)</f>
        <v>212</v>
      </c>
      <c r="B118" s="50">
        <v>37</v>
      </c>
      <c r="C118" s="50">
        <v>40</v>
      </c>
      <c r="D118" s="50">
        <v>18</v>
      </c>
      <c r="E118" s="50">
        <v>2</v>
      </c>
      <c r="F118" s="50">
        <v>9</v>
      </c>
      <c r="G118" s="50">
        <v>16</v>
      </c>
      <c r="H118" s="50">
        <v>8</v>
      </c>
      <c r="I118" s="50">
        <v>8</v>
      </c>
      <c r="J118" s="50">
        <v>8</v>
      </c>
      <c r="K118" s="50">
        <v>12</v>
      </c>
      <c r="L118" s="50">
        <v>26</v>
      </c>
      <c r="M118" s="50">
        <v>17</v>
      </c>
      <c r="N118" s="50">
        <v>9</v>
      </c>
      <c r="O118" s="50">
        <v>1</v>
      </c>
      <c r="P118" s="50">
        <v>1</v>
      </c>
      <c r="Q118" s="107"/>
      <c r="R118" s="107"/>
      <c r="S118" s="107"/>
    </row>
    <row r="119" spans="1:19" ht="15.6" x14ac:dyDescent="0.3">
      <c r="A119" s="10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107"/>
      <c r="Q119" s="107"/>
      <c r="R119" s="107"/>
    </row>
    <row r="120" spans="1:19" ht="15.6" x14ac:dyDescent="0.3">
      <c r="A120" s="107">
        <f>B118</f>
        <v>37</v>
      </c>
      <c r="B120" s="51" t="s">
        <v>421</v>
      </c>
      <c r="C120" s="108">
        <f>A120/A118</f>
        <v>0.17452830188679244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9" ht="15.6" x14ac:dyDescent="0.3">
      <c r="A121" s="107">
        <f>SUM(C118:F118,H118:K118)</f>
        <v>105</v>
      </c>
      <c r="B121" s="51" t="s">
        <v>422</v>
      </c>
      <c r="C121" s="108">
        <f>A121/A118</f>
        <v>0.49528301886792453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9" ht="15.6" x14ac:dyDescent="0.3">
      <c r="A122" s="107">
        <f>SUM(G118,L118:P118)</f>
        <v>70</v>
      </c>
      <c r="B122" s="51" t="s">
        <v>423</v>
      </c>
      <c r="C122" s="108">
        <f>A122/A118</f>
        <v>0.330188679245283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4" spans="1:19" ht="15.6" x14ac:dyDescent="0.3">
      <c r="A124" s="289"/>
      <c r="B124" s="290" t="s">
        <v>704</v>
      </c>
      <c r="C124" s="291" t="s">
        <v>705</v>
      </c>
      <c r="D124" s="110" t="s">
        <v>424</v>
      </c>
      <c r="E124" s="111" t="s">
        <v>425</v>
      </c>
      <c r="F124" s="112" t="s">
        <v>426</v>
      </c>
      <c r="G124" s="112" t="s">
        <v>427</v>
      </c>
      <c r="H124" s="112" t="s">
        <v>428</v>
      </c>
      <c r="I124" s="112" t="s">
        <v>429</v>
      </c>
      <c r="J124" s="112" t="s">
        <v>430</v>
      </c>
      <c r="K124" s="292" t="s">
        <v>431</v>
      </c>
      <c r="L124" s="291" t="s">
        <v>706</v>
      </c>
      <c r="R124" s="16"/>
    </row>
    <row r="125" spans="1:19" ht="15.6" x14ac:dyDescent="0.3">
      <c r="A125" s="114" t="s">
        <v>145</v>
      </c>
      <c r="B125" s="293">
        <v>2</v>
      </c>
      <c r="C125" s="225">
        <v>1</v>
      </c>
      <c r="D125" s="294" t="s">
        <v>432</v>
      </c>
      <c r="E125" s="295" t="s">
        <v>433</v>
      </c>
      <c r="F125" s="117"/>
      <c r="G125" s="118"/>
      <c r="H125" s="118"/>
      <c r="I125" s="118"/>
      <c r="J125" s="118"/>
      <c r="K125" s="296"/>
      <c r="L125" s="153"/>
      <c r="R125" s="16"/>
    </row>
    <row r="126" spans="1:19" ht="15.6" x14ac:dyDescent="0.3">
      <c r="A126" s="120" t="s">
        <v>100</v>
      </c>
      <c r="B126" s="297">
        <v>2</v>
      </c>
      <c r="C126" s="297">
        <v>1</v>
      </c>
      <c r="D126" s="298" t="s">
        <v>432</v>
      </c>
      <c r="E126" s="299" t="s">
        <v>433</v>
      </c>
      <c r="F126" s="123"/>
      <c r="G126" s="124"/>
      <c r="H126" s="124"/>
      <c r="I126" s="124"/>
      <c r="J126" s="124"/>
      <c r="K126" s="300"/>
      <c r="L126" s="125"/>
      <c r="R126" s="16"/>
    </row>
    <row r="127" spans="1:19" ht="15.6" x14ac:dyDescent="0.3">
      <c r="A127" s="120" t="s">
        <v>102</v>
      </c>
      <c r="B127" s="297">
        <v>2</v>
      </c>
      <c r="C127" s="297">
        <v>1</v>
      </c>
      <c r="D127" s="298" t="s">
        <v>432</v>
      </c>
      <c r="E127" s="299" t="s">
        <v>433</v>
      </c>
      <c r="F127" s="123"/>
      <c r="G127" s="124"/>
      <c r="H127" s="124"/>
      <c r="I127" s="124"/>
      <c r="J127" s="124"/>
      <c r="K127" s="300"/>
      <c r="L127" s="125"/>
      <c r="R127" s="16"/>
    </row>
    <row r="128" spans="1:19" ht="15.6" x14ac:dyDescent="0.3">
      <c r="A128" s="120" t="s">
        <v>110</v>
      </c>
      <c r="B128" s="297">
        <v>2</v>
      </c>
      <c r="C128" s="297">
        <v>1</v>
      </c>
      <c r="D128" s="298" t="s">
        <v>432</v>
      </c>
      <c r="E128" s="299" t="s">
        <v>433</v>
      </c>
      <c r="F128" s="123"/>
      <c r="G128" s="124"/>
      <c r="H128" s="124"/>
      <c r="I128" s="124"/>
      <c r="J128" s="124"/>
      <c r="K128" s="300"/>
      <c r="L128" s="125"/>
      <c r="R128" s="16"/>
    </row>
    <row r="129" spans="1:18" ht="15.6" x14ac:dyDescent="0.3">
      <c r="A129" s="120" t="s">
        <v>104</v>
      </c>
      <c r="B129" s="297">
        <v>2</v>
      </c>
      <c r="C129" s="297">
        <v>1</v>
      </c>
      <c r="D129" s="298" t="s">
        <v>432</v>
      </c>
      <c r="E129" s="299" t="s">
        <v>433</v>
      </c>
      <c r="F129" s="123"/>
      <c r="G129" s="124"/>
      <c r="H129" s="124"/>
      <c r="I129" s="124"/>
      <c r="J129" s="124"/>
      <c r="K129" s="300"/>
      <c r="L129" s="125"/>
      <c r="R129" s="16"/>
    </row>
    <row r="130" spans="1:18" ht="15.6" x14ac:dyDescent="0.3">
      <c r="A130" s="120" t="s">
        <v>106</v>
      </c>
      <c r="B130" s="297">
        <v>2</v>
      </c>
      <c r="C130" s="297">
        <v>1</v>
      </c>
      <c r="D130" s="298" t="s">
        <v>432</v>
      </c>
      <c r="E130" s="299" t="s">
        <v>433</v>
      </c>
      <c r="F130" s="123"/>
      <c r="G130" s="124"/>
      <c r="H130" s="124"/>
      <c r="I130" s="124"/>
      <c r="J130" s="124"/>
      <c r="K130" s="300"/>
      <c r="L130" s="125"/>
      <c r="R130" s="16"/>
    </row>
    <row r="131" spans="1:18" ht="15.6" x14ac:dyDescent="0.3">
      <c r="A131" s="120" t="s">
        <v>112</v>
      </c>
      <c r="B131" s="297">
        <v>2</v>
      </c>
      <c r="C131" s="297">
        <v>1</v>
      </c>
      <c r="D131" s="298" t="s">
        <v>432</v>
      </c>
      <c r="E131" s="299" t="s">
        <v>433</v>
      </c>
      <c r="F131" s="123"/>
      <c r="G131" s="124"/>
      <c r="H131" s="124"/>
      <c r="I131" s="124"/>
      <c r="J131" s="124"/>
      <c r="K131" s="300"/>
      <c r="L131" s="125"/>
      <c r="R131" s="16"/>
    </row>
    <row r="132" spans="1:18" ht="15.6" x14ac:dyDescent="0.3">
      <c r="A132" s="120" t="s">
        <v>114</v>
      </c>
      <c r="B132" s="297">
        <v>2</v>
      </c>
      <c r="C132" s="297">
        <v>1</v>
      </c>
      <c r="D132" s="298" t="s">
        <v>432</v>
      </c>
      <c r="E132" s="299" t="s">
        <v>433</v>
      </c>
      <c r="F132" s="123"/>
      <c r="G132" s="124"/>
      <c r="H132" s="124"/>
      <c r="I132" s="124"/>
      <c r="J132" s="124"/>
      <c r="K132" s="300"/>
      <c r="L132" s="125"/>
      <c r="R132" s="16"/>
    </row>
    <row r="133" spans="1:18" ht="15.6" x14ac:dyDescent="0.3">
      <c r="A133" s="120" t="s">
        <v>113</v>
      </c>
      <c r="B133" s="297">
        <v>2</v>
      </c>
      <c r="C133" s="297">
        <v>1</v>
      </c>
      <c r="D133" s="298" t="s">
        <v>432</v>
      </c>
      <c r="E133" s="299" t="s">
        <v>433</v>
      </c>
      <c r="F133" s="123"/>
      <c r="G133" s="124"/>
      <c r="H133" s="124"/>
      <c r="I133" s="124"/>
      <c r="J133" s="124"/>
      <c r="K133" s="300"/>
      <c r="L133" s="125"/>
      <c r="R133" s="16"/>
    </row>
    <row r="134" spans="1:18" ht="15.6" x14ac:dyDescent="0.3">
      <c r="A134" s="120" t="s">
        <v>111</v>
      </c>
      <c r="B134" s="297">
        <v>2</v>
      </c>
      <c r="C134" s="297">
        <v>1</v>
      </c>
      <c r="D134" s="298" t="s">
        <v>432</v>
      </c>
      <c r="E134" s="299" t="s">
        <v>433</v>
      </c>
      <c r="F134" s="123"/>
      <c r="G134" s="124"/>
      <c r="H134" s="124"/>
      <c r="I134" s="124"/>
      <c r="J134" s="124"/>
      <c r="K134" s="300"/>
      <c r="L134" s="125"/>
      <c r="R134" s="16"/>
    </row>
    <row r="135" spans="1:18" ht="15.6" x14ac:dyDescent="0.3">
      <c r="A135" s="120" t="s">
        <v>143</v>
      </c>
      <c r="B135" s="297">
        <v>2</v>
      </c>
      <c r="C135" s="297">
        <v>1</v>
      </c>
      <c r="D135" s="298" t="s">
        <v>432</v>
      </c>
      <c r="E135" s="299" t="s">
        <v>433</v>
      </c>
      <c r="F135" s="123"/>
      <c r="G135" s="124"/>
      <c r="H135" s="124"/>
      <c r="I135" s="124"/>
      <c r="J135" s="124"/>
      <c r="K135" s="300"/>
      <c r="L135" s="125"/>
      <c r="R135" s="16"/>
    </row>
    <row r="136" spans="1:18" ht="15.6" x14ac:dyDescent="0.3">
      <c r="A136" s="120" t="s">
        <v>107</v>
      </c>
      <c r="B136" s="297">
        <v>2</v>
      </c>
      <c r="C136" s="297">
        <v>1</v>
      </c>
      <c r="D136" s="298" t="s">
        <v>432</v>
      </c>
      <c r="E136" s="299" t="s">
        <v>433</v>
      </c>
      <c r="F136" s="123"/>
      <c r="G136" s="124"/>
      <c r="H136" s="124"/>
      <c r="I136" s="124"/>
      <c r="J136" s="124"/>
      <c r="K136" s="300"/>
      <c r="L136" s="125"/>
      <c r="R136" s="16"/>
    </row>
    <row r="137" spans="1:18" ht="15.6" x14ac:dyDescent="0.3">
      <c r="A137" s="120" t="s">
        <v>141</v>
      </c>
      <c r="B137" s="297">
        <v>2</v>
      </c>
      <c r="C137" s="297">
        <v>1</v>
      </c>
      <c r="D137" s="298" t="s">
        <v>432</v>
      </c>
      <c r="E137" s="299" t="s">
        <v>433</v>
      </c>
      <c r="F137" s="123"/>
      <c r="G137" s="124"/>
      <c r="H137" s="124"/>
      <c r="I137" s="124"/>
      <c r="J137" s="124"/>
      <c r="K137" s="300"/>
      <c r="L137" s="125"/>
      <c r="R137" s="16"/>
    </row>
    <row r="138" spans="1:18" ht="15.6" x14ac:dyDescent="0.3">
      <c r="A138" s="120" t="s">
        <v>109</v>
      </c>
      <c r="B138" s="297">
        <v>2</v>
      </c>
      <c r="C138" s="297">
        <v>1</v>
      </c>
      <c r="D138" s="298" t="s">
        <v>432</v>
      </c>
      <c r="E138" s="299" t="s">
        <v>433</v>
      </c>
      <c r="F138" s="123"/>
      <c r="G138" s="124"/>
      <c r="H138" s="124"/>
      <c r="I138" s="124"/>
      <c r="J138" s="124"/>
      <c r="K138" s="300"/>
      <c r="L138" s="125"/>
      <c r="R138" s="16"/>
    </row>
    <row r="139" spans="1:18" ht="15.6" x14ac:dyDescent="0.3">
      <c r="A139" s="120" t="s">
        <v>139</v>
      </c>
      <c r="B139" s="297">
        <v>2</v>
      </c>
      <c r="C139" s="297">
        <v>1</v>
      </c>
      <c r="D139" s="298" t="s">
        <v>432</v>
      </c>
      <c r="E139" s="299" t="s">
        <v>433</v>
      </c>
      <c r="F139" s="123"/>
      <c r="G139" s="124"/>
      <c r="H139" s="124"/>
      <c r="I139" s="124"/>
      <c r="J139" s="124"/>
      <c r="K139" s="300"/>
      <c r="L139" s="125"/>
      <c r="R139" s="16"/>
    </row>
    <row r="140" spans="1:18" ht="15.6" x14ac:dyDescent="0.3">
      <c r="A140" s="120" t="s">
        <v>108</v>
      </c>
      <c r="B140" s="297">
        <v>2</v>
      </c>
      <c r="C140" s="297">
        <v>1</v>
      </c>
      <c r="D140" s="298" t="s">
        <v>432</v>
      </c>
      <c r="E140" s="299" t="s">
        <v>433</v>
      </c>
      <c r="F140" s="123"/>
      <c r="G140" s="124"/>
      <c r="H140" s="124"/>
      <c r="I140" s="124"/>
      <c r="J140" s="124"/>
      <c r="K140" s="300"/>
      <c r="L140" s="125"/>
      <c r="R140" s="16"/>
    </row>
    <row r="141" spans="1:18" ht="15.6" x14ac:dyDescent="0.3">
      <c r="A141" s="120" t="s">
        <v>140</v>
      </c>
      <c r="B141" s="297">
        <v>2</v>
      </c>
      <c r="C141" s="297">
        <v>1</v>
      </c>
      <c r="D141" s="298" t="s">
        <v>432</v>
      </c>
      <c r="E141" s="299" t="s">
        <v>433</v>
      </c>
      <c r="F141" s="123"/>
      <c r="G141" s="124"/>
      <c r="H141" s="124"/>
      <c r="I141" s="124"/>
      <c r="J141" s="124"/>
      <c r="K141" s="300"/>
      <c r="L141" s="125"/>
      <c r="R141" s="16"/>
    </row>
    <row r="142" spans="1:18" ht="15.6" x14ac:dyDescent="0.3">
      <c r="A142" s="120" t="s">
        <v>142</v>
      </c>
      <c r="B142" s="297">
        <v>2</v>
      </c>
      <c r="C142" s="297">
        <v>1</v>
      </c>
      <c r="D142" s="298" t="s">
        <v>432</v>
      </c>
      <c r="E142" s="299" t="s">
        <v>433</v>
      </c>
      <c r="F142" s="123"/>
      <c r="G142" s="124"/>
      <c r="H142" s="124"/>
      <c r="I142" s="124"/>
      <c r="J142" s="124"/>
      <c r="K142" s="300"/>
      <c r="L142" s="125"/>
      <c r="R142" s="16"/>
    </row>
    <row r="143" spans="1:18" ht="15.6" x14ac:dyDescent="0.3">
      <c r="A143" s="139" t="s">
        <v>355</v>
      </c>
      <c r="B143" s="301">
        <v>2</v>
      </c>
      <c r="C143" s="301">
        <v>1</v>
      </c>
      <c r="D143" s="298" t="s">
        <v>432</v>
      </c>
      <c r="E143" s="299" t="s">
        <v>433</v>
      </c>
      <c r="F143" s="123"/>
      <c r="G143" s="124"/>
      <c r="H143" s="124"/>
      <c r="I143" s="124"/>
      <c r="J143" s="124"/>
      <c r="K143" s="300"/>
      <c r="L143" s="125"/>
      <c r="R143" s="16"/>
    </row>
    <row r="144" spans="1:18" ht="15.6" x14ac:dyDescent="0.3">
      <c r="A144" s="139" t="s">
        <v>361</v>
      </c>
      <c r="B144" s="301">
        <v>2</v>
      </c>
      <c r="C144" s="301">
        <v>1</v>
      </c>
      <c r="D144" s="298" t="s">
        <v>432</v>
      </c>
      <c r="E144" s="299" t="s">
        <v>433</v>
      </c>
      <c r="F144" s="123"/>
      <c r="G144" s="124"/>
      <c r="H144" s="124"/>
      <c r="I144" s="124"/>
      <c r="J144" s="124"/>
      <c r="K144" s="300"/>
      <c r="L144" s="125"/>
      <c r="R144" s="16"/>
    </row>
    <row r="145" spans="1:18" ht="15.6" x14ac:dyDescent="0.3">
      <c r="A145" s="120" t="s">
        <v>367</v>
      </c>
      <c r="B145" s="297">
        <v>2</v>
      </c>
      <c r="C145" s="297">
        <v>1</v>
      </c>
      <c r="D145" s="298" t="s">
        <v>432</v>
      </c>
      <c r="E145" s="299" t="s">
        <v>433</v>
      </c>
      <c r="F145" s="123"/>
      <c r="G145" s="124"/>
      <c r="H145" s="124"/>
      <c r="I145" s="124"/>
      <c r="J145" s="124"/>
      <c r="K145" s="300"/>
      <c r="L145" s="125"/>
      <c r="R145" s="16"/>
    </row>
    <row r="146" spans="1:18" ht="15.6" x14ac:dyDescent="0.3">
      <c r="A146" s="120" t="s">
        <v>373</v>
      </c>
      <c r="B146" s="297">
        <v>2</v>
      </c>
      <c r="C146" s="297">
        <v>1</v>
      </c>
      <c r="D146" s="298" t="s">
        <v>432</v>
      </c>
      <c r="E146" s="299" t="s">
        <v>433</v>
      </c>
      <c r="F146" s="123"/>
      <c r="G146" s="124"/>
      <c r="H146" s="124"/>
      <c r="I146" s="124"/>
      <c r="J146" s="124"/>
      <c r="K146" s="300"/>
      <c r="L146" s="125"/>
      <c r="R146" s="16"/>
    </row>
    <row r="147" spans="1:18" ht="15.6" x14ac:dyDescent="0.3">
      <c r="A147" s="120" t="s">
        <v>379</v>
      </c>
      <c r="B147" s="297">
        <v>2</v>
      </c>
      <c r="C147" s="297">
        <v>1</v>
      </c>
      <c r="D147" s="298" t="s">
        <v>432</v>
      </c>
      <c r="E147" s="299" t="s">
        <v>433</v>
      </c>
      <c r="F147" s="123"/>
      <c r="G147" s="124"/>
      <c r="H147" s="124"/>
      <c r="I147" s="124"/>
      <c r="J147" s="124"/>
      <c r="K147" s="300"/>
      <c r="L147" s="125"/>
      <c r="R147" s="16"/>
    </row>
    <row r="148" spans="1:18" ht="15.6" x14ac:dyDescent="0.3">
      <c r="A148" s="302" t="s">
        <v>385</v>
      </c>
      <c r="B148" s="229">
        <v>2</v>
      </c>
      <c r="C148" s="229">
        <v>1</v>
      </c>
      <c r="D148" s="303" t="s">
        <v>432</v>
      </c>
      <c r="E148" s="304" t="s">
        <v>433</v>
      </c>
      <c r="F148" s="123"/>
      <c r="G148" s="128"/>
      <c r="H148" s="129"/>
      <c r="I148" s="129"/>
      <c r="J148" s="129"/>
      <c r="K148" s="305"/>
      <c r="L148" s="125"/>
      <c r="R148" s="16"/>
    </row>
    <row r="149" spans="1:18" ht="15.6" x14ac:dyDescent="0.3">
      <c r="A149" s="338" t="s">
        <v>147</v>
      </c>
      <c r="B149" s="254" t="s">
        <v>735</v>
      </c>
      <c r="C149" s="254">
        <v>1</v>
      </c>
      <c r="D149" s="308" t="s">
        <v>432</v>
      </c>
      <c r="E149" s="309" t="s">
        <v>433</v>
      </c>
      <c r="F149" s="123"/>
      <c r="G149" s="134"/>
      <c r="H149" s="134"/>
      <c r="I149" s="124"/>
      <c r="J149" s="124"/>
      <c r="K149" s="300"/>
      <c r="L149" s="125"/>
      <c r="R149" s="16"/>
    </row>
    <row r="150" spans="1:18" ht="15.6" x14ac:dyDescent="0.3">
      <c r="A150" s="339" t="s">
        <v>148</v>
      </c>
      <c r="B150" s="231" t="s">
        <v>736</v>
      </c>
      <c r="C150" s="231">
        <v>1</v>
      </c>
      <c r="D150" s="308" t="s">
        <v>432</v>
      </c>
      <c r="E150" s="304" t="s">
        <v>433</v>
      </c>
      <c r="F150" s="135"/>
      <c r="G150" s="128"/>
      <c r="H150" s="134"/>
      <c r="I150" s="124"/>
      <c r="J150" s="124"/>
      <c r="K150" s="300"/>
      <c r="L150" s="125"/>
      <c r="R150" s="16"/>
    </row>
    <row r="151" spans="1:18" ht="15.6" x14ac:dyDescent="0.3">
      <c r="A151" s="114" t="s">
        <v>99</v>
      </c>
      <c r="B151" s="293">
        <v>3</v>
      </c>
      <c r="C151" s="293">
        <v>2</v>
      </c>
      <c r="D151" s="136" t="s">
        <v>432</v>
      </c>
      <c r="E151" s="312" t="s">
        <v>434</v>
      </c>
      <c r="F151" s="295" t="s">
        <v>433</v>
      </c>
      <c r="G151" s="123"/>
      <c r="H151" s="124"/>
      <c r="I151" s="124"/>
      <c r="J151" s="124"/>
      <c r="K151" s="300"/>
      <c r="L151" s="125"/>
      <c r="R151" s="16"/>
    </row>
    <row r="152" spans="1:18" ht="15.6" x14ac:dyDescent="0.3">
      <c r="A152" s="120" t="s">
        <v>103</v>
      </c>
      <c r="B152" s="297">
        <v>3</v>
      </c>
      <c r="C152" s="297">
        <v>2</v>
      </c>
      <c r="D152" s="121" t="s">
        <v>432</v>
      </c>
      <c r="E152" s="313" t="s">
        <v>435</v>
      </c>
      <c r="F152" s="299" t="s">
        <v>433</v>
      </c>
      <c r="G152" s="123"/>
      <c r="H152" s="124"/>
      <c r="I152" s="124"/>
      <c r="J152" s="124"/>
      <c r="K152" s="300"/>
      <c r="L152" s="125"/>
      <c r="R152" s="16"/>
    </row>
    <row r="153" spans="1:18" ht="15.6" x14ac:dyDescent="0.3">
      <c r="A153" s="139" t="s">
        <v>144</v>
      </c>
      <c r="B153" s="301">
        <v>3</v>
      </c>
      <c r="C153" s="301">
        <v>2</v>
      </c>
      <c r="D153" s="121" t="s">
        <v>432</v>
      </c>
      <c r="E153" s="313" t="s">
        <v>436</v>
      </c>
      <c r="F153" s="299" t="s">
        <v>433</v>
      </c>
      <c r="G153" s="123"/>
      <c r="H153" s="124"/>
      <c r="I153" s="124"/>
      <c r="J153" s="124"/>
      <c r="K153" s="300"/>
      <c r="L153" s="125"/>
      <c r="R153" s="16"/>
    </row>
    <row r="154" spans="1:18" ht="15.6" x14ac:dyDescent="0.3">
      <c r="A154" s="139" t="s">
        <v>136</v>
      </c>
      <c r="B154" s="301">
        <v>3</v>
      </c>
      <c r="C154" s="301">
        <v>2</v>
      </c>
      <c r="D154" s="121" t="s">
        <v>432</v>
      </c>
      <c r="E154" s="313" t="s">
        <v>437</v>
      </c>
      <c r="F154" s="299" t="s">
        <v>433</v>
      </c>
      <c r="G154" s="123"/>
      <c r="H154" s="124"/>
      <c r="I154" s="124"/>
      <c r="J154" s="124"/>
      <c r="K154" s="300"/>
      <c r="L154" s="125"/>
      <c r="R154" s="16"/>
    </row>
    <row r="155" spans="1:18" ht="15.6" x14ac:dyDescent="0.3">
      <c r="A155" s="120" t="s">
        <v>101</v>
      </c>
      <c r="B155" s="297">
        <v>4</v>
      </c>
      <c r="C155" s="297">
        <v>2</v>
      </c>
      <c r="D155" s="121" t="s">
        <v>432</v>
      </c>
      <c r="E155" s="313" t="s">
        <v>438</v>
      </c>
      <c r="F155" s="299" t="s">
        <v>433</v>
      </c>
      <c r="G155" s="123"/>
      <c r="H155" s="124"/>
      <c r="I155" s="124"/>
      <c r="J155" s="124"/>
      <c r="K155" s="300"/>
      <c r="L155" s="125"/>
      <c r="R155" s="16"/>
    </row>
    <row r="156" spans="1:18" ht="15.6" x14ac:dyDescent="0.3">
      <c r="A156" s="120" t="s">
        <v>105</v>
      </c>
      <c r="B156" s="297">
        <v>4</v>
      </c>
      <c r="C156" s="297">
        <v>2</v>
      </c>
      <c r="D156" s="121" t="s">
        <v>432</v>
      </c>
      <c r="E156" s="313" t="s">
        <v>439</v>
      </c>
      <c r="F156" s="299" t="s">
        <v>433</v>
      </c>
      <c r="G156" s="123"/>
      <c r="H156" s="124"/>
      <c r="I156" s="124"/>
      <c r="J156" s="124"/>
      <c r="K156" s="300"/>
      <c r="L156" s="125"/>
      <c r="R156" s="16"/>
    </row>
    <row r="157" spans="1:18" ht="15.6" x14ac:dyDescent="0.3">
      <c r="A157" s="139" t="s">
        <v>146</v>
      </c>
      <c r="B157" s="301">
        <v>4</v>
      </c>
      <c r="C157" s="301">
        <v>2</v>
      </c>
      <c r="D157" s="121" t="s">
        <v>432</v>
      </c>
      <c r="E157" s="313" t="s">
        <v>440</v>
      </c>
      <c r="F157" s="299" t="s">
        <v>433</v>
      </c>
      <c r="G157" s="123"/>
      <c r="H157" s="124"/>
      <c r="I157" s="129"/>
      <c r="J157" s="129"/>
      <c r="K157" s="305"/>
      <c r="L157" s="125"/>
      <c r="R157" s="16"/>
    </row>
    <row r="158" spans="1:18" ht="15.6" x14ac:dyDescent="0.3">
      <c r="A158" s="140" t="s">
        <v>138</v>
      </c>
      <c r="B158" s="314">
        <v>4</v>
      </c>
      <c r="C158" s="314">
        <v>2</v>
      </c>
      <c r="D158" s="126" t="s">
        <v>432</v>
      </c>
      <c r="E158" s="315" t="s">
        <v>441</v>
      </c>
      <c r="F158" s="304" t="s">
        <v>433</v>
      </c>
      <c r="G158" s="135"/>
      <c r="H158" s="316"/>
      <c r="I158" s="316"/>
      <c r="J158" s="129"/>
      <c r="K158" s="305"/>
      <c r="L158" s="130"/>
      <c r="R158" s="16"/>
    </row>
    <row r="159" spans="1:18" ht="15.6" x14ac:dyDescent="0.3">
      <c r="A159" s="317" t="s">
        <v>239</v>
      </c>
      <c r="B159" s="318">
        <v>6</v>
      </c>
      <c r="C159" s="318">
        <v>5</v>
      </c>
      <c r="D159" s="319" t="s">
        <v>432</v>
      </c>
      <c r="E159" s="8" t="s">
        <v>203</v>
      </c>
      <c r="F159" s="8"/>
      <c r="G159" s="320" t="s">
        <v>445</v>
      </c>
      <c r="H159" s="321" t="s">
        <v>446</v>
      </c>
      <c r="I159" s="322" t="s">
        <v>433</v>
      </c>
      <c r="J159" s="117"/>
      <c r="K159" s="323"/>
      <c r="L159" s="119"/>
      <c r="R159" s="16"/>
    </row>
    <row r="160" spans="1:18" ht="15.6" x14ac:dyDescent="0.3">
      <c r="A160" s="114" t="s">
        <v>20</v>
      </c>
      <c r="B160" s="225">
        <v>6</v>
      </c>
      <c r="C160" s="225">
        <v>3</v>
      </c>
      <c r="D160" s="136" t="s">
        <v>432</v>
      </c>
      <c r="E160" s="137" t="s">
        <v>442</v>
      </c>
      <c r="F160" s="312" t="s">
        <v>443</v>
      </c>
      <c r="G160" s="322" t="s">
        <v>433</v>
      </c>
      <c r="H160" s="142"/>
      <c r="I160" s="152"/>
      <c r="J160" s="124"/>
      <c r="K160" s="300"/>
      <c r="L160" s="125"/>
      <c r="R160" s="16"/>
    </row>
    <row r="161" spans="1:18" ht="15.6" x14ac:dyDescent="0.3">
      <c r="A161" s="302" t="s">
        <v>18</v>
      </c>
      <c r="B161" s="230">
        <v>6</v>
      </c>
      <c r="C161" s="230">
        <v>4</v>
      </c>
      <c r="D161" s="126" t="s">
        <v>432</v>
      </c>
      <c r="E161" s="141" t="s">
        <v>438</v>
      </c>
      <c r="F161" s="141" t="s">
        <v>442</v>
      </c>
      <c r="G161" s="324" t="s">
        <v>443</v>
      </c>
      <c r="H161" s="325" t="s">
        <v>433</v>
      </c>
      <c r="I161" s="146"/>
      <c r="J161" s="147"/>
      <c r="K161" s="326"/>
      <c r="L161" s="125"/>
      <c r="R161" s="16"/>
    </row>
    <row r="162" spans="1:18" ht="15.6" x14ac:dyDescent="0.3">
      <c r="A162" s="110" t="s">
        <v>236</v>
      </c>
      <c r="B162" s="290">
        <v>7</v>
      </c>
      <c r="C162" s="290">
        <v>7</v>
      </c>
      <c r="D162" s="143" t="s">
        <v>432</v>
      </c>
      <c r="E162" s="143" t="s">
        <v>444</v>
      </c>
      <c r="F162" s="144" t="s">
        <v>445</v>
      </c>
      <c r="G162" s="144" t="s">
        <v>446</v>
      </c>
      <c r="H162" s="144" t="s">
        <v>434</v>
      </c>
      <c r="I162" s="144" t="s">
        <v>447</v>
      </c>
      <c r="J162" s="324" t="s">
        <v>448</v>
      </c>
      <c r="K162" s="325" t="s">
        <v>433</v>
      </c>
      <c r="L162" s="327"/>
      <c r="R162" s="16"/>
    </row>
    <row r="163" spans="1:18" ht="15.6" x14ac:dyDescent="0.3">
      <c r="A163" s="328" t="s">
        <v>241</v>
      </c>
      <c r="B163" s="329">
        <v>3</v>
      </c>
      <c r="C163" s="329">
        <v>3</v>
      </c>
      <c r="D163" s="166" t="s">
        <v>432</v>
      </c>
      <c r="E163" s="7" t="s">
        <v>203</v>
      </c>
      <c r="F163" s="7"/>
      <c r="G163" s="325" t="s">
        <v>433</v>
      </c>
      <c r="H163" s="168"/>
      <c r="I163" s="128"/>
      <c r="J163" s="169"/>
      <c r="K163" s="326"/>
      <c r="L163" s="125"/>
      <c r="R163" s="16"/>
    </row>
    <row r="164" spans="1:18" ht="15.6" x14ac:dyDescent="0.3">
      <c r="A164" s="120" t="s">
        <v>241</v>
      </c>
      <c r="B164" s="297">
        <v>6</v>
      </c>
      <c r="C164" s="297">
        <v>5</v>
      </c>
      <c r="D164" s="121" t="s">
        <v>432</v>
      </c>
      <c r="E164" s="12" t="s">
        <v>208</v>
      </c>
      <c r="F164" s="12"/>
      <c r="G164" s="160" t="s">
        <v>454</v>
      </c>
      <c r="H164" s="330" t="s">
        <v>455</v>
      </c>
      <c r="I164" s="295" t="s">
        <v>433</v>
      </c>
      <c r="J164" s="134"/>
      <c r="K164" s="300"/>
      <c r="L164" s="125"/>
      <c r="R164" s="16"/>
    </row>
    <row r="165" spans="1:18" ht="15.6" x14ac:dyDescent="0.3">
      <c r="A165" s="140" t="s">
        <v>241</v>
      </c>
      <c r="B165" s="314">
        <v>6</v>
      </c>
      <c r="C165" s="314">
        <v>5</v>
      </c>
      <c r="D165" s="126" t="s">
        <v>432</v>
      </c>
      <c r="E165" s="11" t="s">
        <v>209</v>
      </c>
      <c r="F165" s="11"/>
      <c r="G165" s="159" t="s">
        <v>454</v>
      </c>
      <c r="H165" s="331" t="s">
        <v>455</v>
      </c>
      <c r="I165" s="304" t="s">
        <v>433</v>
      </c>
      <c r="J165" s="154"/>
      <c r="K165" s="305"/>
      <c r="L165" s="130"/>
      <c r="R165" s="16"/>
    </row>
    <row r="166" spans="1:18" ht="15.6" x14ac:dyDescent="0.3">
      <c r="A166" s="332" t="s">
        <v>245</v>
      </c>
      <c r="B166" s="333" t="s">
        <v>708</v>
      </c>
      <c r="C166" s="334">
        <v>2</v>
      </c>
      <c r="D166" s="136" t="s">
        <v>432</v>
      </c>
      <c r="E166" s="335" t="s">
        <v>449</v>
      </c>
      <c r="F166" s="295" t="s">
        <v>433</v>
      </c>
      <c r="G166" s="117"/>
      <c r="H166" s="118"/>
      <c r="I166" s="118"/>
      <c r="J166" s="124"/>
      <c r="K166" s="300"/>
      <c r="L166" s="125"/>
      <c r="R166" s="16"/>
    </row>
    <row r="167" spans="1:18" ht="15.6" x14ac:dyDescent="0.3">
      <c r="A167" s="120" t="s">
        <v>247</v>
      </c>
      <c r="B167" s="297" t="s">
        <v>709</v>
      </c>
      <c r="C167" s="297">
        <v>2</v>
      </c>
      <c r="D167" s="121" t="s">
        <v>432</v>
      </c>
      <c r="E167" s="298" t="s">
        <v>449</v>
      </c>
      <c r="F167" s="299" t="s">
        <v>433</v>
      </c>
      <c r="G167" s="123"/>
      <c r="H167" s="124"/>
      <c r="I167" s="124"/>
      <c r="J167" s="124"/>
      <c r="K167" s="300"/>
      <c r="L167" s="125"/>
      <c r="R167" s="16"/>
    </row>
    <row r="168" spans="1:18" ht="15.6" x14ac:dyDescent="0.3">
      <c r="A168" s="120" t="s">
        <v>249</v>
      </c>
      <c r="B168" s="297" t="s">
        <v>709</v>
      </c>
      <c r="C168" s="297">
        <v>2</v>
      </c>
      <c r="D168" s="121" t="s">
        <v>432</v>
      </c>
      <c r="E168" s="298" t="s">
        <v>449</v>
      </c>
      <c r="F168" s="299" t="s">
        <v>433</v>
      </c>
      <c r="G168" s="123"/>
      <c r="H168" s="124"/>
      <c r="I168" s="124"/>
      <c r="J168" s="124"/>
      <c r="K168" s="300"/>
      <c r="L168" s="125"/>
      <c r="R168" s="16"/>
    </row>
    <row r="169" spans="1:18" ht="15.6" x14ac:dyDescent="0.3">
      <c r="A169" s="120" t="s">
        <v>251</v>
      </c>
      <c r="B169" s="297" t="s">
        <v>709</v>
      </c>
      <c r="C169" s="297">
        <v>2</v>
      </c>
      <c r="D169" s="121" t="s">
        <v>432</v>
      </c>
      <c r="E169" s="298" t="s">
        <v>449</v>
      </c>
      <c r="F169" s="299" t="s">
        <v>433</v>
      </c>
      <c r="G169" s="123"/>
      <c r="H169" s="124"/>
      <c r="I169" s="124"/>
      <c r="J169" s="124"/>
      <c r="K169" s="300"/>
      <c r="L169" s="125"/>
      <c r="R169" s="16"/>
    </row>
    <row r="170" spans="1:18" ht="15.6" x14ac:dyDescent="0.3">
      <c r="A170" s="120" t="s">
        <v>253</v>
      </c>
      <c r="B170" s="297" t="s">
        <v>709</v>
      </c>
      <c r="C170" s="297">
        <v>2</v>
      </c>
      <c r="D170" s="121" t="s">
        <v>432</v>
      </c>
      <c r="E170" s="298" t="s">
        <v>449</v>
      </c>
      <c r="F170" s="299" t="s">
        <v>433</v>
      </c>
      <c r="G170" s="123"/>
      <c r="H170" s="124"/>
      <c r="I170" s="124"/>
      <c r="J170" s="124"/>
      <c r="K170" s="300"/>
      <c r="L170" s="125"/>
      <c r="M170" s="179"/>
      <c r="N170" s="179"/>
      <c r="O170" s="179"/>
      <c r="P170" s="179"/>
      <c r="Q170" s="179"/>
      <c r="R170" s="179"/>
    </row>
    <row r="171" spans="1:18" ht="15.6" x14ac:dyDescent="0.3">
      <c r="A171" s="120" t="s">
        <v>255</v>
      </c>
      <c r="B171" s="297" t="s">
        <v>709</v>
      </c>
      <c r="C171" s="297">
        <v>2</v>
      </c>
      <c r="D171" s="121" t="s">
        <v>432</v>
      </c>
      <c r="E171" s="298" t="s">
        <v>449</v>
      </c>
      <c r="F171" s="299" t="s">
        <v>433</v>
      </c>
      <c r="G171" s="123"/>
      <c r="H171" s="124"/>
      <c r="I171" s="124"/>
      <c r="J171" s="124"/>
      <c r="K171" s="300"/>
      <c r="L171" s="125"/>
      <c r="M171" s="179"/>
      <c r="N171" s="179"/>
      <c r="O171" s="179"/>
      <c r="P171" s="179"/>
      <c r="Q171" s="179"/>
      <c r="R171" s="179"/>
    </row>
    <row r="172" spans="1:18" ht="15.6" x14ac:dyDescent="0.3">
      <c r="A172" s="120" t="s">
        <v>257</v>
      </c>
      <c r="B172" s="297" t="s">
        <v>709</v>
      </c>
      <c r="C172" s="297">
        <v>2</v>
      </c>
      <c r="D172" s="121" t="s">
        <v>432</v>
      </c>
      <c r="E172" s="298" t="s">
        <v>449</v>
      </c>
      <c r="F172" s="299" t="s">
        <v>433</v>
      </c>
      <c r="G172" s="123"/>
      <c r="H172" s="124"/>
      <c r="I172" s="124"/>
      <c r="J172" s="124"/>
      <c r="K172" s="300"/>
      <c r="L172" s="125"/>
      <c r="M172" s="179"/>
      <c r="N172" s="179"/>
      <c r="O172" s="179"/>
      <c r="P172" s="179"/>
      <c r="Q172" s="179"/>
      <c r="R172" s="179"/>
    </row>
    <row r="173" spans="1:18" ht="15.6" x14ac:dyDescent="0.3">
      <c r="A173" s="120" t="s">
        <v>259</v>
      </c>
      <c r="B173" s="297" t="s">
        <v>709</v>
      </c>
      <c r="C173" s="297">
        <v>2</v>
      </c>
      <c r="D173" s="121" t="s">
        <v>432</v>
      </c>
      <c r="E173" s="298" t="s">
        <v>449</v>
      </c>
      <c r="F173" s="299" t="s">
        <v>433</v>
      </c>
      <c r="G173" s="123"/>
      <c r="H173" s="124"/>
      <c r="I173" s="124"/>
      <c r="J173" s="124"/>
      <c r="K173" s="300"/>
      <c r="L173" s="125"/>
      <c r="M173" s="179"/>
      <c r="N173" s="179"/>
      <c r="O173" s="179"/>
      <c r="P173" s="179"/>
      <c r="Q173" s="179"/>
      <c r="R173" s="179"/>
    </row>
    <row r="174" spans="1:18" ht="15.6" x14ac:dyDescent="0.3">
      <c r="A174" s="336" t="s">
        <v>261</v>
      </c>
      <c r="B174" s="337" t="s">
        <v>709</v>
      </c>
      <c r="C174" s="337">
        <v>2</v>
      </c>
      <c r="D174" s="132" t="s">
        <v>432</v>
      </c>
      <c r="E174" s="308" t="s">
        <v>449</v>
      </c>
      <c r="F174" s="304" t="s">
        <v>433</v>
      </c>
      <c r="G174" s="154"/>
      <c r="H174" s="129"/>
      <c r="I174" s="124"/>
      <c r="J174" s="124"/>
      <c r="K174" s="300"/>
      <c r="L174" s="125"/>
      <c r="M174" s="179"/>
      <c r="N174" s="179"/>
      <c r="O174" s="179"/>
      <c r="P174" s="179"/>
      <c r="Q174" s="179"/>
      <c r="R174" s="179"/>
    </row>
    <row r="175" spans="1:18" ht="15.6" x14ac:dyDescent="0.3">
      <c r="A175" s="338" t="s">
        <v>450</v>
      </c>
      <c r="B175" s="252" t="s">
        <v>737</v>
      </c>
      <c r="C175" s="252">
        <v>4</v>
      </c>
      <c r="D175" s="136" t="s">
        <v>432</v>
      </c>
      <c r="E175" s="136" t="s">
        <v>195</v>
      </c>
      <c r="F175" s="156" t="s">
        <v>451</v>
      </c>
      <c r="G175" s="335" t="s">
        <v>449</v>
      </c>
      <c r="H175" s="295" t="s">
        <v>433</v>
      </c>
      <c r="I175" s="124"/>
      <c r="J175" s="124"/>
      <c r="K175" s="300"/>
      <c r="L175" s="125"/>
      <c r="M175" s="179"/>
      <c r="N175" s="179"/>
      <c r="O175" s="179"/>
      <c r="P175" s="179"/>
      <c r="Q175" s="179"/>
      <c r="R175" s="179"/>
    </row>
    <row r="176" spans="1:18" ht="15.6" x14ac:dyDescent="0.3">
      <c r="A176" s="339" t="s">
        <v>452</v>
      </c>
      <c r="B176" s="248" t="s">
        <v>737</v>
      </c>
      <c r="C176" s="248">
        <v>4</v>
      </c>
      <c r="D176" s="126" t="s">
        <v>432</v>
      </c>
      <c r="E176" s="126" t="s">
        <v>195</v>
      </c>
      <c r="F176" s="159" t="s">
        <v>451</v>
      </c>
      <c r="G176" s="303" t="s">
        <v>449</v>
      </c>
      <c r="H176" s="304" t="s">
        <v>433</v>
      </c>
      <c r="I176" s="129"/>
      <c r="J176" s="129"/>
      <c r="K176" s="305"/>
      <c r="L176" s="130"/>
      <c r="M176" s="179"/>
      <c r="N176" s="179"/>
      <c r="O176" s="179"/>
      <c r="P176" s="179"/>
      <c r="Q176" s="179"/>
      <c r="R176" s="179"/>
    </row>
    <row r="177" spans="1:18" ht="15.6" x14ac:dyDescent="0.3">
      <c r="A177" s="114" t="s">
        <v>263</v>
      </c>
      <c r="B177" s="293">
        <v>2</v>
      </c>
      <c r="C177" s="293">
        <v>2</v>
      </c>
      <c r="D177" s="136" t="s">
        <v>432</v>
      </c>
      <c r="E177" s="335" t="s">
        <v>444</v>
      </c>
      <c r="F177" s="295" t="s">
        <v>433</v>
      </c>
      <c r="G177" s="123"/>
      <c r="H177" s="124"/>
      <c r="I177" s="118"/>
      <c r="J177" s="118"/>
      <c r="K177" s="296"/>
      <c r="L177" s="119"/>
      <c r="M177" s="179"/>
      <c r="N177" s="179"/>
      <c r="O177" s="179"/>
      <c r="P177" s="179"/>
      <c r="Q177" s="179"/>
      <c r="R177" s="179"/>
    </row>
    <row r="178" spans="1:18" ht="15.6" x14ac:dyDescent="0.3">
      <c r="A178" s="120" t="s">
        <v>273</v>
      </c>
      <c r="B178" s="297">
        <v>2</v>
      </c>
      <c r="C178" s="297">
        <v>2</v>
      </c>
      <c r="D178" s="121" t="s">
        <v>432</v>
      </c>
      <c r="E178" s="298" t="s">
        <v>444</v>
      </c>
      <c r="F178" s="299" t="s">
        <v>433</v>
      </c>
      <c r="G178" s="123"/>
      <c r="H178" s="124"/>
      <c r="I178" s="124"/>
      <c r="J178" s="124"/>
      <c r="K178" s="300"/>
      <c r="L178" s="125"/>
      <c r="M178" s="179"/>
      <c r="N178" s="179"/>
      <c r="O178" s="179"/>
      <c r="P178" s="179"/>
      <c r="Q178" s="179"/>
      <c r="R178" s="179"/>
    </row>
    <row r="179" spans="1:18" ht="15.6" x14ac:dyDescent="0.3">
      <c r="A179" s="120" t="s">
        <v>279</v>
      </c>
      <c r="B179" s="297">
        <v>2</v>
      </c>
      <c r="C179" s="297">
        <v>2</v>
      </c>
      <c r="D179" s="121" t="s">
        <v>432</v>
      </c>
      <c r="E179" s="298" t="s">
        <v>444</v>
      </c>
      <c r="F179" s="299" t="s">
        <v>433</v>
      </c>
      <c r="G179" s="123"/>
      <c r="H179" s="124"/>
      <c r="I179" s="124"/>
      <c r="J179" s="124"/>
      <c r="K179" s="300"/>
      <c r="L179" s="125"/>
      <c r="M179" s="179"/>
      <c r="N179" s="179"/>
      <c r="O179" s="179"/>
      <c r="P179" s="179"/>
      <c r="Q179" s="179"/>
      <c r="R179" s="179"/>
    </row>
    <row r="180" spans="1:18" ht="15.6" x14ac:dyDescent="0.3">
      <c r="A180" s="120" t="s">
        <v>305</v>
      </c>
      <c r="B180" s="297">
        <v>2</v>
      </c>
      <c r="C180" s="297">
        <v>2</v>
      </c>
      <c r="D180" s="121" t="s">
        <v>432</v>
      </c>
      <c r="E180" s="298" t="s">
        <v>444</v>
      </c>
      <c r="F180" s="299" t="s">
        <v>433</v>
      </c>
      <c r="G180" s="123"/>
      <c r="H180" s="124"/>
      <c r="I180" s="124"/>
      <c r="J180" s="124"/>
      <c r="K180" s="300"/>
      <c r="L180" s="125"/>
      <c r="M180" s="179"/>
      <c r="N180" s="179"/>
      <c r="O180" s="179"/>
      <c r="P180" s="179"/>
      <c r="Q180" s="179"/>
      <c r="R180" s="179"/>
    </row>
    <row r="181" spans="1:18" ht="15.6" x14ac:dyDescent="0.3">
      <c r="A181" s="120" t="s">
        <v>315</v>
      </c>
      <c r="B181" s="297">
        <v>2</v>
      </c>
      <c r="C181" s="297">
        <v>2</v>
      </c>
      <c r="D181" s="121" t="s">
        <v>432</v>
      </c>
      <c r="E181" s="298" t="s">
        <v>444</v>
      </c>
      <c r="F181" s="299" t="s">
        <v>433</v>
      </c>
      <c r="G181" s="123"/>
      <c r="H181" s="124"/>
      <c r="I181" s="124"/>
      <c r="J181" s="124"/>
      <c r="K181" s="300"/>
      <c r="L181" s="125"/>
      <c r="M181" s="179"/>
      <c r="N181" s="179"/>
      <c r="O181" s="179"/>
      <c r="P181" s="179"/>
      <c r="Q181" s="179"/>
      <c r="R181" s="179"/>
    </row>
    <row r="182" spans="1:18" ht="15.6" x14ac:dyDescent="0.3">
      <c r="A182" s="120" t="s">
        <v>325</v>
      </c>
      <c r="B182" s="297">
        <v>2</v>
      </c>
      <c r="C182" s="297">
        <v>2</v>
      </c>
      <c r="D182" s="121" t="s">
        <v>432</v>
      </c>
      <c r="E182" s="298" t="s">
        <v>444</v>
      </c>
      <c r="F182" s="299" t="s">
        <v>433</v>
      </c>
      <c r="G182" s="123"/>
      <c r="H182" s="124"/>
      <c r="I182" s="124"/>
      <c r="J182" s="124"/>
      <c r="K182" s="300"/>
      <c r="L182" s="125"/>
      <c r="M182" s="179"/>
      <c r="N182" s="179"/>
      <c r="O182" s="179"/>
      <c r="P182" s="179"/>
      <c r="Q182" s="179"/>
      <c r="R182" s="179"/>
    </row>
    <row r="183" spans="1:18" ht="15.6" x14ac:dyDescent="0.3">
      <c r="A183" s="120" t="s">
        <v>335</v>
      </c>
      <c r="B183" s="297">
        <v>2</v>
      </c>
      <c r="C183" s="297">
        <v>2</v>
      </c>
      <c r="D183" s="121" t="s">
        <v>432</v>
      </c>
      <c r="E183" s="298" t="s">
        <v>444</v>
      </c>
      <c r="F183" s="299" t="s">
        <v>433</v>
      </c>
      <c r="G183" s="123"/>
      <c r="H183" s="124"/>
      <c r="I183" s="124"/>
      <c r="J183" s="124"/>
      <c r="K183" s="300"/>
      <c r="L183" s="125"/>
      <c r="M183" s="179"/>
      <c r="N183" s="179"/>
      <c r="O183" s="179"/>
      <c r="P183" s="179"/>
      <c r="Q183" s="179"/>
      <c r="R183" s="179"/>
    </row>
    <row r="184" spans="1:18" ht="15.6" x14ac:dyDescent="0.3">
      <c r="A184" s="120" t="s">
        <v>345</v>
      </c>
      <c r="B184" s="297">
        <v>2</v>
      </c>
      <c r="C184" s="297">
        <v>2</v>
      </c>
      <c r="D184" s="121" t="s">
        <v>432</v>
      </c>
      <c r="E184" s="298" t="s">
        <v>444</v>
      </c>
      <c r="F184" s="299" t="s">
        <v>433</v>
      </c>
      <c r="G184" s="123"/>
      <c r="H184" s="124"/>
      <c r="I184" s="124"/>
      <c r="J184" s="124"/>
      <c r="K184" s="300"/>
      <c r="L184" s="125"/>
      <c r="M184" s="179"/>
      <c r="N184" s="179"/>
      <c r="O184" s="179"/>
      <c r="P184" s="179"/>
      <c r="Q184" s="179"/>
      <c r="R184" s="179"/>
    </row>
    <row r="185" spans="1:18" ht="15.6" x14ac:dyDescent="0.3">
      <c r="A185" s="120" t="s">
        <v>391</v>
      </c>
      <c r="B185" s="297">
        <v>2</v>
      </c>
      <c r="C185" s="297">
        <v>2</v>
      </c>
      <c r="D185" s="121" t="s">
        <v>432</v>
      </c>
      <c r="E185" s="298" t="s">
        <v>444</v>
      </c>
      <c r="F185" s="299" t="s">
        <v>433</v>
      </c>
      <c r="G185" s="123"/>
      <c r="H185" s="124"/>
      <c r="I185" s="124"/>
      <c r="J185" s="124"/>
      <c r="K185" s="300"/>
      <c r="L185" s="125"/>
      <c r="M185" s="179"/>
      <c r="N185" s="179"/>
      <c r="O185" s="179"/>
      <c r="P185" s="179"/>
      <c r="Q185" s="179"/>
      <c r="R185" s="179"/>
    </row>
    <row r="186" spans="1:18" ht="15.6" x14ac:dyDescent="0.3">
      <c r="A186" s="120" t="s">
        <v>401</v>
      </c>
      <c r="B186" s="297">
        <v>2</v>
      </c>
      <c r="C186" s="297">
        <v>2</v>
      </c>
      <c r="D186" s="121" t="s">
        <v>432</v>
      </c>
      <c r="E186" s="298" t="s">
        <v>444</v>
      </c>
      <c r="F186" s="299" t="s">
        <v>433</v>
      </c>
      <c r="G186" s="123"/>
      <c r="H186" s="124"/>
      <c r="I186" s="124"/>
      <c r="J186" s="124"/>
      <c r="K186" s="300"/>
      <c r="L186" s="125"/>
      <c r="M186" s="179"/>
      <c r="N186" s="179"/>
      <c r="O186" s="179"/>
      <c r="P186" s="179"/>
      <c r="Q186" s="179"/>
      <c r="R186" s="179"/>
    </row>
    <row r="187" spans="1:18" ht="15.6" x14ac:dyDescent="0.3">
      <c r="A187" s="120" t="s">
        <v>405</v>
      </c>
      <c r="B187" s="297">
        <v>2</v>
      </c>
      <c r="C187" s="297">
        <v>2</v>
      </c>
      <c r="D187" s="121" t="s">
        <v>432</v>
      </c>
      <c r="E187" s="298" t="s">
        <v>444</v>
      </c>
      <c r="F187" s="299" t="s">
        <v>433</v>
      </c>
      <c r="G187" s="123"/>
      <c r="H187" s="124"/>
      <c r="I187" s="124"/>
      <c r="J187" s="124"/>
      <c r="K187" s="300"/>
      <c r="L187" s="125"/>
      <c r="M187" s="179"/>
      <c r="N187" s="179"/>
      <c r="O187" s="179"/>
      <c r="P187" s="179"/>
      <c r="Q187" s="179"/>
      <c r="R187" s="179"/>
    </row>
    <row r="188" spans="1:18" ht="15.6" x14ac:dyDescent="0.3">
      <c r="A188" s="140" t="s">
        <v>409</v>
      </c>
      <c r="B188" s="314">
        <v>2</v>
      </c>
      <c r="C188" s="314">
        <v>2</v>
      </c>
      <c r="D188" s="126" t="s">
        <v>432</v>
      </c>
      <c r="E188" s="303" t="s">
        <v>444</v>
      </c>
      <c r="F188" s="304" t="s">
        <v>433</v>
      </c>
      <c r="G188" s="135"/>
      <c r="H188" s="129"/>
      <c r="I188" s="129"/>
      <c r="J188" s="129"/>
      <c r="K188" s="305"/>
      <c r="L188" s="130"/>
      <c r="M188" s="179"/>
      <c r="N188" s="179"/>
      <c r="O188" s="179"/>
      <c r="P188" s="179"/>
      <c r="Q188" s="179"/>
      <c r="R188" s="179"/>
    </row>
    <row r="189" spans="1:18" ht="15.6" x14ac:dyDescent="0.3">
      <c r="A189" s="340" t="s">
        <v>263</v>
      </c>
      <c r="B189" s="341">
        <v>3</v>
      </c>
      <c r="C189" s="341">
        <v>3</v>
      </c>
      <c r="D189" s="115" t="s">
        <v>432</v>
      </c>
      <c r="E189" s="115" t="s">
        <v>195</v>
      </c>
      <c r="F189" s="342" t="s">
        <v>451</v>
      </c>
      <c r="G189" s="343" t="s">
        <v>433</v>
      </c>
      <c r="H189" s="117"/>
      <c r="I189" s="118"/>
      <c r="J189" s="118"/>
      <c r="K189" s="296"/>
      <c r="L189" s="119"/>
      <c r="M189" s="179"/>
      <c r="N189" s="179"/>
      <c r="O189" s="179"/>
      <c r="P189" s="179"/>
      <c r="Q189" s="179"/>
      <c r="R189" s="179"/>
    </row>
    <row r="190" spans="1:18" ht="15.6" x14ac:dyDescent="0.3">
      <c r="A190" s="120" t="s">
        <v>273</v>
      </c>
      <c r="B190" s="297">
        <v>3</v>
      </c>
      <c r="C190" s="297">
        <v>3</v>
      </c>
      <c r="D190" s="121" t="s">
        <v>432</v>
      </c>
      <c r="E190" s="121" t="s">
        <v>195</v>
      </c>
      <c r="F190" s="330" t="s">
        <v>451</v>
      </c>
      <c r="G190" s="299" t="s">
        <v>433</v>
      </c>
      <c r="H190" s="123"/>
      <c r="I190" s="124"/>
      <c r="J190" s="124"/>
      <c r="K190" s="300"/>
      <c r="L190" s="125"/>
      <c r="M190" s="179"/>
      <c r="N190" s="179"/>
      <c r="O190" s="179"/>
      <c r="P190" s="179"/>
      <c r="Q190" s="179"/>
      <c r="R190" s="179"/>
    </row>
    <row r="191" spans="1:18" ht="15.6" x14ac:dyDescent="0.3">
      <c r="A191" s="120" t="s">
        <v>279</v>
      </c>
      <c r="B191" s="297">
        <v>3</v>
      </c>
      <c r="C191" s="297">
        <v>3</v>
      </c>
      <c r="D191" s="121" t="s">
        <v>432</v>
      </c>
      <c r="E191" s="121" t="s">
        <v>195</v>
      </c>
      <c r="F191" s="330" t="s">
        <v>451</v>
      </c>
      <c r="G191" s="299" t="s">
        <v>433</v>
      </c>
      <c r="H191" s="123"/>
      <c r="I191" s="124"/>
      <c r="J191" s="124"/>
      <c r="K191" s="300"/>
      <c r="L191" s="125"/>
      <c r="M191" s="179"/>
      <c r="N191" s="179"/>
      <c r="O191" s="179"/>
      <c r="P191" s="179"/>
      <c r="Q191" s="179"/>
      <c r="R191" s="179"/>
    </row>
    <row r="192" spans="1:18" ht="15.6" x14ac:dyDescent="0.3">
      <c r="A192" s="120" t="s">
        <v>285</v>
      </c>
      <c r="B192" s="297">
        <v>3</v>
      </c>
      <c r="C192" s="297">
        <v>3</v>
      </c>
      <c r="D192" s="121" t="s">
        <v>432</v>
      </c>
      <c r="E192" s="121" t="s">
        <v>195</v>
      </c>
      <c r="F192" s="330" t="s">
        <v>453</v>
      </c>
      <c r="G192" s="299" t="s">
        <v>433</v>
      </c>
      <c r="H192" s="123"/>
      <c r="I192" s="124"/>
      <c r="J192" s="124"/>
      <c r="K192" s="300"/>
      <c r="L192" s="125"/>
      <c r="M192" s="179"/>
      <c r="N192" s="179"/>
      <c r="O192" s="179"/>
      <c r="P192" s="179"/>
      <c r="Q192" s="179"/>
      <c r="R192" s="179"/>
    </row>
    <row r="193" spans="1:18" ht="15.6" x14ac:dyDescent="0.3">
      <c r="A193" s="120" t="s">
        <v>294</v>
      </c>
      <c r="B193" s="297">
        <v>3</v>
      </c>
      <c r="C193" s="297">
        <v>3</v>
      </c>
      <c r="D193" s="121" t="s">
        <v>432</v>
      </c>
      <c r="E193" s="121" t="s">
        <v>195</v>
      </c>
      <c r="F193" s="330" t="s">
        <v>453</v>
      </c>
      <c r="G193" s="299" t="s">
        <v>433</v>
      </c>
      <c r="H193" s="123"/>
      <c r="I193" s="124"/>
      <c r="J193" s="124"/>
      <c r="K193" s="300"/>
      <c r="L193" s="125"/>
      <c r="M193" s="179"/>
      <c r="N193" s="179"/>
      <c r="O193" s="179"/>
      <c r="P193" s="179"/>
      <c r="Q193" s="179"/>
      <c r="R193" s="179"/>
    </row>
    <row r="194" spans="1:18" ht="15.6" x14ac:dyDescent="0.3">
      <c r="A194" s="120" t="s">
        <v>297</v>
      </c>
      <c r="B194" s="297">
        <v>3</v>
      </c>
      <c r="C194" s="297">
        <v>3</v>
      </c>
      <c r="D194" s="121" t="s">
        <v>432</v>
      </c>
      <c r="E194" s="121" t="s">
        <v>195</v>
      </c>
      <c r="F194" s="330" t="s">
        <v>453</v>
      </c>
      <c r="G194" s="299" t="s">
        <v>433</v>
      </c>
      <c r="H194" s="123"/>
      <c r="I194" s="124"/>
      <c r="J194" s="124"/>
      <c r="K194" s="300"/>
      <c r="L194" s="125"/>
      <c r="M194" s="179"/>
      <c r="N194" s="179"/>
      <c r="O194" s="179"/>
      <c r="P194" s="179"/>
      <c r="Q194" s="179"/>
      <c r="R194" s="179"/>
    </row>
    <row r="195" spans="1:18" ht="15.6" x14ac:dyDescent="0.3">
      <c r="A195" s="139" t="s">
        <v>301</v>
      </c>
      <c r="B195" s="301">
        <v>3</v>
      </c>
      <c r="C195" s="301">
        <v>3</v>
      </c>
      <c r="D195" s="121" t="s">
        <v>432</v>
      </c>
      <c r="E195" s="121" t="s">
        <v>195</v>
      </c>
      <c r="F195" s="330" t="s">
        <v>453</v>
      </c>
      <c r="G195" s="299" t="s">
        <v>433</v>
      </c>
      <c r="H195" s="123"/>
      <c r="I195" s="124"/>
      <c r="J195" s="124"/>
      <c r="K195" s="300"/>
      <c r="L195" s="125"/>
      <c r="M195" s="179"/>
      <c r="N195" s="179"/>
      <c r="O195" s="179"/>
      <c r="P195" s="179"/>
      <c r="Q195" s="179"/>
      <c r="R195" s="179"/>
    </row>
    <row r="196" spans="1:18" ht="15.6" x14ac:dyDescent="0.3">
      <c r="A196" s="120" t="s">
        <v>305</v>
      </c>
      <c r="B196" s="297">
        <v>3</v>
      </c>
      <c r="C196" s="297">
        <v>3</v>
      </c>
      <c r="D196" s="121" t="s">
        <v>432</v>
      </c>
      <c r="E196" s="121" t="s">
        <v>195</v>
      </c>
      <c r="F196" s="330" t="s">
        <v>451</v>
      </c>
      <c r="G196" s="299" t="s">
        <v>433</v>
      </c>
      <c r="H196" s="123"/>
      <c r="I196" s="124"/>
      <c r="J196" s="124"/>
      <c r="K196" s="300"/>
      <c r="L196" s="125"/>
      <c r="M196" s="179"/>
      <c r="N196" s="179"/>
      <c r="O196" s="179"/>
      <c r="P196" s="179"/>
      <c r="Q196" s="179"/>
      <c r="R196" s="179"/>
    </row>
    <row r="197" spans="1:18" ht="15.6" x14ac:dyDescent="0.3">
      <c r="A197" s="120" t="s">
        <v>315</v>
      </c>
      <c r="B197" s="297">
        <v>3</v>
      </c>
      <c r="C197" s="297">
        <v>3</v>
      </c>
      <c r="D197" s="121" t="s">
        <v>432</v>
      </c>
      <c r="E197" s="121" t="s">
        <v>195</v>
      </c>
      <c r="F197" s="330" t="s">
        <v>451</v>
      </c>
      <c r="G197" s="299" t="s">
        <v>433</v>
      </c>
      <c r="H197" s="123"/>
      <c r="I197" s="124"/>
      <c r="J197" s="124"/>
      <c r="K197" s="300"/>
      <c r="L197" s="125"/>
      <c r="M197" s="179"/>
      <c r="N197" s="179"/>
      <c r="O197" s="179"/>
      <c r="P197" s="179"/>
      <c r="Q197" s="179"/>
      <c r="R197" s="179"/>
    </row>
    <row r="198" spans="1:18" ht="15.6" x14ac:dyDescent="0.3">
      <c r="A198" s="120" t="s">
        <v>325</v>
      </c>
      <c r="B198" s="297">
        <v>3</v>
      </c>
      <c r="C198" s="297">
        <v>3</v>
      </c>
      <c r="D198" s="121" t="s">
        <v>432</v>
      </c>
      <c r="E198" s="121" t="s">
        <v>195</v>
      </c>
      <c r="F198" s="330" t="s">
        <v>451</v>
      </c>
      <c r="G198" s="299" t="s">
        <v>433</v>
      </c>
      <c r="H198" s="123"/>
      <c r="I198" s="124"/>
      <c r="J198" s="124"/>
      <c r="K198" s="300"/>
      <c r="L198" s="125"/>
      <c r="M198" s="179"/>
      <c r="N198" s="179"/>
      <c r="O198" s="179"/>
      <c r="P198" s="179"/>
      <c r="Q198" s="179"/>
      <c r="R198" s="179"/>
    </row>
    <row r="199" spans="1:18" ht="15.6" x14ac:dyDescent="0.3">
      <c r="A199" s="120" t="s">
        <v>335</v>
      </c>
      <c r="B199" s="297">
        <v>3</v>
      </c>
      <c r="C199" s="297">
        <v>3</v>
      </c>
      <c r="D199" s="121" t="s">
        <v>432</v>
      </c>
      <c r="E199" s="121" t="s">
        <v>195</v>
      </c>
      <c r="F199" s="330" t="s">
        <v>451</v>
      </c>
      <c r="G199" s="299" t="s">
        <v>433</v>
      </c>
      <c r="H199" s="123"/>
      <c r="I199" s="124"/>
      <c r="J199" s="124"/>
      <c r="K199" s="300"/>
      <c r="L199" s="125"/>
      <c r="M199" s="179"/>
      <c r="N199" s="179"/>
      <c r="O199" s="179"/>
      <c r="P199" s="179"/>
      <c r="Q199" s="179"/>
      <c r="R199" s="179"/>
    </row>
    <row r="200" spans="1:18" ht="15.6" x14ac:dyDescent="0.3">
      <c r="A200" s="120" t="s">
        <v>345</v>
      </c>
      <c r="B200" s="297">
        <v>3</v>
      </c>
      <c r="C200" s="297">
        <v>3</v>
      </c>
      <c r="D200" s="121" t="s">
        <v>432</v>
      </c>
      <c r="E200" s="121" t="s">
        <v>195</v>
      </c>
      <c r="F200" s="330" t="s">
        <v>451</v>
      </c>
      <c r="G200" s="299" t="s">
        <v>433</v>
      </c>
      <c r="H200" s="123"/>
      <c r="I200" s="124"/>
      <c r="J200" s="124"/>
      <c r="K200" s="300"/>
      <c r="L200" s="125"/>
      <c r="M200" s="179"/>
      <c r="N200" s="179"/>
      <c r="O200" s="179"/>
      <c r="P200" s="179"/>
      <c r="Q200" s="179"/>
      <c r="R200" s="179"/>
    </row>
    <row r="201" spans="1:18" ht="15.6" x14ac:dyDescent="0.3">
      <c r="A201" s="120" t="s">
        <v>391</v>
      </c>
      <c r="B201" s="297">
        <v>3</v>
      </c>
      <c r="C201" s="297">
        <v>3</v>
      </c>
      <c r="D201" s="121" t="s">
        <v>432</v>
      </c>
      <c r="E201" s="121" t="s">
        <v>195</v>
      </c>
      <c r="F201" s="330" t="s">
        <v>451</v>
      </c>
      <c r="G201" s="299" t="s">
        <v>433</v>
      </c>
      <c r="H201" s="123"/>
      <c r="I201" s="124"/>
      <c r="J201" s="124"/>
      <c r="K201" s="300"/>
      <c r="L201" s="125"/>
      <c r="M201" s="179"/>
      <c r="N201" s="179"/>
      <c r="O201" s="179"/>
      <c r="P201" s="179"/>
      <c r="Q201" s="179"/>
      <c r="R201" s="179"/>
    </row>
    <row r="202" spans="1:18" ht="15.6" x14ac:dyDescent="0.3">
      <c r="A202" s="120" t="s">
        <v>401</v>
      </c>
      <c r="B202" s="297">
        <v>3</v>
      </c>
      <c r="C202" s="297">
        <v>3</v>
      </c>
      <c r="D202" s="121" t="s">
        <v>432</v>
      </c>
      <c r="E202" s="121" t="s">
        <v>195</v>
      </c>
      <c r="F202" s="330" t="s">
        <v>451</v>
      </c>
      <c r="G202" s="299" t="s">
        <v>433</v>
      </c>
      <c r="H202" s="123"/>
      <c r="I202" s="124"/>
      <c r="J202" s="124"/>
      <c r="K202" s="300"/>
      <c r="L202" s="125"/>
      <c r="M202" s="179"/>
      <c r="N202" s="179"/>
      <c r="O202" s="179"/>
      <c r="P202" s="179"/>
      <c r="Q202" s="179"/>
      <c r="R202" s="179"/>
    </row>
    <row r="203" spans="1:18" ht="15.6" x14ac:dyDescent="0.3">
      <c r="A203" s="120" t="s">
        <v>405</v>
      </c>
      <c r="B203" s="297">
        <v>3</v>
      </c>
      <c r="C203" s="297">
        <v>3</v>
      </c>
      <c r="D203" s="121" t="s">
        <v>432</v>
      </c>
      <c r="E203" s="121" t="s">
        <v>195</v>
      </c>
      <c r="F203" s="330" t="s">
        <v>451</v>
      </c>
      <c r="G203" s="299" t="s">
        <v>433</v>
      </c>
      <c r="H203" s="123"/>
      <c r="I203" s="124"/>
      <c r="J203" s="124"/>
      <c r="K203" s="300"/>
      <c r="L203" s="125"/>
      <c r="M203" s="179"/>
      <c r="N203" s="179"/>
      <c r="O203" s="179"/>
      <c r="P203" s="179"/>
      <c r="Q203" s="179"/>
      <c r="R203" s="179"/>
    </row>
    <row r="204" spans="1:18" ht="15.6" x14ac:dyDescent="0.3">
      <c r="A204" s="336" t="s">
        <v>409</v>
      </c>
      <c r="B204" s="337">
        <v>3</v>
      </c>
      <c r="C204" s="337">
        <v>3</v>
      </c>
      <c r="D204" s="132" t="s">
        <v>432</v>
      </c>
      <c r="E204" s="132" t="s">
        <v>195</v>
      </c>
      <c r="F204" s="344" t="s">
        <v>451</v>
      </c>
      <c r="G204" s="309" t="s">
        <v>433</v>
      </c>
      <c r="H204" s="123"/>
      <c r="I204" s="124"/>
      <c r="J204" s="124"/>
      <c r="K204" s="300"/>
      <c r="L204" s="125"/>
      <c r="M204" s="179"/>
      <c r="N204" s="179"/>
      <c r="O204" s="179"/>
      <c r="P204" s="179"/>
      <c r="Q204" s="179"/>
      <c r="R204" s="179"/>
    </row>
    <row r="205" spans="1:18" ht="15.6" x14ac:dyDescent="0.3">
      <c r="A205" s="114" t="s">
        <v>263</v>
      </c>
      <c r="B205" s="293">
        <v>4</v>
      </c>
      <c r="C205" s="293">
        <v>3</v>
      </c>
      <c r="D205" s="136" t="s">
        <v>432</v>
      </c>
      <c r="E205" s="136" t="s">
        <v>196</v>
      </c>
      <c r="F205" s="345" t="s">
        <v>451</v>
      </c>
      <c r="G205" s="295" t="s">
        <v>433</v>
      </c>
      <c r="H205" s="123"/>
      <c r="I205" s="124"/>
      <c r="J205" s="124"/>
      <c r="K205" s="300"/>
      <c r="L205" s="125"/>
      <c r="M205" s="179"/>
      <c r="N205" s="179"/>
      <c r="O205" s="179"/>
      <c r="P205" s="179"/>
      <c r="Q205" s="179"/>
      <c r="R205" s="179"/>
    </row>
    <row r="206" spans="1:18" ht="15.6" x14ac:dyDescent="0.3">
      <c r="A206" s="120" t="s">
        <v>279</v>
      </c>
      <c r="B206" s="297">
        <v>4</v>
      </c>
      <c r="C206" s="297">
        <v>3</v>
      </c>
      <c r="D206" s="121" t="s">
        <v>432</v>
      </c>
      <c r="E206" s="121" t="s">
        <v>196</v>
      </c>
      <c r="F206" s="330" t="s">
        <v>451</v>
      </c>
      <c r="G206" s="299" t="s">
        <v>433</v>
      </c>
      <c r="H206" s="123"/>
      <c r="I206" s="124"/>
      <c r="J206" s="124"/>
      <c r="K206" s="300"/>
      <c r="L206" s="125"/>
      <c r="M206" s="179"/>
      <c r="N206" s="179"/>
      <c r="O206" s="179"/>
      <c r="P206" s="179"/>
      <c r="Q206" s="179"/>
      <c r="R206" s="179"/>
    </row>
    <row r="207" spans="1:18" ht="15.6" x14ac:dyDescent="0.3">
      <c r="A207" s="120" t="s">
        <v>285</v>
      </c>
      <c r="B207" s="297">
        <v>4</v>
      </c>
      <c r="C207" s="297">
        <v>3</v>
      </c>
      <c r="D207" s="121" t="s">
        <v>432</v>
      </c>
      <c r="E207" s="121" t="s">
        <v>196</v>
      </c>
      <c r="F207" s="330" t="s">
        <v>453</v>
      </c>
      <c r="G207" s="299" t="s">
        <v>433</v>
      </c>
      <c r="H207" s="123"/>
      <c r="I207" s="124"/>
      <c r="J207" s="124"/>
      <c r="K207" s="300"/>
      <c r="L207" s="125"/>
      <c r="M207" s="179"/>
      <c r="N207" s="179"/>
      <c r="O207" s="179"/>
      <c r="P207" s="179"/>
      <c r="Q207" s="179"/>
      <c r="R207" s="179"/>
    </row>
    <row r="208" spans="1:18" ht="15.6" x14ac:dyDescent="0.3">
      <c r="A208" s="120" t="s">
        <v>297</v>
      </c>
      <c r="B208" s="297">
        <v>4</v>
      </c>
      <c r="C208" s="297">
        <v>3</v>
      </c>
      <c r="D208" s="121" t="s">
        <v>432</v>
      </c>
      <c r="E208" s="121" t="s">
        <v>196</v>
      </c>
      <c r="F208" s="330" t="s">
        <v>453</v>
      </c>
      <c r="G208" s="299" t="s">
        <v>433</v>
      </c>
      <c r="H208" s="123"/>
      <c r="I208" s="124"/>
      <c r="J208" s="124"/>
      <c r="K208" s="300"/>
      <c r="L208" s="125"/>
      <c r="M208" s="179"/>
      <c r="N208" s="179"/>
      <c r="O208" s="179"/>
      <c r="P208" s="179"/>
      <c r="Q208" s="179"/>
      <c r="R208" s="179"/>
    </row>
    <row r="209" spans="1:18" ht="15.6" x14ac:dyDescent="0.3">
      <c r="A209" s="139" t="s">
        <v>301</v>
      </c>
      <c r="B209" s="301">
        <v>4</v>
      </c>
      <c r="C209" s="301">
        <v>3</v>
      </c>
      <c r="D209" s="121" t="s">
        <v>432</v>
      </c>
      <c r="E209" s="121" t="s">
        <v>196</v>
      </c>
      <c r="F209" s="330" t="s">
        <v>453</v>
      </c>
      <c r="G209" s="299" t="s">
        <v>433</v>
      </c>
      <c r="H209" s="123"/>
      <c r="I209" s="124"/>
      <c r="J209" s="124"/>
      <c r="K209" s="300"/>
      <c r="L209" s="125"/>
      <c r="M209" s="179"/>
      <c r="N209" s="179"/>
      <c r="O209" s="179"/>
      <c r="P209" s="179"/>
      <c r="Q209" s="179"/>
      <c r="R209" s="179"/>
    </row>
    <row r="210" spans="1:18" ht="15.6" x14ac:dyDescent="0.3">
      <c r="A210" s="120" t="s">
        <v>305</v>
      </c>
      <c r="B210" s="297">
        <v>4</v>
      </c>
      <c r="C210" s="297">
        <v>3</v>
      </c>
      <c r="D210" s="121" t="s">
        <v>432</v>
      </c>
      <c r="E210" s="121" t="s">
        <v>196</v>
      </c>
      <c r="F210" s="330" t="s">
        <v>451</v>
      </c>
      <c r="G210" s="299" t="s">
        <v>433</v>
      </c>
      <c r="H210" s="123"/>
      <c r="I210" s="124"/>
      <c r="J210" s="124"/>
      <c r="K210" s="300"/>
      <c r="L210" s="125"/>
      <c r="M210" s="179"/>
      <c r="N210" s="179"/>
      <c r="O210" s="179"/>
      <c r="P210" s="179"/>
      <c r="Q210" s="179"/>
      <c r="R210" s="179"/>
    </row>
    <row r="211" spans="1:18" ht="15.6" x14ac:dyDescent="0.3">
      <c r="A211" s="120" t="s">
        <v>315</v>
      </c>
      <c r="B211" s="297">
        <v>4</v>
      </c>
      <c r="C211" s="297">
        <v>3</v>
      </c>
      <c r="D211" s="121" t="s">
        <v>432</v>
      </c>
      <c r="E211" s="121" t="s">
        <v>196</v>
      </c>
      <c r="F211" s="330" t="s">
        <v>451</v>
      </c>
      <c r="G211" s="299" t="s">
        <v>433</v>
      </c>
      <c r="H211" s="123"/>
      <c r="I211" s="124"/>
      <c r="J211" s="124"/>
      <c r="K211" s="300"/>
      <c r="L211" s="125"/>
      <c r="M211" s="179"/>
      <c r="N211" s="179"/>
      <c r="O211" s="179"/>
      <c r="P211" s="179"/>
      <c r="Q211" s="179"/>
      <c r="R211" s="179"/>
    </row>
    <row r="212" spans="1:18" ht="15.6" x14ac:dyDescent="0.3">
      <c r="A212" s="120" t="s">
        <v>325</v>
      </c>
      <c r="B212" s="297">
        <v>4</v>
      </c>
      <c r="C212" s="297">
        <v>3</v>
      </c>
      <c r="D212" s="121" t="s">
        <v>432</v>
      </c>
      <c r="E212" s="121" t="s">
        <v>196</v>
      </c>
      <c r="F212" s="330" t="s">
        <v>451</v>
      </c>
      <c r="G212" s="299" t="s">
        <v>433</v>
      </c>
      <c r="H212" s="123"/>
      <c r="I212" s="124"/>
      <c r="J212" s="124"/>
      <c r="K212" s="300"/>
      <c r="L212" s="125"/>
      <c r="M212" s="179"/>
      <c r="N212" s="179"/>
      <c r="O212" s="179"/>
      <c r="P212" s="179"/>
      <c r="Q212" s="179"/>
      <c r="R212" s="179"/>
    </row>
    <row r="213" spans="1:18" ht="15.6" x14ac:dyDescent="0.3">
      <c r="A213" s="120" t="s">
        <v>335</v>
      </c>
      <c r="B213" s="297">
        <v>4</v>
      </c>
      <c r="C213" s="297">
        <v>3</v>
      </c>
      <c r="D213" s="121" t="s">
        <v>432</v>
      </c>
      <c r="E213" s="121" t="s">
        <v>196</v>
      </c>
      <c r="F213" s="330" t="s">
        <v>451</v>
      </c>
      <c r="G213" s="299" t="s">
        <v>433</v>
      </c>
      <c r="H213" s="123"/>
      <c r="I213" s="124"/>
      <c r="J213" s="124"/>
      <c r="K213" s="300"/>
      <c r="L213" s="125"/>
      <c r="M213" s="179"/>
      <c r="N213" s="179"/>
      <c r="O213" s="179"/>
      <c r="P213" s="179"/>
      <c r="Q213" s="179"/>
      <c r="R213" s="179"/>
    </row>
    <row r="214" spans="1:18" ht="15.6" x14ac:dyDescent="0.3">
      <c r="A214" s="120" t="s">
        <v>345</v>
      </c>
      <c r="B214" s="297">
        <v>4</v>
      </c>
      <c r="C214" s="297">
        <v>3</v>
      </c>
      <c r="D214" s="121" t="s">
        <v>432</v>
      </c>
      <c r="E214" s="121" t="s">
        <v>196</v>
      </c>
      <c r="F214" s="330" t="s">
        <v>451</v>
      </c>
      <c r="G214" s="299" t="s">
        <v>433</v>
      </c>
      <c r="H214" s="123"/>
      <c r="I214" s="124"/>
      <c r="J214" s="124"/>
      <c r="K214" s="300"/>
      <c r="L214" s="125"/>
      <c r="M214" s="179"/>
      <c r="N214" s="179"/>
      <c r="O214" s="179"/>
      <c r="P214" s="179"/>
      <c r="Q214" s="179"/>
      <c r="R214" s="179"/>
    </row>
    <row r="215" spans="1:18" ht="15.6" x14ac:dyDescent="0.3">
      <c r="A215" s="120" t="s">
        <v>391</v>
      </c>
      <c r="B215" s="297">
        <v>4</v>
      </c>
      <c r="C215" s="297">
        <v>3</v>
      </c>
      <c r="D215" s="121" t="s">
        <v>432</v>
      </c>
      <c r="E215" s="121" t="s">
        <v>196</v>
      </c>
      <c r="F215" s="330" t="s">
        <v>451</v>
      </c>
      <c r="G215" s="299" t="s">
        <v>433</v>
      </c>
      <c r="H215" s="123"/>
      <c r="I215" s="124"/>
      <c r="J215" s="124"/>
      <c r="K215" s="300"/>
      <c r="L215" s="125"/>
      <c r="M215" s="179"/>
      <c r="N215" s="179"/>
      <c r="O215" s="179"/>
      <c r="P215" s="179"/>
      <c r="Q215" s="179"/>
      <c r="R215" s="179"/>
    </row>
    <row r="216" spans="1:18" ht="15.6" x14ac:dyDescent="0.3">
      <c r="A216" s="140" t="s">
        <v>409</v>
      </c>
      <c r="B216" s="314">
        <v>4</v>
      </c>
      <c r="C216" s="314">
        <v>3</v>
      </c>
      <c r="D216" s="126" t="s">
        <v>432</v>
      </c>
      <c r="E216" s="126" t="s">
        <v>196</v>
      </c>
      <c r="F216" s="331" t="s">
        <v>451</v>
      </c>
      <c r="G216" s="304" t="s">
        <v>433</v>
      </c>
      <c r="H216" s="154"/>
      <c r="I216" s="129"/>
      <c r="J216" s="129"/>
      <c r="K216" s="305"/>
      <c r="L216" s="125"/>
      <c r="M216" s="179"/>
      <c r="N216" s="179"/>
      <c r="O216" s="179"/>
      <c r="P216" s="179"/>
      <c r="Q216" s="179"/>
      <c r="R216" s="179"/>
    </row>
    <row r="217" spans="1:18" ht="15.6" x14ac:dyDescent="0.3">
      <c r="A217" s="114" t="s">
        <v>273</v>
      </c>
      <c r="B217" s="293">
        <v>4</v>
      </c>
      <c r="C217" s="293">
        <v>3</v>
      </c>
      <c r="D217" s="136" t="s">
        <v>432</v>
      </c>
      <c r="E217" s="136" t="s">
        <v>197</v>
      </c>
      <c r="F217" s="345" t="s">
        <v>451</v>
      </c>
      <c r="G217" s="295" t="s">
        <v>433</v>
      </c>
      <c r="H217" s="154"/>
      <c r="I217" s="129"/>
      <c r="J217" s="129"/>
      <c r="K217" s="305"/>
      <c r="L217" s="125"/>
      <c r="M217" s="179"/>
      <c r="N217" s="179"/>
      <c r="O217" s="179"/>
      <c r="P217" s="179"/>
      <c r="Q217" s="179"/>
      <c r="R217" s="179"/>
    </row>
    <row r="218" spans="1:18" ht="15.6" x14ac:dyDescent="0.3">
      <c r="A218" s="302" t="s">
        <v>294</v>
      </c>
      <c r="B218" s="229">
        <v>4</v>
      </c>
      <c r="C218" s="229">
        <v>3</v>
      </c>
      <c r="D218" s="126" t="s">
        <v>432</v>
      </c>
      <c r="E218" s="126" t="s">
        <v>197</v>
      </c>
      <c r="F218" s="331" t="s">
        <v>453</v>
      </c>
      <c r="G218" s="304" t="s">
        <v>433</v>
      </c>
      <c r="H218" s="135"/>
      <c r="I218" s="316"/>
      <c r="J218" s="129"/>
      <c r="K218" s="305"/>
      <c r="L218" s="130"/>
      <c r="M218" s="179"/>
      <c r="N218" s="179"/>
      <c r="O218" s="179"/>
      <c r="P218" s="179"/>
      <c r="Q218" s="179"/>
      <c r="R218" s="179"/>
    </row>
    <row r="219" spans="1:18" ht="15.6" x14ac:dyDescent="0.3">
      <c r="A219" s="332" t="s">
        <v>263</v>
      </c>
      <c r="B219" s="334">
        <v>5</v>
      </c>
      <c r="C219" s="334">
        <v>5</v>
      </c>
      <c r="D219" s="136" t="s">
        <v>432</v>
      </c>
      <c r="E219" s="136" t="s">
        <v>199</v>
      </c>
      <c r="F219" s="156" t="s">
        <v>454</v>
      </c>
      <c r="G219" s="156" t="s">
        <v>455</v>
      </c>
      <c r="H219" s="345" t="s">
        <v>451</v>
      </c>
      <c r="I219" s="295" t="s">
        <v>433</v>
      </c>
      <c r="J219" s="117"/>
      <c r="K219" s="296"/>
      <c r="L219" s="119"/>
      <c r="M219" s="179"/>
      <c r="N219" s="179"/>
      <c r="O219" s="179"/>
      <c r="P219" s="179"/>
      <c r="Q219" s="179"/>
      <c r="R219" s="179"/>
    </row>
    <row r="220" spans="1:18" ht="15.6" x14ac:dyDescent="0.3">
      <c r="A220" s="139" t="s">
        <v>285</v>
      </c>
      <c r="B220" s="301">
        <v>5</v>
      </c>
      <c r="C220" s="301">
        <v>5</v>
      </c>
      <c r="D220" s="121" t="s">
        <v>432</v>
      </c>
      <c r="E220" s="121" t="s">
        <v>199</v>
      </c>
      <c r="F220" s="160" t="s">
        <v>454</v>
      </c>
      <c r="G220" s="160" t="s">
        <v>455</v>
      </c>
      <c r="H220" s="330" t="s">
        <v>453</v>
      </c>
      <c r="I220" s="299" t="s">
        <v>433</v>
      </c>
      <c r="J220" s="134"/>
      <c r="K220" s="300"/>
      <c r="L220" s="125"/>
      <c r="M220" s="179"/>
      <c r="N220" s="179"/>
      <c r="O220" s="179"/>
      <c r="P220" s="179"/>
      <c r="Q220" s="179"/>
      <c r="R220" s="179"/>
    </row>
    <row r="221" spans="1:18" ht="15.6" x14ac:dyDescent="0.3">
      <c r="A221" s="139" t="s">
        <v>305</v>
      </c>
      <c r="B221" s="301">
        <v>5</v>
      </c>
      <c r="C221" s="301">
        <v>5</v>
      </c>
      <c r="D221" s="121" t="s">
        <v>432</v>
      </c>
      <c r="E221" s="121" t="s">
        <v>199</v>
      </c>
      <c r="F221" s="160" t="s">
        <v>454</v>
      </c>
      <c r="G221" s="160" t="s">
        <v>455</v>
      </c>
      <c r="H221" s="330" t="s">
        <v>451</v>
      </c>
      <c r="I221" s="299" t="s">
        <v>433</v>
      </c>
      <c r="J221" s="134"/>
      <c r="K221" s="300"/>
      <c r="L221" s="125"/>
      <c r="M221" s="179"/>
      <c r="N221" s="179"/>
      <c r="O221" s="179"/>
      <c r="P221" s="179"/>
      <c r="Q221" s="179"/>
      <c r="R221" s="179"/>
    </row>
    <row r="222" spans="1:18" ht="15.6" x14ac:dyDescent="0.3">
      <c r="A222" s="139" t="s">
        <v>315</v>
      </c>
      <c r="B222" s="301">
        <v>5</v>
      </c>
      <c r="C222" s="301">
        <v>5</v>
      </c>
      <c r="D222" s="121" t="s">
        <v>432</v>
      </c>
      <c r="E222" s="121" t="s">
        <v>199</v>
      </c>
      <c r="F222" s="160" t="s">
        <v>454</v>
      </c>
      <c r="G222" s="160" t="s">
        <v>455</v>
      </c>
      <c r="H222" s="330" t="s">
        <v>451</v>
      </c>
      <c r="I222" s="299" t="s">
        <v>433</v>
      </c>
      <c r="J222" s="134"/>
      <c r="K222" s="300"/>
      <c r="L222" s="125"/>
      <c r="M222" s="179"/>
      <c r="N222" s="179"/>
      <c r="O222" s="179"/>
      <c r="P222" s="179"/>
      <c r="Q222" s="179"/>
      <c r="R222" s="179"/>
    </row>
    <row r="223" spans="1:18" ht="15.6" x14ac:dyDescent="0.3">
      <c r="A223" s="139" t="s">
        <v>325</v>
      </c>
      <c r="B223" s="301">
        <v>5</v>
      </c>
      <c r="C223" s="301">
        <v>5</v>
      </c>
      <c r="D223" s="121" t="s">
        <v>432</v>
      </c>
      <c r="E223" s="121" t="s">
        <v>199</v>
      </c>
      <c r="F223" s="160" t="s">
        <v>454</v>
      </c>
      <c r="G223" s="160" t="s">
        <v>455</v>
      </c>
      <c r="H223" s="330" t="s">
        <v>451</v>
      </c>
      <c r="I223" s="299" t="s">
        <v>433</v>
      </c>
      <c r="J223" s="134"/>
      <c r="K223" s="300"/>
      <c r="L223" s="125"/>
      <c r="M223" s="179"/>
      <c r="N223" s="179"/>
      <c r="O223" s="179"/>
      <c r="P223" s="179"/>
      <c r="Q223" s="179"/>
      <c r="R223" s="179"/>
    </row>
    <row r="224" spans="1:18" ht="15.6" x14ac:dyDescent="0.3">
      <c r="A224" s="139" t="s">
        <v>335</v>
      </c>
      <c r="B224" s="301">
        <v>5</v>
      </c>
      <c r="C224" s="301">
        <v>5</v>
      </c>
      <c r="D224" s="121" t="s">
        <v>432</v>
      </c>
      <c r="E224" s="121" t="s">
        <v>199</v>
      </c>
      <c r="F224" s="160" t="s">
        <v>454</v>
      </c>
      <c r="G224" s="160" t="s">
        <v>455</v>
      </c>
      <c r="H224" s="330" t="s">
        <v>451</v>
      </c>
      <c r="I224" s="299" t="s">
        <v>433</v>
      </c>
      <c r="J224" s="134"/>
      <c r="K224" s="300"/>
      <c r="L224" s="125"/>
      <c r="M224" s="179"/>
      <c r="N224" s="179"/>
      <c r="O224" s="179"/>
      <c r="P224" s="179"/>
      <c r="Q224" s="179"/>
      <c r="R224" s="179"/>
    </row>
    <row r="225" spans="1:18" ht="15.6" x14ac:dyDescent="0.3">
      <c r="A225" s="139" t="s">
        <v>345</v>
      </c>
      <c r="B225" s="301">
        <v>5</v>
      </c>
      <c r="C225" s="301">
        <v>5</v>
      </c>
      <c r="D225" s="121" t="s">
        <v>432</v>
      </c>
      <c r="E225" s="121" t="s">
        <v>199</v>
      </c>
      <c r="F225" s="160" t="s">
        <v>454</v>
      </c>
      <c r="G225" s="160" t="s">
        <v>455</v>
      </c>
      <c r="H225" s="330" t="s">
        <v>451</v>
      </c>
      <c r="I225" s="299" t="s">
        <v>433</v>
      </c>
      <c r="J225" s="134"/>
      <c r="K225" s="300"/>
      <c r="L225" s="125"/>
      <c r="M225" s="179"/>
      <c r="N225" s="179"/>
      <c r="O225" s="179"/>
      <c r="P225" s="179"/>
      <c r="Q225" s="179"/>
      <c r="R225" s="179"/>
    </row>
    <row r="226" spans="1:18" ht="15.6" x14ac:dyDescent="0.3">
      <c r="A226" s="140" t="s">
        <v>391</v>
      </c>
      <c r="B226" s="314">
        <v>5</v>
      </c>
      <c r="C226" s="314">
        <v>5</v>
      </c>
      <c r="D226" s="126" t="s">
        <v>432</v>
      </c>
      <c r="E226" s="126" t="s">
        <v>199</v>
      </c>
      <c r="F226" s="159" t="s">
        <v>454</v>
      </c>
      <c r="G226" s="159" t="s">
        <v>455</v>
      </c>
      <c r="H226" s="331" t="s">
        <v>451</v>
      </c>
      <c r="I226" s="304" t="s">
        <v>433</v>
      </c>
      <c r="J226" s="134"/>
      <c r="K226" s="300"/>
      <c r="L226" s="125"/>
      <c r="M226" s="179"/>
      <c r="N226" s="179"/>
      <c r="O226" s="179"/>
      <c r="P226" s="179"/>
      <c r="Q226" s="179"/>
      <c r="R226" s="179"/>
    </row>
    <row r="227" spans="1:18" ht="15.6" x14ac:dyDescent="0.3">
      <c r="A227" s="114" t="s">
        <v>263</v>
      </c>
      <c r="B227" s="293">
        <v>6</v>
      </c>
      <c r="C227" s="293">
        <v>5</v>
      </c>
      <c r="D227" s="136" t="s">
        <v>432</v>
      </c>
      <c r="E227" s="136" t="s">
        <v>200</v>
      </c>
      <c r="F227" s="156" t="s">
        <v>454</v>
      </c>
      <c r="G227" s="156" t="s">
        <v>455</v>
      </c>
      <c r="H227" s="345" t="s">
        <v>451</v>
      </c>
      <c r="I227" s="295" t="s">
        <v>433</v>
      </c>
      <c r="J227" s="134"/>
      <c r="K227" s="300"/>
      <c r="L227" s="125"/>
      <c r="M227" s="179"/>
      <c r="N227" s="179"/>
      <c r="O227" s="179"/>
      <c r="P227" s="179"/>
      <c r="Q227" s="179"/>
      <c r="R227" s="179"/>
    </row>
    <row r="228" spans="1:18" ht="15.6" x14ac:dyDescent="0.3">
      <c r="A228" s="120" t="s">
        <v>285</v>
      </c>
      <c r="B228" s="297">
        <v>6</v>
      </c>
      <c r="C228" s="297">
        <v>5</v>
      </c>
      <c r="D228" s="121" t="s">
        <v>432</v>
      </c>
      <c r="E228" s="121" t="s">
        <v>200</v>
      </c>
      <c r="F228" s="160" t="s">
        <v>454</v>
      </c>
      <c r="G228" s="160" t="s">
        <v>455</v>
      </c>
      <c r="H228" s="330" t="s">
        <v>453</v>
      </c>
      <c r="I228" s="299" t="s">
        <v>433</v>
      </c>
      <c r="J228" s="134"/>
      <c r="K228" s="300"/>
      <c r="L228" s="125"/>
      <c r="M228" s="179"/>
      <c r="N228" s="179"/>
      <c r="O228" s="179"/>
      <c r="P228" s="179"/>
      <c r="Q228" s="179"/>
      <c r="R228" s="179"/>
    </row>
    <row r="229" spans="1:18" ht="15.6" x14ac:dyDescent="0.3">
      <c r="A229" s="120" t="s">
        <v>305</v>
      </c>
      <c r="B229" s="297">
        <v>6</v>
      </c>
      <c r="C229" s="297">
        <v>5</v>
      </c>
      <c r="D229" s="121" t="s">
        <v>432</v>
      </c>
      <c r="E229" s="121" t="s">
        <v>200</v>
      </c>
      <c r="F229" s="160" t="s">
        <v>454</v>
      </c>
      <c r="G229" s="160" t="s">
        <v>455</v>
      </c>
      <c r="H229" s="330" t="s">
        <v>451</v>
      </c>
      <c r="I229" s="299" t="s">
        <v>433</v>
      </c>
      <c r="J229" s="134"/>
      <c r="K229" s="300"/>
      <c r="L229" s="125"/>
      <c r="M229" s="179"/>
      <c r="N229" s="179"/>
      <c r="O229" s="179"/>
      <c r="P229" s="179"/>
      <c r="Q229" s="179"/>
      <c r="R229" s="179"/>
    </row>
    <row r="230" spans="1:18" ht="15.6" x14ac:dyDescent="0.3">
      <c r="A230" s="120" t="s">
        <v>315</v>
      </c>
      <c r="B230" s="297">
        <v>6</v>
      </c>
      <c r="C230" s="297">
        <v>5</v>
      </c>
      <c r="D230" s="121" t="s">
        <v>432</v>
      </c>
      <c r="E230" s="121" t="s">
        <v>200</v>
      </c>
      <c r="F230" s="160" t="s">
        <v>454</v>
      </c>
      <c r="G230" s="160" t="s">
        <v>455</v>
      </c>
      <c r="H230" s="330" t="s">
        <v>451</v>
      </c>
      <c r="I230" s="299" t="s">
        <v>433</v>
      </c>
      <c r="J230" s="134"/>
      <c r="K230" s="300"/>
      <c r="L230" s="125"/>
      <c r="M230" s="179"/>
      <c r="N230" s="179"/>
      <c r="O230" s="179"/>
      <c r="P230" s="179"/>
      <c r="Q230" s="179"/>
      <c r="R230" s="179"/>
    </row>
    <row r="231" spans="1:18" ht="15.6" x14ac:dyDescent="0.3">
      <c r="A231" s="120" t="s">
        <v>325</v>
      </c>
      <c r="B231" s="297">
        <v>6</v>
      </c>
      <c r="C231" s="297">
        <v>5</v>
      </c>
      <c r="D231" s="121" t="s">
        <v>432</v>
      </c>
      <c r="E231" s="121" t="s">
        <v>200</v>
      </c>
      <c r="F231" s="160" t="s">
        <v>454</v>
      </c>
      <c r="G231" s="160" t="s">
        <v>455</v>
      </c>
      <c r="H231" s="330" t="s">
        <v>451</v>
      </c>
      <c r="I231" s="299" t="s">
        <v>433</v>
      </c>
      <c r="J231" s="134"/>
      <c r="K231" s="300"/>
      <c r="L231" s="125"/>
      <c r="M231" s="179"/>
      <c r="N231" s="179"/>
      <c r="O231" s="179"/>
      <c r="P231" s="179"/>
      <c r="Q231" s="179"/>
      <c r="R231" s="179"/>
    </row>
    <row r="232" spans="1:18" ht="15.6" x14ac:dyDescent="0.3">
      <c r="A232" s="120" t="s">
        <v>335</v>
      </c>
      <c r="B232" s="297">
        <v>6</v>
      </c>
      <c r="C232" s="297">
        <v>5</v>
      </c>
      <c r="D232" s="121" t="s">
        <v>432</v>
      </c>
      <c r="E232" s="121" t="s">
        <v>200</v>
      </c>
      <c r="F232" s="160" t="s">
        <v>454</v>
      </c>
      <c r="G232" s="160" t="s">
        <v>455</v>
      </c>
      <c r="H232" s="330" t="s">
        <v>451</v>
      </c>
      <c r="I232" s="299" t="s">
        <v>433</v>
      </c>
      <c r="J232" s="134"/>
      <c r="K232" s="300"/>
      <c r="L232" s="125"/>
      <c r="M232" s="179"/>
      <c r="N232" s="179"/>
      <c r="O232" s="179"/>
      <c r="P232" s="179"/>
      <c r="Q232" s="179"/>
      <c r="R232" s="179"/>
    </row>
    <row r="233" spans="1:18" ht="15.6" x14ac:dyDescent="0.3">
      <c r="A233" s="120" t="s">
        <v>345</v>
      </c>
      <c r="B233" s="297">
        <v>6</v>
      </c>
      <c r="C233" s="297">
        <v>5</v>
      </c>
      <c r="D233" s="121" t="s">
        <v>432</v>
      </c>
      <c r="E233" s="121" t="s">
        <v>200</v>
      </c>
      <c r="F233" s="160" t="s">
        <v>454</v>
      </c>
      <c r="G233" s="160" t="s">
        <v>455</v>
      </c>
      <c r="H233" s="330" t="s">
        <v>451</v>
      </c>
      <c r="I233" s="299" t="s">
        <v>433</v>
      </c>
      <c r="J233" s="134"/>
      <c r="K233" s="300"/>
      <c r="L233" s="125"/>
      <c r="M233" s="179"/>
      <c r="N233" s="179"/>
      <c r="O233" s="179"/>
      <c r="P233" s="179"/>
      <c r="Q233" s="179"/>
      <c r="R233" s="179"/>
    </row>
    <row r="234" spans="1:18" ht="15.6" x14ac:dyDescent="0.3">
      <c r="A234" s="336" t="s">
        <v>391</v>
      </c>
      <c r="B234" s="337">
        <v>6</v>
      </c>
      <c r="C234" s="337">
        <v>5</v>
      </c>
      <c r="D234" s="132" t="s">
        <v>432</v>
      </c>
      <c r="E234" s="132" t="s">
        <v>200</v>
      </c>
      <c r="F234" s="161" t="s">
        <v>454</v>
      </c>
      <c r="G234" s="161" t="s">
        <v>455</v>
      </c>
      <c r="H234" s="344" t="s">
        <v>451</v>
      </c>
      <c r="I234" s="309" t="s">
        <v>433</v>
      </c>
      <c r="J234" s="134"/>
      <c r="K234" s="300"/>
      <c r="L234" s="125"/>
      <c r="M234" s="179"/>
      <c r="N234" s="179"/>
      <c r="O234" s="179"/>
      <c r="P234" s="179"/>
      <c r="Q234" s="179"/>
      <c r="R234" s="179"/>
    </row>
    <row r="235" spans="1:18" ht="15.6" x14ac:dyDescent="0.3">
      <c r="A235" s="114" t="s">
        <v>263</v>
      </c>
      <c r="B235" s="293" t="s">
        <v>710</v>
      </c>
      <c r="C235" s="293">
        <v>5</v>
      </c>
      <c r="D235" s="136" t="s">
        <v>432</v>
      </c>
      <c r="E235" s="136" t="s">
        <v>201</v>
      </c>
      <c r="F235" s="156" t="s">
        <v>454</v>
      </c>
      <c r="G235" s="156" t="s">
        <v>455</v>
      </c>
      <c r="H235" s="346" t="s">
        <v>451</v>
      </c>
      <c r="I235" s="295" t="s">
        <v>433</v>
      </c>
      <c r="J235" s="134"/>
      <c r="K235" s="300"/>
      <c r="L235" s="125"/>
      <c r="M235" s="179"/>
      <c r="N235" s="179"/>
      <c r="O235" s="179"/>
      <c r="P235" s="179"/>
      <c r="Q235" s="179"/>
      <c r="R235" s="179"/>
    </row>
    <row r="236" spans="1:18" ht="15.6" x14ac:dyDescent="0.3">
      <c r="A236" s="120" t="s">
        <v>285</v>
      </c>
      <c r="B236" s="297" t="s">
        <v>710</v>
      </c>
      <c r="C236" s="297">
        <v>5</v>
      </c>
      <c r="D236" s="121" t="s">
        <v>432</v>
      </c>
      <c r="E236" s="121" t="s">
        <v>201</v>
      </c>
      <c r="F236" s="160" t="s">
        <v>454</v>
      </c>
      <c r="G236" s="160" t="s">
        <v>455</v>
      </c>
      <c r="H236" s="347" t="s">
        <v>453</v>
      </c>
      <c r="I236" s="299" t="s">
        <v>433</v>
      </c>
      <c r="J236" s="134"/>
      <c r="K236" s="300"/>
      <c r="L236" s="125"/>
      <c r="M236" s="179"/>
      <c r="N236" s="179"/>
      <c r="O236" s="179"/>
      <c r="P236" s="179"/>
      <c r="Q236" s="179"/>
      <c r="R236" s="179"/>
    </row>
    <row r="237" spans="1:18" ht="15.6" x14ac:dyDescent="0.3">
      <c r="A237" s="120" t="s">
        <v>305</v>
      </c>
      <c r="B237" s="297" t="s">
        <v>710</v>
      </c>
      <c r="C237" s="297">
        <v>5</v>
      </c>
      <c r="D237" s="121" t="s">
        <v>432</v>
      </c>
      <c r="E237" s="121" t="s">
        <v>201</v>
      </c>
      <c r="F237" s="160" t="s">
        <v>454</v>
      </c>
      <c r="G237" s="160" t="s">
        <v>455</v>
      </c>
      <c r="H237" s="347" t="s">
        <v>451</v>
      </c>
      <c r="I237" s="299" t="s">
        <v>433</v>
      </c>
      <c r="J237" s="134"/>
      <c r="K237" s="300"/>
      <c r="L237" s="125"/>
      <c r="M237" s="179"/>
      <c r="N237" s="179"/>
      <c r="O237" s="179"/>
      <c r="P237" s="179"/>
      <c r="Q237" s="179"/>
      <c r="R237" s="179"/>
    </row>
    <row r="238" spans="1:18" ht="15.6" x14ac:dyDescent="0.3">
      <c r="A238" s="120" t="s">
        <v>315</v>
      </c>
      <c r="B238" s="297" t="s">
        <v>710</v>
      </c>
      <c r="C238" s="297">
        <v>5</v>
      </c>
      <c r="D238" s="121" t="s">
        <v>432</v>
      </c>
      <c r="E238" s="121" t="s">
        <v>201</v>
      </c>
      <c r="F238" s="160" t="s">
        <v>454</v>
      </c>
      <c r="G238" s="160" t="s">
        <v>455</v>
      </c>
      <c r="H238" s="347" t="s">
        <v>451</v>
      </c>
      <c r="I238" s="299" t="s">
        <v>433</v>
      </c>
      <c r="J238" s="134"/>
      <c r="K238" s="300"/>
      <c r="L238" s="125"/>
      <c r="M238" s="179"/>
      <c r="N238" s="179"/>
      <c r="O238" s="179"/>
      <c r="P238" s="179"/>
      <c r="Q238" s="179"/>
      <c r="R238" s="179"/>
    </row>
    <row r="239" spans="1:18" ht="15.6" x14ac:dyDescent="0.3">
      <c r="A239" s="120" t="s">
        <v>325</v>
      </c>
      <c r="B239" s="297" t="s">
        <v>710</v>
      </c>
      <c r="C239" s="297">
        <v>5</v>
      </c>
      <c r="D239" s="121" t="s">
        <v>432</v>
      </c>
      <c r="E239" s="121" t="s">
        <v>201</v>
      </c>
      <c r="F239" s="160" t="s">
        <v>454</v>
      </c>
      <c r="G239" s="160" t="s">
        <v>455</v>
      </c>
      <c r="H239" s="347" t="s">
        <v>451</v>
      </c>
      <c r="I239" s="299" t="s">
        <v>433</v>
      </c>
      <c r="J239" s="134"/>
      <c r="K239" s="300"/>
      <c r="L239" s="125"/>
      <c r="M239" s="179"/>
      <c r="N239" s="179"/>
      <c r="O239" s="179"/>
      <c r="P239" s="179"/>
      <c r="Q239" s="179"/>
      <c r="R239" s="179"/>
    </row>
    <row r="240" spans="1:18" ht="15.6" x14ac:dyDescent="0.3">
      <c r="A240" s="120" t="s">
        <v>335</v>
      </c>
      <c r="B240" s="297" t="s">
        <v>710</v>
      </c>
      <c r="C240" s="297">
        <v>5</v>
      </c>
      <c r="D240" s="121" t="s">
        <v>432</v>
      </c>
      <c r="E240" s="121" t="s">
        <v>201</v>
      </c>
      <c r="F240" s="160" t="s">
        <v>454</v>
      </c>
      <c r="G240" s="160" t="s">
        <v>455</v>
      </c>
      <c r="H240" s="347" t="s">
        <v>451</v>
      </c>
      <c r="I240" s="299" t="s">
        <v>433</v>
      </c>
      <c r="J240" s="134"/>
      <c r="K240" s="300"/>
      <c r="L240" s="125"/>
      <c r="M240" s="179"/>
      <c r="N240" s="179"/>
      <c r="O240" s="179"/>
      <c r="P240" s="179"/>
      <c r="Q240" s="179"/>
      <c r="R240" s="179"/>
    </row>
    <row r="241" spans="1:18" ht="15.6" x14ac:dyDescent="0.3">
      <c r="A241" s="120" t="s">
        <v>345</v>
      </c>
      <c r="B241" s="297" t="s">
        <v>710</v>
      </c>
      <c r="C241" s="297">
        <v>5</v>
      </c>
      <c r="D241" s="121" t="s">
        <v>432</v>
      </c>
      <c r="E241" s="121" t="s">
        <v>201</v>
      </c>
      <c r="F241" s="160" t="s">
        <v>454</v>
      </c>
      <c r="G241" s="160" t="s">
        <v>455</v>
      </c>
      <c r="H241" s="347" t="s">
        <v>451</v>
      </c>
      <c r="I241" s="299" t="s">
        <v>433</v>
      </c>
      <c r="J241" s="134"/>
      <c r="K241" s="300"/>
      <c r="L241" s="125"/>
      <c r="M241" s="179"/>
      <c r="N241" s="179"/>
      <c r="O241" s="179"/>
      <c r="P241" s="179"/>
      <c r="Q241" s="179"/>
      <c r="R241" s="179"/>
    </row>
    <row r="242" spans="1:18" ht="15.6" x14ac:dyDescent="0.3">
      <c r="A242" s="302" t="s">
        <v>391</v>
      </c>
      <c r="B242" s="229" t="s">
        <v>710</v>
      </c>
      <c r="C242" s="229">
        <v>5</v>
      </c>
      <c r="D242" s="126" t="s">
        <v>432</v>
      </c>
      <c r="E242" s="126" t="s">
        <v>201</v>
      </c>
      <c r="F242" s="159" t="s">
        <v>454</v>
      </c>
      <c r="G242" s="159" t="s">
        <v>455</v>
      </c>
      <c r="H242" s="348" t="s">
        <v>451</v>
      </c>
      <c r="I242" s="304" t="s">
        <v>433</v>
      </c>
      <c r="J242" s="128"/>
      <c r="K242" s="305"/>
      <c r="L242" s="130"/>
      <c r="M242" s="179"/>
      <c r="N242" s="179"/>
      <c r="O242" s="179"/>
      <c r="P242" s="179"/>
      <c r="Q242" s="179"/>
      <c r="R242" s="179"/>
    </row>
    <row r="243" spans="1:18" ht="15.6" x14ac:dyDescent="0.3">
      <c r="A243" s="340" t="s">
        <v>263</v>
      </c>
      <c r="B243" s="341">
        <v>4</v>
      </c>
      <c r="C243" s="341">
        <v>4</v>
      </c>
      <c r="D243" s="115" t="s">
        <v>432</v>
      </c>
      <c r="E243" s="10" t="s">
        <v>203</v>
      </c>
      <c r="F243" s="10"/>
      <c r="G243" s="342" t="s">
        <v>451</v>
      </c>
      <c r="H243" s="343" t="s">
        <v>433</v>
      </c>
      <c r="I243" s="172"/>
      <c r="J243" s="118"/>
      <c r="K243" s="323"/>
      <c r="L243" s="119"/>
      <c r="M243" s="179"/>
      <c r="N243" s="179"/>
      <c r="O243" s="179"/>
      <c r="P243" s="179"/>
      <c r="Q243" s="179"/>
      <c r="R243" s="179"/>
    </row>
    <row r="244" spans="1:18" ht="15.6" x14ac:dyDescent="0.3">
      <c r="A244" s="120" t="s">
        <v>273</v>
      </c>
      <c r="B244" s="297">
        <v>4</v>
      </c>
      <c r="C244" s="297">
        <v>4</v>
      </c>
      <c r="D244" s="121" t="s">
        <v>432</v>
      </c>
      <c r="E244" s="12" t="s">
        <v>203</v>
      </c>
      <c r="F244" s="12"/>
      <c r="G244" s="330" t="s">
        <v>451</v>
      </c>
      <c r="H244" s="299" t="s">
        <v>433</v>
      </c>
      <c r="I244" s="123"/>
      <c r="J244" s="134"/>
      <c r="K244" s="300"/>
      <c r="L244" s="125"/>
      <c r="M244" s="179"/>
      <c r="N244" s="179"/>
      <c r="O244" s="179"/>
      <c r="P244" s="179"/>
      <c r="Q244" s="179"/>
      <c r="R244" s="179"/>
    </row>
    <row r="245" spans="1:18" ht="15.6" x14ac:dyDescent="0.3">
      <c r="A245" s="120" t="s">
        <v>279</v>
      </c>
      <c r="B245" s="297">
        <v>4</v>
      </c>
      <c r="C245" s="297">
        <v>4</v>
      </c>
      <c r="D245" s="121" t="s">
        <v>432</v>
      </c>
      <c r="E245" s="12" t="s">
        <v>203</v>
      </c>
      <c r="F245" s="12"/>
      <c r="G245" s="330" t="s">
        <v>451</v>
      </c>
      <c r="H245" s="299" t="s">
        <v>433</v>
      </c>
      <c r="I245" s="123"/>
      <c r="J245" s="134"/>
      <c r="K245" s="300"/>
      <c r="L245" s="125"/>
      <c r="M245" s="179"/>
      <c r="N245" s="179"/>
      <c r="O245" s="179"/>
      <c r="P245" s="179"/>
      <c r="Q245" s="179"/>
      <c r="R245" s="179"/>
    </row>
    <row r="246" spans="1:18" ht="15.6" x14ac:dyDescent="0.3">
      <c r="A246" s="120" t="s">
        <v>285</v>
      </c>
      <c r="B246" s="297">
        <v>4</v>
      </c>
      <c r="C246" s="297">
        <v>4</v>
      </c>
      <c r="D246" s="121" t="s">
        <v>432</v>
      </c>
      <c r="E246" s="12" t="s">
        <v>203</v>
      </c>
      <c r="F246" s="12"/>
      <c r="G246" s="330" t="s">
        <v>453</v>
      </c>
      <c r="H246" s="299" t="s">
        <v>433</v>
      </c>
      <c r="I246" s="123"/>
      <c r="J246" s="134"/>
      <c r="K246" s="300"/>
      <c r="L246" s="125"/>
      <c r="M246" s="179"/>
      <c r="N246" s="179"/>
      <c r="O246" s="179"/>
      <c r="P246" s="179"/>
      <c r="Q246" s="179"/>
      <c r="R246" s="179"/>
    </row>
    <row r="247" spans="1:18" ht="15.6" x14ac:dyDescent="0.3">
      <c r="A247" s="120" t="s">
        <v>294</v>
      </c>
      <c r="B247" s="297">
        <v>4</v>
      </c>
      <c r="C247" s="297">
        <v>4</v>
      </c>
      <c r="D247" s="121" t="s">
        <v>432</v>
      </c>
      <c r="E247" s="12" t="s">
        <v>203</v>
      </c>
      <c r="F247" s="12"/>
      <c r="G247" s="330" t="s">
        <v>453</v>
      </c>
      <c r="H247" s="299" t="s">
        <v>433</v>
      </c>
      <c r="I247" s="123"/>
      <c r="J247" s="134"/>
      <c r="K247" s="300"/>
      <c r="L247" s="125"/>
      <c r="M247" s="179"/>
      <c r="N247" s="179"/>
      <c r="O247" s="179"/>
      <c r="P247" s="179"/>
      <c r="Q247" s="179"/>
      <c r="R247" s="179"/>
    </row>
    <row r="248" spans="1:18" ht="15.6" x14ac:dyDescent="0.3">
      <c r="A248" s="120" t="s">
        <v>297</v>
      </c>
      <c r="B248" s="297">
        <v>4</v>
      </c>
      <c r="C248" s="297">
        <v>4</v>
      </c>
      <c r="D248" s="121" t="s">
        <v>432</v>
      </c>
      <c r="E248" s="12" t="s">
        <v>203</v>
      </c>
      <c r="F248" s="12"/>
      <c r="G248" s="330" t="s">
        <v>453</v>
      </c>
      <c r="H248" s="299" t="s">
        <v>433</v>
      </c>
      <c r="I248" s="123"/>
      <c r="J248" s="134"/>
      <c r="K248" s="300"/>
      <c r="L248" s="125"/>
      <c r="M248" s="179"/>
      <c r="N248" s="179"/>
      <c r="O248" s="179"/>
      <c r="P248" s="179"/>
      <c r="Q248" s="179"/>
      <c r="R248" s="179"/>
    </row>
    <row r="249" spans="1:18" ht="15.6" x14ac:dyDescent="0.3">
      <c r="A249" s="139" t="s">
        <v>301</v>
      </c>
      <c r="B249" s="301">
        <v>4</v>
      </c>
      <c r="C249" s="301">
        <v>4</v>
      </c>
      <c r="D249" s="121" t="s">
        <v>432</v>
      </c>
      <c r="E249" s="12" t="s">
        <v>203</v>
      </c>
      <c r="F249" s="12"/>
      <c r="G249" s="330" t="s">
        <v>453</v>
      </c>
      <c r="H249" s="299" t="s">
        <v>433</v>
      </c>
      <c r="I249" s="123"/>
      <c r="J249" s="134"/>
      <c r="K249" s="300"/>
      <c r="L249" s="125"/>
      <c r="M249" s="179"/>
      <c r="N249" s="179"/>
      <c r="O249" s="179"/>
      <c r="P249" s="179"/>
      <c r="Q249" s="179"/>
      <c r="R249" s="179"/>
    </row>
    <row r="250" spans="1:18" ht="15.6" x14ac:dyDescent="0.3">
      <c r="A250" s="120" t="s">
        <v>305</v>
      </c>
      <c r="B250" s="297">
        <v>4</v>
      </c>
      <c r="C250" s="297">
        <v>4</v>
      </c>
      <c r="D250" s="121" t="s">
        <v>432</v>
      </c>
      <c r="E250" s="12" t="s">
        <v>203</v>
      </c>
      <c r="F250" s="12"/>
      <c r="G250" s="330" t="s">
        <v>451</v>
      </c>
      <c r="H250" s="299" t="s">
        <v>433</v>
      </c>
      <c r="I250" s="123"/>
      <c r="J250" s="134"/>
      <c r="K250" s="300"/>
      <c r="L250" s="125"/>
      <c r="M250" s="179"/>
      <c r="N250" s="179"/>
      <c r="O250" s="179"/>
      <c r="P250" s="179"/>
      <c r="Q250" s="179"/>
      <c r="R250" s="179"/>
    </row>
    <row r="251" spans="1:18" ht="15.6" x14ac:dyDescent="0.3">
      <c r="A251" s="120" t="s">
        <v>315</v>
      </c>
      <c r="B251" s="297">
        <v>4</v>
      </c>
      <c r="C251" s="297">
        <v>4</v>
      </c>
      <c r="D251" s="121" t="s">
        <v>432</v>
      </c>
      <c r="E251" s="12" t="s">
        <v>203</v>
      </c>
      <c r="F251" s="12"/>
      <c r="G251" s="330" t="s">
        <v>451</v>
      </c>
      <c r="H251" s="299" t="s">
        <v>433</v>
      </c>
      <c r="I251" s="123"/>
      <c r="J251" s="134"/>
      <c r="K251" s="300"/>
      <c r="L251" s="125"/>
      <c r="M251" s="179"/>
      <c r="N251" s="179"/>
      <c r="O251" s="179"/>
      <c r="P251" s="179"/>
      <c r="Q251" s="179"/>
      <c r="R251" s="179"/>
    </row>
    <row r="252" spans="1:18" ht="15.6" x14ac:dyDescent="0.3">
      <c r="A252" s="120" t="s">
        <v>325</v>
      </c>
      <c r="B252" s="297">
        <v>4</v>
      </c>
      <c r="C252" s="297">
        <v>4</v>
      </c>
      <c r="D252" s="121" t="s">
        <v>432</v>
      </c>
      <c r="E252" s="12" t="s">
        <v>203</v>
      </c>
      <c r="F252" s="12"/>
      <c r="G252" s="330" t="s">
        <v>451</v>
      </c>
      <c r="H252" s="299" t="s">
        <v>433</v>
      </c>
      <c r="I252" s="123"/>
      <c r="J252" s="134"/>
      <c r="K252" s="300"/>
      <c r="L252" s="125"/>
      <c r="M252" s="179"/>
      <c r="N252" s="179"/>
      <c r="O252" s="179"/>
      <c r="P252" s="179"/>
      <c r="Q252" s="179"/>
      <c r="R252" s="179"/>
    </row>
    <row r="253" spans="1:18" ht="15.6" x14ac:dyDescent="0.3">
      <c r="A253" s="120" t="s">
        <v>335</v>
      </c>
      <c r="B253" s="297">
        <v>4</v>
      </c>
      <c r="C253" s="297">
        <v>4</v>
      </c>
      <c r="D253" s="121" t="s">
        <v>432</v>
      </c>
      <c r="E253" s="12" t="s">
        <v>203</v>
      </c>
      <c r="F253" s="12"/>
      <c r="G253" s="330" t="s">
        <v>451</v>
      </c>
      <c r="H253" s="299" t="s">
        <v>433</v>
      </c>
      <c r="I253" s="123"/>
      <c r="J253" s="134"/>
      <c r="K253" s="300"/>
      <c r="L253" s="125"/>
      <c r="M253" s="179"/>
      <c r="N253" s="179"/>
      <c r="O253" s="179"/>
      <c r="P253" s="179"/>
      <c r="Q253" s="179"/>
      <c r="R253" s="179"/>
    </row>
    <row r="254" spans="1:18" ht="15.6" x14ac:dyDescent="0.3">
      <c r="A254" s="120" t="s">
        <v>345</v>
      </c>
      <c r="B254" s="297">
        <v>4</v>
      </c>
      <c r="C254" s="297">
        <v>4</v>
      </c>
      <c r="D254" s="121" t="s">
        <v>432</v>
      </c>
      <c r="E254" s="12" t="s">
        <v>203</v>
      </c>
      <c r="F254" s="12"/>
      <c r="G254" s="330" t="s">
        <v>451</v>
      </c>
      <c r="H254" s="299" t="s">
        <v>433</v>
      </c>
      <c r="I254" s="123"/>
      <c r="J254" s="134"/>
      <c r="K254" s="300"/>
      <c r="L254" s="125"/>
      <c r="M254" s="179"/>
      <c r="N254" s="179"/>
      <c r="O254" s="179"/>
      <c r="P254" s="179"/>
      <c r="Q254" s="179"/>
      <c r="R254" s="179"/>
    </row>
    <row r="255" spans="1:18" ht="15.6" x14ac:dyDescent="0.3">
      <c r="A255" s="120" t="s">
        <v>391</v>
      </c>
      <c r="B255" s="297">
        <v>4</v>
      </c>
      <c r="C255" s="297">
        <v>4</v>
      </c>
      <c r="D255" s="121" t="s">
        <v>432</v>
      </c>
      <c r="E255" s="12" t="s">
        <v>203</v>
      </c>
      <c r="F255" s="12"/>
      <c r="G255" s="330" t="s">
        <v>451</v>
      </c>
      <c r="H255" s="299" t="s">
        <v>433</v>
      </c>
      <c r="I255" s="123"/>
      <c r="J255" s="134"/>
      <c r="K255" s="300"/>
      <c r="L255" s="125"/>
      <c r="M255" s="179"/>
      <c r="N255" s="179"/>
      <c r="O255" s="179"/>
      <c r="P255" s="179"/>
      <c r="Q255" s="179"/>
      <c r="R255" s="179"/>
    </row>
    <row r="256" spans="1:18" ht="15.6" x14ac:dyDescent="0.3">
      <c r="A256" s="120" t="s">
        <v>401</v>
      </c>
      <c r="B256" s="297">
        <v>4</v>
      </c>
      <c r="C256" s="297">
        <v>4</v>
      </c>
      <c r="D256" s="121" t="s">
        <v>432</v>
      </c>
      <c r="E256" s="12" t="s">
        <v>203</v>
      </c>
      <c r="F256" s="12"/>
      <c r="G256" s="330" t="s">
        <v>451</v>
      </c>
      <c r="H256" s="299" t="s">
        <v>433</v>
      </c>
      <c r="I256" s="123"/>
      <c r="J256" s="134"/>
      <c r="K256" s="300"/>
      <c r="L256" s="125"/>
      <c r="M256" s="179"/>
      <c r="N256" s="179"/>
      <c r="O256" s="179"/>
      <c r="P256" s="179"/>
      <c r="Q256" s="179"/>
      <c r="R256" s="179"/>
    </row>
    <row r="257" spans="1:18" ht="15.6" x14ac:dyDescent="0.3">
      <c r="A257" s="120" t="s">
        <v>405</v>
      </c>
      <c r="B257" s="297">
        <v>4</v>
      </c>
      <c r="C257" s="297">
        <v>4</v>
      </c>
      <c r="D257" s="121" t="s">
        <v>432</v>
      </c>
      <c r="E257" s="12" t="s">
        <v>203</v>
      </c>
      <c r="F257" s="12"/>
      <c r="G257" s="330" t="s">
        <v>451</v>
      </c>
      <c r="H257" s="299" t="s">
        <v>433</v>
      </c>
      <c r="I257" s="123"/>
      <c r="J257" s="134"/>
      <c r="K257" s="300"/>
      <c r="L257" s="125"/>
      <c r="M257" s="179"/>
      <c r="N257" s="179"/>
      <c r="O257" s="179"/>
      <c r="P257" s="179"/>
      <c r="Q257" s="179"/>
      <c r="R257" s="179"/>
    </row>
    <row r="258" spans="1:18" ht="15.6" x14ac:dyDescent="0.3">
      <c r="A258" s="302" t="s">
        <v>409</v>
      </c>
      <c r="B258" s="229">
        <v>4</v>
      </c>
      <c r="C258" s="229">
        <v>4</v>
      </c>
      <c r="D258" s="126" t="s">
        <v>432</v>
      </c>
      <c r="E258" s="11" t="s">
        <v>203</v>
      </c>
      <c r="F258" s="11"/>
      <c r="G258" s="331" t="s">
        <v>451</v>
      </c>
      <c r="H258" s="304" t="s">
        <v>433</v>
      </c>
      <c r="I258" s="123"/>
      <c r="J258" s="134"/>
      <c r="K258" s="300"/>
      <c r="L258" s="125"/>
      <c r="M258" s="179"/>
      <c r="N258" s="179"/>
      <c r="O258" s="179"/>
      <c r="P258" s="179"/>
      <c r="Q258" s="179"/>
      <c r="R258" s="179"/>
    </row>
    <row r="259" spans="1:18" ht="15.6" x14ac:dyDescent="0.3">
      <c r="A259" s="114" t="s">
        <v>263</v>
      </c>
      <c r="B259" s="293" t="s">
        <v>711</v>
      </c>
      <c r="C259" s="293">
        <v>4</v>
      </c>
      <c r="D259" s="136" t="s">
        <v>432</v>
      </c>
      <c r="E259" s="13" t="s">
        <v>204</v>
      </c>
      <c r="F259" s="13"/>
      <c r="G259" s="345" t="s">
        <v>451</v>
      </c>
      <c r="H259" s="295" t="s">
        <v>433</v>
      </c>
      <c r="I259" s="123"/>
      <c r="J259" s="134"/>
      <c r="K259" s="300"/>
      <c r="L259" s="125"/>
      <c r="M259" s="179"/>
      <c r="N259" s="179"/>
      <c r="O259" s="179"/>
      <c r="P259" s="179"/>
      <c r="Q259" s="179"/>
      <c r="R259" s="179"/>
    </row>
    <row r="260" spans="1:18" ht="15.6" x14ac:dyDescent="0.3">
      <c r="A260" s="120" t="s">
        <v>279</v>
      </c>
      <c r="B260" s="297" t="s">
        <v>711</v>
      </c>
      <c r="C260" s="297">
        <v>4</v>
      </c>
      <c r="D260" s="121" t="s">
        <v>432</v>
      </c>
      <c r="E260" s="12" t="s">
        <v>204</v>
      </c>
      <c r="F260" s="12"/>
      <c r="G260" s="330" t="s">
        <v>451</v>
      </c>
      <c r="H260" s="299" t="s">
        <v>433</v>
      </c>
      <c r="I260" s="123"/>
      <c r="J260" s="134"/>
      <c r="K260" s="300"/>
      <c r="L260" s="125"/>
      <c r="M260" s="179"/>
      <c r="N260" s="179"/>
      <c r="O260" s="179"/>
      <c r="P260" s="179"/>
      <c r="Q260" s="179"/>
      <c r="R260" s="179"/>
    </row>
    <row r="261" spans="1:18" ht="15.6" x14ac:dyDescent="0.3">
      <c r="A261" s="120" t="s">
        <v>285</v>
      </c>
      <c r="B261" s="297" t="s">
        <v>711</v>
      </c>
      <c r="C261" s="297">
        <v>4</v>
      </c>
      <c r="D261" s="121" t="s">
        <v>432</v>
      </c>
      <c r="E261" s="12" t="s">
        <v>204</v>
      </c>
      <c r="F261" s="12"/>
      <c r="G261" s="330" t="s">
        <v>453</v>
      </c>
      <c r="H261" s="299" t="s">
        <v>433</v>
      </c>
      <c r="I261" s="123"/>
      <c r="J261" s="134"/>
      <c r="K261" s="300"/>
      <c r="L261" s="125"/>
      <c r="M261" s="179"/>
      <c r="N261" s="179"/>
      <c r="O261" s="179"/>
      <c r="P261" s="179"/>
      <c r="Q261" s="179"/>
      <c r="R261" s="179"/>
    </row>
    <row r="262" spans="1:18" ht="15.6" x14ac:dyDescent="0.3">
      <c r="A262" s="139" t="s">
        <v>301</v>
      </c>
      <c r="B262" s="301" t="s">
        <v>711</v>
      </c>
      <c r="C262" s="301">
        <v>4</v>
      </c>
      <c r="D262" s="121" t="s">
        <v>432</v>
      </c>
      <c r="E262" s="12" t="s">
        <v>204</v>
      </c>
      <c r="F262" s="12"/>
      <c r="G262" s="330" t="s">
        <v>453</v>
      </c>
      <c r="H262" s="299" t="s">
        <v>433</v>
      </c>
      <c r="I262" s="123"/>
      <c r="J262" s="134"/>
      <c r="K262" s="300"/>
      <c r="L262" s="125"/>
      <c r="M262" s="179"/>
      <c r="N262" s="179"/>
      <c r="O262" s="179"/>
      <c r="P262" s="179"/>
      <c r="Q262" s="179"/>
      <c r="R262" s="179"/>
    </row>
    <row r="263" spans="1:18" ht="15.6" x14ac:dyDescent="0.3">
      <c r="A263" s="120" t="s">
        <v>305</v>
      </c>
      <c r="B263" s="297" t="s">
        <v>711</v>
      </c>
      <c r="C263" s="297">
        <v>4</v>
      </c>
      <c r="D263" s="121" t="s">
        <v>432</v>
      </c>
      <c r="E263" s="12" t="s">
        <v>204</v>
      </c>
      <c r="F263" s="12"/>
      <c r="G263" s="330" t="s">
        <v>451</v>
      </c>
      <c r="H263" s="299" t="s">
        <v>433</v>
      </c>
      <c r="I263" s="123"/>
      <c r="J263" s="134"/>
      <c r="K263" s="300"/>
      <c r="L263" s="125"/>
      <c r="M263" s="179"/>
      <c r="N263" s="179"/>
      <c r="O263" s="179"/>
      <c r="P263" s="179"/>
      <c r="Q263" s="179"/>
      <c r="R263" s="179"/>
    </row>
    <row r="264" spans="1:18" ht="15.6" x14ac:dyDescent="0.3">
      <c r="A264" s="120" t="s">
        <v>315</v>
      </c>
      <c r="B264" s="297" t="s">
        <v>711</v>
      </c>
      <c r="C264" s="297">
        <v>4</v>
      </c>
      <c r="D264" s="121" t="s">
        <v>432</v>
      </c>
      <c r="E264" s="12" t="s">
        <v>204</v>
      </c>
      <c r="F264" s="12"/>
      <c r="G264" s="330" t="s">
        <v>451</v>
      </c>
      <c r="H264" s="299" t="s">
        <v>433</v>
      </c>
      <c r="I264" s="123"/>
      <c r="J264" s="134"/>
      <c r="K264" s="300"/>
      <c r="L264" s="125"/>
      <c r="M264" s="179"/>
      <c r="N264" s="179"/>
      <c r="O264" s="179"/>
      <c r="P264" s="179"/>
      <c r="Q264" s="179"/>
      <c r="R264" s="179"/>
    </row>
    <row r="265" spans="1:18" ht="15.6" x14ac:dyDescent="0.3">
      <c r="A265" s="120" t="s">
        <v>325</v>
      </c>
      <c r="B265" s="297" t="s">
        <v>711</v>
      </c>
      <c r="C265" s="297">
        <v>4</v>
      </c>
      <c r="D265" s="121" t="s">
        <v>432</v>
      </c>
      <c r="E265" s="12" t="s">
        <v>204</v>
      </c>
      <c r="F265" s="12"/>
      <c r="G265" s="330" t="s">
        <v>451</v>
      </c>
      <c r="H265" s="299" t="s">
        <v>433</v>
      </c>
      <c r="I265" s="123"/>
      <c r="J265" s="134"/>
      <c r="K265" s="300"/>
      <c r="L265" s="125"/>
      <c r="M265" s="179"/>
      <c r="N265" s="179"/>
      <c r="O265" s="179"/>
      <c r="P265" s="179"/>
      <c r="Q265" s="179"/>
      <c r="R265" s="179"/>
    </row>
    <row r="266" spans="1:18" ht="15.6" x14ac:dyDescent="0.3">
      <c r="A266" s="120" t="s">
        <v>335</v>
      </c>
      <c r="B266" s="297" t="s">
        <v>711</v>
      </c>
      <c r="C266" s="297">
        <v>4</v>
      </c>
      <c r="D266" s="121" t="s">
        <v>432</v>
      </c>
      <c r="E266" s="12" t="s">
        <v>204</v>
      </c>
      <c r="F266" s="12"/>
      <c r="G266" s="330" t="s">
        <v>451</v>
      </c>
      <c r="H266" s="299" t="s">
        <v>433</v>
      </c>
      <c r="I266" s="123"/>
      <c r="J266" s="134"/>
      <c r="K266" s="300"/>
      <c r="L266" s="125"/>
      <c r="M266" s="179"/>
      <c r="N266" s="179"/>
      <c r="O266" s="179"/>
      <c r="P266" s="179"/>
      <c r="Q266" s="179"/>
      <c r="R266" s="179"/>
    </row>
    <row r="267" spans="1:18" ht="15.6" x14ac:dyDescent="0.3">
      <c r="A267" s="120" t="s">
        <v>345</v>
      </c>
      <c r="B267" s="297" t="s">
        <v>711</v>
      </c>
      <c r="C267" s="297">
        <v>4</v>
      </c>
      <c r="D267" s="121" t="s">
        <v>432</v>
      </c>
      <c r="E267" s="12" t="s">
        <v>204</v>
      </c>
      <c r="F267" s="12"/>
      <c r="G267" s="330" t="s">
        <v>451</v>
      </c>
      <c r="H267" s="299" t="s">
        <v>433</v>
      </c>
      <c r="I267" s="123"/>
      <c r="J267" s="134"/>
      <c r="K267" s="300"/>
      <c r="L267" s="125"/>
      <c r="M267" s="179"/>
      <c r="N267" s="179"/>
      <c r="O267" s="179"/>
      <c r="P267" s="179"/>
      <c r="Q267" s="179"/>
      <c r="R267" s="179"/>
    </row>
    <row r="268" spans="1:18" ht="15.6" x14ac:dyDescent="0.3">
      <c r="A268" s="120" t="s">
        <v>391</v>
      </c>
      <c r="B268" s="297" t="s">
        <v>711</v>
      </c>
      <c r="C268" s="297">
        <v>4</v>
      </c>
      <c r="D268" s="121" t="s">
        <v>432</v>
      </c>
      <c r="E268" s="12" t="s">
        <v>204</v>
      </c>
      <c r="F268" s="12"/>
      <c r="G268" s="330" t="s">
        <v>451</v>
      </c>
      <c r="H268" s="299" t="s">
        <v>433</v>
      </c>
      <c r="I268" s="123"/>
      <c r="J268" s="134"/>
      <c r="K268" s="300"/>
      <c r="L268" s="125"/>
      <c r="M268" s="179"/>
      <c r="N268" s="179"/>
      <c r="O268" s="179"/>
      <c r="P268" s="179"/>
      <c r="Q268" s="179"/>
      <c r="R268" s="179"/>
    </row>
    <row r="269" spans="1:18" ht="15.6" x14ac:dyDescent="0.3">
      <c r="A269" s="140" t="s">
        <v>409</v>
      </c>
      <c r="B269" s="314" t="s">
        <v>711</v>
      </c>
      <c r="C269" s="314">
        <v>4</v>
      </c>
      <c r="D269" s="126" t="s">
        <v>432</v>
      </c>
      <c r="E269" s="11" t="s">
        <v>204</v>
      </c>
      <c r="F269" s="11"/>
      <c r="G269" s="331" t="s">
        <v>451</v>
      </c>
      <c r="H269" s="304" t="s">
        <v>433</v>
      </c>
      <c r="I269" s="123"/>
      <c r="J269" s="134"/>
      <c r="K269" s="300"/>
      <c r="L269" s="125"/>
      <c r="M269" s="179"/>
      <c r="N269" s="179"/>
      <c r="O269" s="179"/>
      <c r="P269" s="179"/>
      <c r="Q269" s="179"/>
      <c r="R269" s="179"/>
    </row>
    <row r="270" spans="1:18" ht="15.6" x14ac:dyDescent="0.3">
      <c r="A270" s="114" t="s">
        <v>263</v>
      </c>
      <c r="B270" s="293" t="s">
        <v>711</v>
      </c>
      <c r="C270" s="293">
        <v>4</v>
      </c>
      <c r="D270" s="136" t="s">
        <v>432</v>
      </c>
      <c r="E270" s="13" t="s">
        <v>205</v>
      </c>
      <c r="F270" s="13"/>
      <c r="G270" s="345" t="s">
        <v>451</v>
      </c>
      <c r="H270" s="295" t="s">
        <v>433</v>
      </c>
      <c r="I270" s="123"/>
      <c r="J270" s="134"/>
      <c r="K270" s="300"/>
      <c r="L270" s="125"/>
      <c r="M270" s="179"/>
      <c r="N270" s="179"/>
      <c r="O270" s="179"/>
      <c r="P270" s="179"/>
      <c r="Q270" s="179"/>
      <c r="R270" s="179"/>
    </row>
    <row r="271" spans="1:18" ht="15.6" x14ac:dyDescent="0.3">
      <c r="A271" s="120" t="s">
        <v>273</v>
      </c>
      <c r="B271" s="297" t="s">
        <v>711</v>
      </c>
      <c r="C271" s="297">
        <v>4</v>
      </c>
      <c r="D271" s="121" t="s">
        <v>432</v>
      </c>
      <c r="E271" s="12" t="s">
        <v>205</v>
      </c>
      <c r="F271" s="12"/>
      <c r="G271" s="330" t="s">
        <v>451</v>
      </c>
      <c r="H271" s="299" t="s">
        <v>433</v>
      </c>
      <c r="I271" s="123"/>
      <c r="J271" s="134"/>
      <c r="K271" s="300"/>
      <c r="L271" s="125"/>
      <c r="M271" s="179"/>
      <c r="N271" s="179"/>
      <c r="O271" s="179"/>
      <c r="P271" s="179"/>
      <c r="Q271" s="179"/>
      <c r="R271" s="179"/>
    </row>
    <row r="272" spans="1:18" ht="15.6" x14ac:dyDescent="0.3">
      <c r="A272" s="120" t="s">
        <v>285</v>
      </c>
      <c r="B272" s="297" t="s">
        <v>711</v>
      </c>
      <c r="C272" s="297">
        <v>4</v>
      </c>
      <c r="D272" s="121" t="s">
        <v>432</v>
      </c>
      <c r="E272" s="12" t="s">
        <v>205</v>
      </c>
      <c r="F272" s="12"/>
      <c r="G272" s="330" t="s">
        <v>453</v>
      </c>
      <c r="H272" s="299" t="s">
        <v>433</v>
      </c>
      <c r="I272" s="123"/>
      <c r="J272" s="134"/>
      <c r="K272" s="300"/>
      <c r="L272" s="125"/>
      <c r="M272" s="179"/>
      <c r="N272" s="179"/>
      <c r="O272" s="179"/>
      <c r="P272" s="179"/>
      <c r="Q272" s="179"/>
      <c r="R272" s="179"/>
    </row>
    <row r="273" spans="1:18" ht="15.6" x14ac:dyDescent="0.3">
      <c r="A273" s="120" t="s">
        <v>305</v>
      </c>
      <c r="B273" s="297" t="s">
        <v>711</v>
      </c>
      <c r="C273" s="297">
        <v>4</v>
      </c>
      <c r="D273" s="121" t="s">
        <v>432</v>
      </c>
      <c r="E273" s="12" t="s">
        <v>205</v>
      </c>
      <c r="F273" s="12"/>
      <c r="G273" s="330" t="s">
        <v>451</v>
      </c>
      <c r="H273" s="299" t="s">
        <v>433</v>
      </c>
      <c r="I273" s="123"/>
      <c r="J273" s="134"/>
      <c r="K273" s="300"/>
      <c r="L273" s="125"/>
      <c r="M273" s="179"/>
      <c r="N273" s="179"/>
      <c r="O273" s="179"/>
      <c r="P273" s="179"/>
      <c r="Q273" s="179"/>
      <c r="R273" s="179"/>
    </row>
    <row r="274" spans="1:18" ht="15.6" x14ac:dyDescent="0.3">
      <c r="A274" s="120" t="s">
        <v>315</v>
      </c>
      <c r="B274" s="297" t="s">
        <v>711</v>
      </c>
      <c r="C274" s="297">
        <v>4</v>
      </c>
      <c r="D274" s="121" t="s">
        <v>432</v>
      </c>
      <c r="E274" s="12" t="s">
        <v>205</v>
      </c>
      <c r="F274" s="12"/>
      <c r="G274" s="330" t="s">
        <v>451</v>
      </c>
      <c r="H274" s="299" t="s">
        <v>433</v>
      </c>
      <c r="I274" s="123"/>
      <c r="J274" s="134"/>
      <c r="K274" s="300"/>
      <c r="L274" s="125"/>
      <c r="M274" s="179"/>
      <c r="N274" s="179"/>
      <c r="O274" s="179"/>
      <c r="P274" s="179"/>
      <c r="Q274" s="179"/>
      <c r="R274" s="179"/>
    </row>
    <row r="275" spans="1:18" ht="15.6" x14ac:dyDescent="0.3">
      <c r="A275" s="120" t="s">
        <v>325</v>
      </c>
      <c r="B275" s="297" t="s">
        <v>711</v>
      </c>
      <c r="C275" s="297">
        <v>4</v>
      </c>
      <c r="D275" s="121" t="s">
        <v>432</v>
      </c>
      <c r="E275" s="12" t="s">
        <v>205</v>
      </c>
      <c r="F275" s="12"/>
      <c r="G275" s="330" t="s">
        <v>451</v>
      </c>
      <c r="H275" s="299" t="s">
        <v>433</v>
      </c>
      <c r="I275" s="123"/>
      <c r="J275" s="134"/>
      <c r="K275" s="300"/>
      <c r="L275" s="125"/>
      <c r="M275" s="179"/>
      <c r="N275" s="179"/>
      <c r="O275" s="179"/>
      <c r="P275" s="179"/>
      <c r="Q275" s="179"/>
      <c r="R275" s="179"/>
    </row>
    <row r="276" spans="1:18" ht="15.6" x14ac:dyDescent="0.3">
      <c r="A276" s="120" t="s">
        <v>335</v>
      </c>
      <c r="B276" s="297" t="s">
        <v>711</v>
      </c>
      <c r="C276" s="297">
        <v>4</v>
      </c>
      <c r="D276" s="121" t="s">
        <v>432</v>
      </c>
      <c r="E276" s="12" t="s">
        <v>205</v>
      </c>
      <c r="F276" s="12"/>
      <c r="G276" s="330" t="s">
        <v>451</v>
      </c>
      <c r="H276" s="299" t="s">
        <v>433</v>
      </c>
      <c r="I276" s="123"/>
      <c r="J276" s="134"/>
      <c r="K276" s="300"/>
      <c r="L276" s="125"/>
      <c r="M276" s="179"/>
      <c r="N276" s="179"/>
      <c r="O276" s="179"/>
      <c r="P276" s="179"/>
      <c r="Q276" s="179"/>
      <c r="R276" s="179"/>
    </row>
    <row r="277" spans="1:18" ht="15.6" x14ac:dyDescent="0.3">
      <c r="A277" s="120" t="s">
        <v>345</v>
      </c>
      <c r="B277" s="297" t="s">
        <v>711</v>
      </c>
      <c r="C277" s="297">
        <v>4</v>
      </c>
      <c r="D277" s="121" t="s">
        <v>432</v>
      </c>
      <c r="E277" s="12" t="s">
        <v>205</v>
      </c>
      <c r="F277" s="12"/>
      <c r="G277" s="330" t="s">
        <v>451</v>
      </c>
      <c r="H277" s="299" t="s">
        <v>433</v>
      </c>
      <c r="I277" s="123"/>
      <c r="J277" s="134"/>
      <c r="K277" s="300"/>
      <c r="L277" s="125"/>
      <c r="M277" s="179"/>
      <c r="N277" s="179"/>
      <c r="O277" s="179"/>
      <c r="P277" s="179"/>
      <c r="Q277" s="179"/>
      <c r="R277" s="179"/>
    </row>
    <row r="278" spans="1:18" ht="15.6" x14ac:dyDescent="0.3">
      <c r="A278" s="302" t="s">
        <v>391</v>
      </c>
      <c r="B278" s="229" t="s">
        <v>711</v>
      </c>
      <c r="C278" s="229">
        <v>4</v>
      </c>
      <c r="D278" s="126" t="s">
        <v>432</v>
      </c>
      <c r="E278" s="11" t="s">
        <v>205</v>
      </c>
      <c r="F278" s="11"/>
      <c r="G278" s="331" t="s">
        <v>451</v>
      </c>
      <c r="H278" s="304" t="s">
        <v>433</v>
      </c>
      <c r="I278" s="154"/>
      <c r="J278" s="128"/>
      <c r="K278" s="305"/>
      <c r="L278" s="130"/>
      <c r="M278" s="179"/>
      <c r="N278" s="179"/>
      <c r="O278" s="179"/>
      <c r="P278" s="179"/>
      <c r="Q278" s="179"/>
      <c r="R278" s="179"/>
    </row>
    <row r="279" spans="1:18" ht="15.6" x14ac:dyDescent="0.3">
      <c r="A279" s="340" t="s">
        <v>355</v>
      </c>
      <c r="B279" s="341">
        <v>5</v>
      </c>
      <c r="C279" s="341">
        <v>4</v>
      </c>
      <c r="D279" s="115" t="s">
        <v>432</v>
      </c>
      <c r="E279" s="115" t="s">
        <v>195</v>
      </c>
      <c r="F279" s="170" t="s">
        <v>451</v>
      </c>
      <c r="G279" s="342" t="s">
        <v>453</v>
      </c>
      <c r="H279" s="343" t="s">
        <v>433</v>
      </c>
      <c r="I279" s="117"/>
      <c r="J279" s="349"/>
      <c r="K279" s="323"/>
      <c r="L279" s="119"/>
      <c r="M279" s="179"/>
      <c r="N279" s="179"/>
      <c r="O279" s="179"/>
      <c r="P279" s="179"/>
      <c r="Q279" s="179"/>
      <c r="R279" s="179"/>
    </row>
    <row r="280" spans="1:18" ht="15.6" x14ac:dyDescent="0.3">
      <c r="A280" s="120" t="s">
        <v>361</v>
      </c>
      <c r="B280" s="297">
        <v>5</v>
      </c>
      <c r="C280" s="297">
        <v>4</v>
      </c>
      <c r="D280" s="121" t="s">
        <v>432</v>
      </c>
      <c r="E280" s="121" t="s">
        <v>195</v>
      </c>
      <c r="F280" s="160" t="s">
        <v>451</v>
      </c>
      <c r="G280" s="330" t="s">
        <v>453</v>
      </c>
      <c r="H280" s="299" t="s">
        <v>433</v>
      </c>
      <c r="I280" s="123"/>
      <c r="J280" s="134"/>
      <c r="K280" s="300"/>
      <c r="L280" s="125"/>
      <c r="M280" s="179"/>
      <c r="N280" s="179"/>
      <c r="O280" s="179"/>
      <c r="P280" s="179"/>
      <c r="Q280" s="179"/>
      <c r="R280" s="179"/>
    </row>
    <row r="281" spans="1:18" ht="15.6" x14ac:dyDescent="0.3">
      <c r="A281" s="120" t="s">
        <v>367</v>
      </c>
      <c r="B281" s="297">
        <v>5</v>
      </c>
      <c r="C281" s="297">
        <v>4</v>
      </c>
      <c r="D281" s="121" t="s">
        <v>432</v>
      </c>
      <c r="E281" s="121" t="s">
        <v>195</v>
      </c>
      <c r="F281" s="160" t="s">
        <v>451</v>
      </c>
      <c r="G281" s="330" t="s">
        <v>453</v>
      </c>
      <c r="H281" s="299" t="s">
        <v>433</v>
      </c>
      <c r="I281" s="123"/>
      <c r="J281" s="134"/>
      <c r="K281" s="300"/>
      <c r="L281" s="125"/>
      <c r="M281" s="179"/>
      <c r="N281" s="179"/>
      <c r="O281" s="179"/>
      <c r="P281" s="179"/>
      <c r="Q281" s="179"/>
      <c r="R281" s="179"/>
    </row>
    <row r="282" spans="1:18" ht="15.6" x14ac:dyDescent="0.3">
      <c r="A282" s="120" t="s">
        <v>373</v>
      </c>
      <c r="B282" s="297">
        <v>5</v>
      </c>
      <c r="C282" s="297">
        <v>4</v>
      </c>
      <c r="D282" s="121" t="s">
        <v>432</v>
      </c>
      <c r="E282" s="121" t="s">
        <v>195</v>
      </c>
      <c r="F282" s="160" t="s">
        <v>451</v>
      </c>
      <c r="G282" s="330" t="s">
        <v>453</v>
      </c>
      <c r="H282" s="299" t="s">
        <v>433</v>
      </c>
      <c r="I282" s="123"/>
      <c r="J282" s="134"/>
      <c r="K282" s="300"/>
      <c r="L282" s="125"/>
      <c r="M282" s="179"/>
      <c r="N282" s="179"/>
      <c r="O282" s="179"/>
      <c r="P282" s="179"/>
      <c r="Q282" s="179"/>
      <c r="R282" s="179"/>
    </row>
    <row r="283" spans="1:18" ht="15.6" x14ac:dyDescent="0.3">
      <c r="A283" s="120" t="s">
        <v>379</v>
      </c>
      <c r="B283" s="297">
        <v>5</v>
      </c>
      <c r="C283" s="297">
        <v>4</v>
      </c>
      <c r="D283" s="121" t="s">
        <v>432</v>
      </c>
      <c r="E283" s="121" t="s">
        <v>195</v>
      </c>
      <c r="F283" s="160" t="s">
        <v>451</v>
      </c>
      <c r="G283" s="330" t="s">
        <v>453</v>
      </c>
      <c r="H283" s="299" t="s">
        <v>433</v>
      </c>
      <c r="I283" s="123"/>
      <c r="J283" s="134"/>
      <c r="K283" s="300"/>
      <c r="L283" s="125"/>
      <c r="M283" s="179"/>
      <c r="N283" s="179"/>
      <c r="O283" s="179"/>
      <c r="P283" s="179"/>
      <c r="Q283" s="179"/>
      <c r="R283" s="179"/>
    </row>
    <row r="284" spans="1:18" ht="15.6" x14ac:dyDescent="0.3">
      <c r="A284" s="120" t="s">
        <v>385</v>
      </c>
      <c r="B284" s="297">
        <v>5</v>
      </c>
      <c r="C284" s="297">
        <v>4</v>
      </c>
      <c r="D284" s="121" t="s">
        <v>432</v>
      </c>
      <c r="E284" s="121" t="s">
        <v>195</v>
      </c>
      <c r="F284" s="160" t="s">
        <v>451</v>
      </c>
      <c r="G284" s="330" t="s">
        <v>453</v>
      </c>
      <c r="H284" s="299" t="s">
        <v>433</v>
      </c>
      <c r="I284" s="123"/>
      <c r="J284" s="134"/>
      <c r="K284" s="300"/>
      <c r="L284" s="125"/>
      <c r="M284" s="179"/>
      <c r="N284" s="179"/>
      <c r="O284" s="179"/>
      <c r="P284" s="179"/>
      <c r="Q284" s="179"/>
      <c r="R284" s="179"/>
    </row>
    <row r="285" spans="1:18" ht="15.6" x14ac:dyDescent="0.3">
      <c r="A285" s="139" t="s">
        <v>415</v>
      </c>
      <c r="B285" s="301">
        <v>5</v>
      </c>
      <c r="C285" s="301">
        <v>4</v>
      </c>
      <c r="D285" s="121" t="s">
        <v>432</v>
      </c>
      <c r="E285" s="121" t="s">
        <v>195</v>
      </c>
      <c r="F285" s="160" t="s">
        <v>451</v>
      </c>
      <c r="G285" s="330" t="s">
        <v>453</v>
      </c>
      <c r="H285" s="299" t="s">
        <v>433</v>
      </c>
      <c r="I285" s="123"/>
      <c r="J285" s="134"/>
      <c r="K285" s="300"/>
      <c r="L285" s="125"/>
      <c r="M285" s="179"/>
      <c r="N285" s="179"/>
      <c r="O285" s="179"/>
      <c r="P285" s="179"/>
      <c r="Q285" s="179"/>
      <c r="R285" s="179"/>
    </row>
    <row r="286" spans="1:18" ht="15.6" x14ac:dyDescent="0.3">
      <c r="A286" s="139" t="s">
        <v>418</v>
      </c>
      <c r="B286" s="301">
        <v>5</v>
      </c>
      <c r="C286" s="301">
        <v>4</v>
      </c>
      <c r="D286" s="121" t="s">
        <v>432</v>
      </c>
      <c r="E286" s="121" t="s">
        <v>195</v>
      </c>
      <c r="F286" s="160" t="s">
        <v>451</v>
      </c>
      <c r="G286" s="330" t="s">
        <v>453</v>
      </c>
      <c r="H286" s="299" t="s">
        <v>433</v>
      </c>
      <c r="I286" s="123"/>
      <c r="J286" s="134"/>
      <c r="K286" s="300"/>
      <c r="L286" s="125"/>
      <c r="M286" s="179"/>
      <c r="N286" s="179"/>
      <c r="O286" s="179"/>
      <c r="P286" s="179"/>
      <c r="Q286" s="179"/>
      <c r="R286" s="179"/>
    </row>
    <row r="287" spans="1:18" ht="15.6" x14ac:dyDescent="0.3">
      <c r="A287" s="350" t="s">
        <v>456</v>
      </c>
      <c r="B287" s="243" t="s">
        <v>737</v>
      </c>
      <c r="C287" s="243">
        <v>4</v>
      </c>
      <c r="D287" s="121" t="s">
        <v>432</v>
      </c>
      <c r="E287" s="121" t="s">
        <v>195</v>
      </c>
      <c r="F287" s="160" t="s">
        <v>451</v>
      </c>
      <c r="G287" s="330" t="s">
        <v>453</v>
      </c>
      <c r="H287" s="299" t="s">
        <v>433</v>
      </c>
      <c r="I287" s="123"/>
      <c r="J287" s="134"/>
      <c r="K287" s="300"/>
      <c r="L287" s="125"/>
      <c r="M287" s="179"/>
      <c r="N287" s="179"/>
      <c r="O287" s="179"/>
      <c r="P287" s="179"/>
      <c r="Q287" s="179"/>
      <c r="R287" s="179"/>
    </row>
    <row r="288" spans="1:18" ht="15.6" x14ac:dyDescent="0.3">
      <c r="A288" s="351" t="s">
        <v>457</v>
      </c>
      <c r="B288" s="280" t="s">
        <v>737</v>
      </c>
      <c r="C288" s="280">
        <v>4</v>
      </c>
      <c r="D288" s="132" t="s">
        <v>432</v>
      </c>
      <c r="E288" s="132" t="s">
        <v>195</v>
      </c>
      <c r="F288" s="161" t="s">
        <v>451</v>
      </c>
      <c r="G288" s="344" t="s">
        <v>453</v>
      </c>
      <c r="H288" s="309" t="s">
        <v>433</v>
      </c>
      <c r="I288" s="123"/>
      <c r="J288" s="134"/>
      <c r="K288" s="300"/>
      <c r="L288" s="125"/>
      <c r="M288" s="179"/>
      <c r="N288" s="179"/>
      <c r="O288" s="179"/>
      <c r="P288" s="179"/>
      <c r="Q288" s="179"/>
      <c r="R288" s="179"/>
    </row>
    <row r="289" spans="1:18" ht="15.6" x14ac:dyDescent="0.3">
      <c r="A289" s="114" t="s">
        <v>355</v>
      </c>
      <c r="B289" s="293">
        <v>5</v>
      </c>
      <c r="C289" s="293">
        <v>4</v>
      </c>
      <c r="D289" s="136" t="s">
        <v>432</v>
      </c>
      <c r="E289" s="136" t="s">
        <v>196</v>
      </c>
      <c r="F289" s="156" t="s">
        <v>451</v>
      </c>
      <c r="G289" s="345" t="s">
        <v>453</v>
      </c>
      <c r="H289" s="295" t="s">
        <v>433</v>
      </c>
      <c r="I289" s="123"/>
      <c r="J289" s="134"/>
      <c r="K289" s="300"/>
      <c r="L289" s="125"/>
      <c r="M289" s="179"/>
      <c r="N289" s="179"/>
      <c r="O289" s="179"/>
      <c r="P289" s="179"/>
      <c r="Q289" s="179"/>
      <c r="R289" s="179"/>
    </row>
    <row r="290" spans="1:18" ht="15.6" x14ac:dyDescent="0.3">
      <c r="A290" s="120" t="s">
        <v>361</v>
      </c>
      <c r="B290" s="297">
        <v>5</v>
      </c>
      <c r="C290" s="297">
        <v>4</v>
      </c>
      <c r="D290" s="121" t="s">
        <v>432</v>
      </c>
      <c r="E290" s="121" t="s">
        <v>196</v>
      </c>
      <c r="F290" s="160" t="s">
        <v>451</v>
      </c>
      <c r="G290" s="330" t="s">
        <v>453</v>
      </c>
      <c r="H290" s="299" t="s">
        <v>433</v>
      </c>
      <c r="I290" s="123"/>
      <c r="J290" s="134"/>
      <c r="K290" s="300"/>
      <c r="L290" s="125"/>
      <c r="M290" s="179"/>
      <c r="N290" s="179"/>
      <c r="O290" s="179"/>
      <c r="P290" s="179"/>
      <c r="Q290" s="179"/>
      <c r="R290" s="179"/>
    </row>
    <row r="291" spans="1:18" ht="15.6" x14ac:dyDescent="0.3">
      <c r="A291" s="120" t="s">
        <v>367</v>
      </c>
      <c r="B291" s="297">
        <v>5</v>
      </c>
      <c r="C291" s="297">
        <v>4</v>
      </c>
      <c r="D291" s="121" t="s">
        <v>432</v>
      </c>
      <c r="E291" s="121" t="s">
        <v>196</v>
      </c>
      <c r="F291" s="160" t="s">
        <v>451</v>
      </c>
      <c r="G291" s="330" t="s">
        <v>453</v>
      </c>
      <c r="H291" s="299" t="s">
        <v>433</v>
      </c>
      <c r="I291" s="123"/>
      <c r="J291" s="134"/>
      <c r="K291" s="300"/>
      <c r="L291" s="125"/>
      <c r="M291" s="179"/>
      <c r="N291" s="179"/>
      <c r="O291" s="179"/>
      <c r="P291" s="179"/>
      <c r="Q291" s="179"/>
      <c r="R291" s="179"/>
    </row>
    <row r="292" spans="1:18" ht="15.6" x14ac:dyDescent="0.3">
      <c r="A292" s="120" t="s">
        <v>373</v>
      </c>
      <c r="B292" s="297">
        <v>5</v>
      </c>
      <c r="C292" s="297">
        <v>4</v>
      </c>
      <c r="D292" s="121" t="s">
        <v>432</v>
      </c>
      <c r="E292" s="121" t="s">
        <v>196</v>
      </c>
      <c r="F292" s="160" t="s">
        <v>451</v>
      </c>
      <c r="G292" s="330" t="s">
        <v>453</v>
      </c>
      <c r="H292" s="299" t="s">
        <v>433</v>
      </c>
      <c r="I292" s="123"/>
      <c r="J292" s="134"/>
      <c r="K292" s="300"/>
      <c r="L292" s="125"/>
      <c r="M292" s="179"/>
      <c r="N292" s="179"/>
      <c r="O292" s="179"/>
      <c r="P292" s="179"/>
      <c r="Q292" s="179"/>
      <c r="R292" s="179"/>
    </row>
    <row r="293" spans="1:18" ht="15.6" x14ac:dyDescent="0.3">
      <c r="A293" s="120" t="s">
        <v>379</v>
      </c>
      <c r="B293" s="297">
        <v>5</v>
      </c>
      <c r="C293" s="297">
        <v>4</v>
      </c>
      <c r="D293" s="121" t="s">
        <v>432</v>
      </c>
      <c r="E293" s="121" t="s">
        <v>196</v>
      </c>
      <c r="F293" s="160" t="s">
        <v>451</v>
      </c>
      <c r="G293" s="330" t="s">
        <v>453</v>
      </c>
      <c r="H293" s="299" t="s">
        <v>433</v>
      </c>
      <c r="I293" s="123"/>
      <c r="J293" s="134"/>
      <c r="K293" s="300"/>
      <c r="L293" s="125"/>
      <c r="M293" s="179"/>
      <c r="N293" s="179"/>
      <c r="O293" s="179"/>
      <c r="P293" s="179"/>
      <c r="Q293" s="179"/>
      <c r="R293" s="179"/>
    </row>
    <row r="294" spans="1:18" ht="15.6" x14ac:dyDescent="0.3">
      <c r="A294" s="302" t="s">
        <v>385</v>
      </c>
      <c r="B294" s="229">
        <v>5</v>
      </c>
      <c r="C294" s="229">
        <v>4</v>
      </c>
      <c r="D294" s="126" t="s">
        <v>432</v>
      </c>
      <c r="E294" s="126" t="s">
        <v>196</v>
      </c>
      <c r="F294" s="159" t="s">
        <v>451</v>
      </c>
      <c r="G294" s="331" t="s">
        <v>453</v>
      </c>
      <c r="H294" s="304" t="s">
        <v>433</v>
      </c>
      <c r="I294" s="123"/>
      <c r="J294" s="128"/>
      <c r="K294" s="305"/>
      <c r="L294" s="130"/>
      <c r="M294" s="179"/>
      <c r="N294" s="179"/>
      <c r="O294" s="179"/>
      <c r="P294" s="179"/>
      <c r="Q294" s="179"/>
      <c r="R294" s="179"/>
    </row>
    <row r="295" spans="1:18" ht="15.6" x14ac:dyDescent="0.3">
      <c r="A295" s="114" t="s">
        <v>355</v>
      </c>
      <c r="B295" s="293">
        <v>6</v>
      </c>
      <c r="C295" s="293">
        <v>5</v>
      </c>
      <c r="D295" s="136" t="s">
        <v>432</v>
      </c>
      <c r="E295" s="13" t="s">
        <v>203</v>
      </c>
      <c r="F295" s="13"/>
      <c r="G295" s="156" t="s">
        <v>451</v>
      </c>
      <c r="H295" s="345" t="s">
        <v>453</v>
      </c>
      <c r="I295" s="295" t="s">
        <v>433</v>
      </c>
      <c r="J295" s="117"/>
      <c r="K295" s="296"/>
      <c r="L295" s="119"/>
      <c r="M295" s="179"/>
      <c r="N295" s="179"/>
      <c r="O295" s="179"/>
      <c r="P295" s="179"/>
      <c r="Q295" s="179"/>
      <c r="R295" s="179"/>
    </row>
    <row r="296" spans="1:18" ht="15.6" x14ac:dyDescent="0.3">
      <c r="A296" s="120" t="s">
        <v>361</v>
      </c>
      <c r="B296" s="297">
        <v>6</v>
      </c>
      <c r="C296" s="297">
        <v>5</v>
      </c>
      <c r="D296" s="121" t="s">
        <v>432</v>
      </c>
      <c r="E296" s="12" t="s">
        <v>203</v>
      </c>
      <c r="F296" s="12"/>
      <c r="G296" s="160" t="s">
        <v>451</v>
      </c>
      <c r="H296" s="330" t="s">
        <v>453</v>
      </c>
      <c r="I296" s="299" t="s">
        <v>433</v>
      </c>
      <c r="J296" s="123"/>
      <c r="K296" s="300"/>
      <c r="L296" s="125"/>
      <c r="M296" s="179"/>
      <c r="N296" s="179"/>
      <c r="O296" s="179"/>
      <c r="P296" s="179"/>
      <c r="Q296" s="179"/>
      <c r="R296" s="179"/>
    </row>
    <row r="297" spans="1:18" ht="15.6" x14ac:dyDescent="0.3">
      <c r="A297" s="120" t="s">
        <v>367</v>
      </c>
      <c r="B297" s="297">
        <v>6</v>
      </c>
      <c r="C297" s="297">
        <v>5</v>
      </c>
      <c r="D297" s="121" t="s">
        <v>432</v>
      </c>
      <c r="E297" s="12" t="s">
        <v>203</v>
      </c>
      <c r="F297" s="12"/>
      <c r="G297" s="160" t="s">
        <v>451</v>
      </c>
      <c r="H297" s="330" t="s">
        <v>453</v>
      </c>
      <c r="I297" s="299" t="s">
        <v>433</v>
      </c>
      <c r="J297" s="123"/>
      <c r="K297" s="300"/>
      <c r="L297" s="125"/>
      <c r="M297" s="179"/>
      <c r="N297" s="179"/>
      <c r="O297" s="179"/>
      <c r="P297" s="179"/>
      <c r="Q297" s="179"/>
      <c r="R297" s="179"/>
    </row>
    <row r="298" spans="1:18" ht="15.6" x14ac:dyDescent="0.3">
      <c r="A298" s="120" t="s">
        <v>373</v>
      </c>
      <c r="B298" s="297">
        <v>6</v>
      </c>
      <c r="C298" s="297">
        <v>5</v>
      </c>
      <c r="D298" s="121" t="s">
        <v>432</v>
      </c>
      <c r="E298" s="12" t="s">
        <v>203</v>
      </c>
      <c r="F298" s="12"/>
      <c r="G298" s="160" t="s">
        <v>451</v>
      </c>
      <c r="H298" s="330" t="s">
        <v>453</v>
      </c>
      <c r="I298" s="299" t="s">
        <v>433</v>
      </c>
      <c r="J298" s="123"/>
      <c r="K298" s="300"/>
      <c r="L298" s="125"/>
      <c r="M298" s="179"/>
      <c r="N298" s="179"/>
      <c r="O298" s="179"/>
      <c r="P298" s="179"/>
      <c r="Q298" s="179"/>
      <c r="R298" s="179"/>
    </row>
    <row r="299" spans="1:18" ht="15.6" x14ac:dyDescent="0.3">
      <c r="A299" s="120" t="s">
        <v>379</v>
      </c>
      <c r="B299" s="297">
        <v>6</v>
      </c>
      <c r="C299" s="297">
        <v>5</v>
      </c>
      <c r="D299" s="121" t="s">
        <v>432</v>
      </c>
      <c r="E299" s="12" t="s">
        <v>203</v>
      </c>
      <c r="F299" s="12"/>
      <c r="G299" s="160" t="s">
        <v>451</v>
      </c>
      <c r="H299" s="330" t="s">
        <v>453</v>
      </c>
      <c r="I299" s="299" t="s">
        <v>433</v>
      </c>
      <c r="J299" s="123"/>
      <c r="K299" s="300"/>
      <c r="L299" s="125"/>
      <c r="M299" s="179"/>
      <c r="N299" s="179"/>
      <c r="O299" s="179"/>
      <c r="P299" s="179"/>
      <c r="Q299" s="179"/>
      <c r="R299" s="179"/>
    </row>
    <row r="300" spans="1:18" ht="15.6" x14ac:dyDescent="0.3">
      <c r="A300" s="120" t="s">
        <v>385</v>
      </c>
      <c r="B300" s="297">
        <v>6</v>
      </c>
      <c r="C300" s="297">
        <v>5</v>
      </c>
      <c r="D300" s="121" t="s">
        <v>432</v>
      </c>
      <c r="E300" s="12" t="s">
        <v>203</v>
      </c>
      <c r="F300" s="12"/>
      <c r="G300" s="160" t="s">
        <v>451</v>
      </c>
      <c r="H300" s="330" t="s">
        <v>453</v>
      </c>
      <c r="I300" s="299" t="s">
        <v>433</v>
      </c>
      <c r="J300" s="123"/>
      <c r="K300" s="300"/>
      <c r="L300" s="125"/>
      <c r="M300" s="179"/>
      <c r="N300" s="179"/>
      <c r="O300" s="179"/>
      <c r="P300" s="179"/>
      <c r="Q300" s="179"/>
      <c r="R300" s="179"/>
    </row>
    <row r="301" spans="1:18" ht="15.6" x14ac:dyDescent="0.3">
      <c r="A301" s="139" t="s">
        <v>415</v>
      </c>
      <c r="B301" s="301">
        <v>6</v>
      </c>
      <c r="C301" s="301">
        <v>5</v>
      </c>
      <c r="D301" s="121" t="s">
        <v>432</v>
      </c>
      <c r="E301" s="12" t="s">
        <v>203</v>
      </c>
      <c r="F301" s="12"/>
      <c r="G301" s="160" t="s">
        <v>451</v>
      </c>
      <c r="H301" s="330" t="s">
        <v>453</v>
      </c>
      <c r="I301" s="299" t="s">
        <v>433</v>
      </c>
      <c r="J301" s="123"/>
      <c r="K301" s="300"/>
      <c r="L301" s="125"/>
      <c r="M301" s="179"/>
      <c r="N301" s="179"/>
      <c r="O301" s="179"/>
      <c r="P301" s="179"/>
      <c r="Q301" s="179"/>
      <c r="R301" s="179"/>
    </row>
    <row r="302" spans="1:18" ht="15.6" x14ac:dyDescent="0.3">
      <c r="A302" s="140" t="s">
        <v>418</v>
      </c>
      <c r="B302" s="314">
        <v>6</v>
      </c>
      <c r="C302" s="314">
        <v>5</v>
      </c>
      <c r="D302" s="126" t="s">
        <v>432</v>
      </c>
      <c r="E302" s="11" t="s">
        <v>203</v>
      </c>
      <c r="F302" s="11"/>
      <c r="G302" s="159" t="s">
        <v>451</v>
      </c>
      <c r="H302" s="331" t="s">
        <v>453</v>
      </c>
      <c r="I302" s="304" t="s">
        <v>433</v>
      </c>
      <c r="J302" s="123"/>
      <c r="K302" s="300"/>
      <c r="L302" s="125"/>
      <c r="M302" s="179"/>
      <c r="N302" s="179"/>
      <c r="O302" s="179"/>
      <c r="P302" s="179"/>
      <c r="Q302" s="179"/>
      <c r="R302" s="179"/>
    </row>
    <row r="303" spans="1:18" ht="15.6" x14ac:dyDescent="0.3">
      <c r="A303" s="114" t="s">
        <v>355</v>
      </c>
      <c r="B303" s="293" t="s">
        <v>712</v>
      </c>
      <c r="C303" s="293">
        <v>5</v>
      </c>
      <c r="D303" s="136" t="s">
        <v>432</v>
      </c>
      <c r="E303" s="13" t="s">
        <v>204</v>
      </c>
      <c r="F303" s="13"/>
      <c r="G303" s="156" t="s">
        <v>451</v>
      </c>
      <c r="H303" s="345" t="s">
        <v>453</v>
      </c>
      <c r="I303" s="295" t="s">
        <v>433</v>
      </c>
      <c r="J303" s="123"/>
      <c r="K303" s="300"/>
      <c r="L303" s="125"/>
      <c r="M303" s="179"/>
      <c r="N303" s="179"/>
      <c r="O303" s="179"/>
      <c r="P303" s="179"/>
      <c r="Q303" s="179"/>
      <c r="R303" s="179"/>
    </row>
    <row r="304" spans="1:18" ht="15.6" x14ac:dyDescent="0.3">
      <c r="A304" s="120" t="s">
        <v>361</v>
      </c>
      <c r="B304" s="297" t="s">
        <v>712</v>
      </c>
      <c r="C304" s="297">
        <v>5</v>
      </c>
      <c r="D304" s="121" t="s">
        <v>432</v>
      </c>
      <c r="E304" s="12" t="s">
        <v>204</v>
      </c>
      <c r="F304" s="12"/>
      <c r="G304" s="160" t="s">
        <v>451</v>
      </c>
      <c r="H304" s="330" t="s">
        <v>453</v>
      </c>
      <c r="I304" s="299" t="s">
        <v>433</v>
      </c>
      <c r="J304" s="123"/>
      <c r="K304" s="300"/>
      <c r="L304" s="125"/>
      <c r="M304" s="179"/>
      <c r="N304" s="179"/>
      <c r="O304" s="179"/>
      <c r="P304" s="179"/>
      <c r="Q304" s="179"/>
      <c r="R304" s="179"/>
    </row>
    <row r="305" spans="1:18" ht="15.6" x14ac:dyDescent="0.3">
      <c r="A305" s="120" t="s">
        <v>367</v>
      </c>
      <c r="B305" s="297" t="s">
        <v>712</v>
      </c>
      <c r="C305" s="297">
        <v>5</v>
      </c>
      <c r="D305" s="121" t="s">
        <v>432</v>
      </c>
      <c r="E305" s="12" t="s">
        <v>204</v>
      </c>
      <c r="F305" s="12"/>
      <c r="G305" s="160" t="s">
        <v>451</v>
      </c>
      <c r="H305" s="330" t="s">
        <v>453</v>
      </c>
      <c r="I305" s="299" t="s">
        <v>433</v>
      </c>
      <c r="J305" s="123"/>
      <c r="K305" s="300"/>
      <c r="L305" s="125"/>
      <c r="M305" s="179"/>
      <c r="N305" s="179"/>
      <c r="O305" s="179"/>
      <c r="P305" s="179"/>
      <c r="Q305" s="179"/>
      <c r="R305" s="179"/>
    </row>
    <row r="306" spans="1:18" ht="15.6" x14ac:dyDescent="0.3">
      <c r="A306" s="120" t="s">
        <v>373</v>
      </c>
      <c r="B306" s="297" t="s">
        <v>712</v>
      </c>
      <c r="C306" s="297">
        <v>5</v>
      </c>
      <c r="D306" s="121" t="s">
        <v>432</v>
      </c>
      <c r="E306" s="12" t="s">
        <v>204</v>
      </c>
      <c r="F306" s="12"/>
      <c r="G306" s="160" t="s">
        <v>451</v>
      </c>
      <c r="H306" s="330" t="s">
        <v>453</v>
      </c>
      <c r="I306" s="299" t="s">
        <v>433</v>
      </c>
      <c r="J306" s="123"/>
      <c r="K306" s="300"/>
      <c r="L306" s="125"/>
      <c r="M306" s="179"/>
      <c r="N306" s="179"/>
      <c r="O306" s="179"/>
      <c r="P306" s="179"/>
      <c r="Q306" s="179"/>
      <c r="R306" s="179"/>
    </row>
    <row r="307" spans="1:18" ht="15.6" x14ac:dyDescent="0.3">
      <c r="A307" s="120" t="s">
        <v>379</v>
      </c>
      <c r="B307" s="297" t="s">
        <v>712</v>
      </c>
      <c r="C307" s="297">
        <v>5</v>
      </c>
      <c r="D307" s="121" t="s">
        <v>432</v>
      </c>
      <c r="E307" s="12" t="s">
        <v>204</v>
      </c>
      <c r="F307" s="12"/>
      <c r="G307" s="160" t="s">
        <v>451</v>
      </c>
      <c r="H307" s="330" t="s">
        <v>453</v>
      </c>
      <c r="I307" s="299" t="s">
        <v>433</v>
      </c>
      <c r="J307" s="123"/>
      <c r="K307" s="300"/>
      <c r="L307" s="125"/>
      <c r="M307" s="179"/>
      <c r="N307" s="179"/>
      <c r="O307" s="179"/>
      <c r="P307" s="179"/>
      <c r="Q307" s="179"/>
      <c r="R307" s="179"/>
    </row>
    <row r="308" spans="1:18" ht="15.6" x14ac:dyDescent="0.3">
      <c r="A308" s="302" t="s">
        <v>385</v>
      </c>
      <c r="B308" s="229" t="s">
        <v>712</v>
      </c>
      <c r="C308" s="229">
        <v>5</v>
      </c>
      <c r="D308" s="126" t="s">
        <v>432</v>
      </c>
      <c r="E308" s="11" t="s">
        <v>204</v>
      </c>
      <c r="F308" s="11"/>
      <c r="G308" s="159" t="s">
        <v>451</v>
      </c>
      <c r="H308" s="331" t="s">
        <v>453</v>
      </c>
      <c r="I308" s="304" t="s">
        <v>433</v>
      </c>
      <c r="J308" s="135"/>
      <c r="K308" s="352"/>
      <c r="L308" s="130"/>
      <c r="M308" s="179"/>
      <c r="N308" s="179"/>
      <c r="O308" s="179"/>
      <c r="P308" s="179"/>
      <c r="Q308" s="179"/>
      <c r="R308" s="179"/>
    </row>
    <row r="309" spans="1:18" ht="15.6" x14ac:dyDescent="0.3">
      <c r="A309" s="353" t="s">
        <v>713</v>
      </c>
      <c r="B309" s="225" t="s">
        <v>707</v>
      </c>
      <c r="C309" s="225">
        <v>7</v>
      </c>
      <c r="D309" s="136" t="s">
        <v>432</v>
      </c>
      <c r="E309" s="136" t="s">
        <v>202</v>
      </c>
      <c r="F309" s="137" t="s">
        <v>445</v>
      </c>
      <c r="G309" s="137" t="s">
        <v>446</v>
      </c>
      <c r="H309" s="137" t="s">
        <v>434</v>
      </c>
      <c r="I309" s="137" t="s">
        <v>447</v>
      </c>
      <c r="J309" s="312" t="s">
        <v>448</v>
      </c>
      <c r="K309" s="309" t="s">
        <v>433</v>
      </c>
      <c r="L309" s="354"/>
      <c r="M309" s="179"/>
      <c r="N309" s="179"/>
      <c r="O309" s="179"/>
      <c r="P309" s="179"/>
      <c r="Q309" s="179"/>
    </row>
    <row r="310" spans="1:18" ht="15.6" x14ac:dyDescent="0.3">
      <c r="A310" s="360" t="s">
        <v>241</v>
      </c>
      <c r="B310" s="81" t="s">
        <v>707</v>
      </c>
      <c r="C310" s="81">
        <v>4</v>
      </c>
      <c r="D310" s="121" t="s">
        <v>432</v>
      </c>
      <c r="E310" s="121" t="s">
        <v>738</v>
      </c>
      <c r="F310" s="138" t="s">
        <v>715</v>
      </c>
      <c r="G310" s="313" t="s">
        <v>716</v>
      </c>
      <c r="H310" s="357" t="s">
        <v>433</v>
      </c>
      <c r="I310" s="361"/>
      <c r="J310" s="362"/>
      <c r="K310" s="363"/>
      <c r="L310" s="327"/>
      <c r="M310" s="179"/>
      <c r="N310" s="179"/>
      <c r="O310" s="179"/>
      <c r="P310" s="179"/>
      <c r="Q310" s="179"/>
    </row>
    <row r="311" spans="1:18" ht="15.6" x14ac:dyDescent="0.3">
      <c r="A311" s="355" t="s">
        <v>739</v>
      </c>
      <c r="B311" s="230" t="s">
        <v>707</v>
      </c>
      <c r="C311" s="230">
        <v>3</v>
      </c>
      <c r="D311" s="126" t="s">
        <v>432</v>
      </c>
      <c r="E311" s="6" t="s">
        <v>718</v>
      </c>
      <c r="F311" s="6"/>
      <c r="G311" s="357" t="s">
        <v>433</v>
      </c>
      <c r="H311" s="366"/>
      <c r="I311" s="367"/>
      <c r="J311" s="368"/>
      <c r="K311" s="368"/>
      <c r="L311" s="176"/>
      <c r="M311" s="179"/>
      <c r="N311" s="179"/>
      <c r="O311" s="179"/>
      <c r="P311" s="179"/>
      <c r="Q311" s="179"/>
    </row>
    <row r="312" spans="1:18" ht="15.6" x14ac:dyDescent="0.3">
      <c r="A312" s="353" t="s">
        <v>530</v>
      </c>
      <c r="B312" s="225" t="s">
        <v>707</v>
      </c>
      <c r="C312" s="225">
        <v>5</v>
      </c>
      <c r="D312" s="136" t="s">
        <v>432</v>
      </c>
      <c r="E312" s="5" t="s">
        <v>719</v>
      </c>
      <c r="F312" s="5"/>
      <c r="G312" s="137" t="s">
        <v>720</v>
      </c>
      <c r="H312" s="369" t="s">
        <v>721</v>
      </c>
      <c r="I312" s="357" t="s">
        <v>433</v>
      </c>
      <c r="J312" s="370"/>
      <c r="K312" s="371"/>
      <c r="L312" s="119"/>
      <c r="M312" s="179"/>
      <c r="N312" s="179"/>
      <c r="O312" s="179"/>
      <c r="P312" s="179"/>
      <c r="Q312" s="179"/>
    </row>
    <row r="313" spans="1:18" ht="15.6" x14ac:dyDescent="0.3">
      <c r="A313" s="360" t="s">
        <v>530</v>
      </c>
      <c r="B313" s="81" t="s">
        <v>707</v>
      </c>
      <c r="C313" s="81">
        <v>6</v>
      </c>
      <c r="D313" s="121" t="s">
        <v>432</v>
      </c>
      <c r="E313" s="121" t="s">
        <v>195</v>
      </c>
      <c r="F313" s="313" t="s">
        <v>722</v>
      </c>
      <c r="G313" s="138" t="s">
        <v>723</v>
      </c>
      <c r="H313" s="372" t="s">
        <v>720</v>
      </c>
      <c r="I313" s="373" t="s">
        <v>721</v>
      </c>
      <c r="J313" s="357" t="s">
        <v>433</v>
      </c>
      <c r="K313" s="374"/>
      <c r="L313" s="125"/>
      <c r="M313" s="179"/>
      <c r="N313" s="179"/>
      <c r="O313" s="179"/>
      <c r="P313" s="179"/>
      <c r="Q313" s="179"/>
    </row>
    <row r="314" spans="1:18" ht="15.6" x14ac:dyDescent="0.3">
      <c r="A314" s="360" t="s">
        <v>530</v>
      </c>
      <c r="B314" s="81" t="s">
        <v>707</v>
      </c>
      <c r="C314" s="81">
        <v>7</v>
      </c>
      <c r="D314" s="121" t="s">
        <v>432</v>
      </c>
      <c r="E314" s="4" t="s">
        <v>203</v>
      </c>
      <c r="F314" s="4"/>
      <c r="G314" s="138" t="s">
        <v>722</v>
      </c>
      <c r="H314" s="138" t="s">
        <v>723</v>
      </c>
      <c r="I314" s="138" t="s">
        <v>720</v>
      </c>
      <c r="J314" s="375" t="s">
        <v>721</v>
      </c>
      <c r="K314" s="357" t="s">
        <v>433</v>
      </c>
      <c r="L314" s="327"/>
      <c r="M314" s="179"/>
      <c r="N314" s="179"/>
      <c r="O314" s="179"/>
      <c r="P314" s="179"/>
      <c r="Q314" s="179"/>
    </row>
    <row r="315" spans="1:18" ht="15.6" x14ac:dyDescent="0.3">
      <c r="A315" s="376" t="s">
        <v>724</v>
      </c>
      <c r="B315" s="377" t="s">
        <v>707</v>
      </c>
      <c r="C315" s="377">
        <v>6</v>
      </c>
      <c r="D315" s="132" t="s">
        <v>432</v>
      </c>
      <c r="E315" s="3" t="s">
        <v>718</v>
      </c>
      <c r="F315" s="3"/>
      <c r="G315" s="378" t="s">
        <v>725</v>
      </c>
      <c r="H315" s="379" t="s">
        <v>726</v>
      </c>
      <c r="I315" s="375" t="s">
        <v>727</v>
      </c>
      <c r="J315" s="357" t="s">
        <v>433</v>
      </c>
      <c r="K315" s="362"/>
      <c r="L315" s="125"/>
      <c r="M315" s="179"/>
      <c r="N315" s="179"/>
      <c r="O315" s="179"/>
      <c r="P315" s="179"/>
      <c r="Q315" s="179"/>
    </row>
    <row r="316" spans="1:18" ht="15.6" x14ac:dyDescent="0.3">
      <c r="A316" s="353" t="s">
        <v>531</v>
      </c>
      <c r="B316" s="225" t="s">
        <v>707</v>
      </c>
      <c r="C316" s="225">
        <v>7</v>
      </c>
      <c r="D316" s="136" t="s">
        <v>432</v>
      </c>
      <c r="E316" s="136" t="s">
        <v>195</v>
      </c>
      <c r="F316" s="380" t="s">
        <v>728</v>
      </c>
      <c r="G316" s="312" t="s">
        <v>729</v>
      </c>
      <c r="H316" s="312" t="s">
        <v>730</v>
      </c>
      <c r="I316" s="312" t="s">
        <v>731</v>
      </c>
      <c r="J316" s="381" t="s">
        <v>732</v>
      </c>
      <c r="K316" s="357" t="s">
        <v>433</v>
      </c>
      <c r="L316" s="125"/>
      <c r="M316" s="179"/>
      <c r="N316" s="179"/>
      <c r="O316" s="179"/>
      <c r="P316" s="179"/>
      <c r="Q316" s="179"/>
    </row>
    <row r="317" spans="1:18" ht="15.6" x14ac:dyDescent="0.3">
      <c r="A317" s="355" t="s">
        <v>531</v>
      </c>
      <c r="B317" s="230" t="s">
        <v>707</v>
      </c>
      <c r="C317" s="230">
        <v>8</v>
      </c>
      <c r="D317" s="126" t="s">
        <v>432</v>
      </c>
      <c r="E317" s="6" t="s">
        <v>203</v>
      </c>
      <c r="F317" s="6"/>
      <c r="G317" s="382" t="s">
        <v>728</v>
      </c>
      <c r="H317" s="141" t="s">
        <v>729</v>
      </c>
      <c r="I317" s="315" t="s">
        <v>730</v>
      </c>
      <c r="J317" s="315" t="s">
        <v>731</v>
      </c>
      <c r="K317" s="356" t="s">
        <v>732</v>
      </c>
      <c r="L317" s="357" t="s">
        <v>433</v>
      </c>
      <c r="M317" s="179"/>
      <c r="N317" s="179"/>
      <c r="O317" s="179"/>
      <c r="P317" s="179"/>
      <c r="Q317" s="179"/>
    </row>
    <row r="318" spans="1:18" ht="15.6" x14ac:dyDescent="0.3">
      <c r="A318" s="383" t="s">
        <v>305</v>
      </c>
      <c r="B318" s="384" t="s">
        <v>707</v>
      </c>
      <c r="C318" s="384">
        <v>3</v>
      </c>
      <c r="D318" s="136" t="s">
        <v>432</v>
      </c>
      <c r="E318" s="115" t="s">
        <v>740</v>
      </c>
      <c r="F318" s="373" t="s">
        <v>451</v>
      </c>
      <c r="G318" s="385" t="s">
        <v>433</v>
      </c>
      <c r="H318" s="358"/>
      <c r="I318" s="371"/>
      <c r="J318" s="371"/>
      <c r="K318" s="362"/>
      <c r="L318" s="153"/>
      <c r="M318" s="179"/>
      <c r="N318" s="179"/>
      <c r="O318" s="179"/>
      <c r="P318" s="179"/>
      <c r="Q318" s="179"/>
    </row>
    <row r="319" spans="1:18" ht="15.6" x14ac:dyDescent="0.3">
      <c r="A319" s="360" t="s">
        <v>315</v>
      </c>
      <c r="B319" s="81" t="s">
        <v>707</v>
      </c>
      <c r="C319" s="81">
        <v>3</v>
      </c>
      <c r="D319" s="121" t="s">
        <v>432</v>
      </c>
      <c r="E319" s="121" t="s">
        <v>740</v>
      </c>
      <c r="F319" s="313" t="s">
        <v>451</v>
      </c>
      <c r="G319" s="386" t="s">
        <v>433</v>
      </c>
      <c r="H319" s="365"/>
      <c r="I319" s="363"/>
      <c r="J319" s="363"/>
      <c r="K319" s="363"/>
      <c r="L319" s="125"/>
      <c r="M319" s="179"/>
      <c r="N319" s="179"/>
      <c r="O319" s="179"/>
      <c r="P319" s="179"/>
      <c r="Q319" s="179"/>
    </row>
    <row r="320" spans="1:18" ht="15.6" x14ac:dyDescent="0.3">
      <c r="A320" s="360" t="s">
        <v>325</v>
      </c>
      <c r="B320" s="81" t="s">
        <v>707</v>
      </c>
      <c r="C320" s="81">
        <v>3</v>
      </c>
      <c r="D320" s="121" t="s">
        <v>432</v>
      </c>
      <c r="E320" s="121" t="s">
        <v>740</v>
      </c>
      <c r="F320" s="313" t="s">
        <v>451</v>
      </c>
      <c r="G320" s="386" t="s">
        <v>433</v>
      </c>
      <c r="H320" s="365"/>
      <c r="I320" s="363"/>
      <c r="J320" s="363"/>
      <c r="K320" s="363"/>
      <c r="L320" s="125"/>
      <c r="M320" s="179"/>
      <c r="N320" s="179"/>
      <c r="O320" s="179"/>
      <c r="P320" s="179"/>
      <c r="Q320" s="179"/>
    </row>
    <row r="321" spans="1:17" ht="15.6" x14ac:dyDescent="0.3">
      <c r="A321" s="360" t="s">
        <v>335</v>
      </c>
      <c r="B321" s="81" t="s">
        <v>707</v>
      </c>
      <c r="C321" s="81">
        <v>3</v>
      </c>
      <c r="D321" s="121" t="s">
        <v>432</v>
      </c>
      <c r="E321" s="121" t="s">
        <v>740</v>
      </c>
      <c r="F321" s="313" t="s">
        <v>451</v>
      </c>
      <c r="G321" s="386" t="s">
        <v>433</v>
      </c>
      <c r="H321" s="365"/>
      <c r="I321" s="363"/>
      <c r="J321" s="363"/>
      <c r="K321" s="363"/>
      <c r="L321" s="125"/>
      <c r="M321" s="179"/>
      <c r="N321" s="179"/>
      <c r="O321" s="179"/>
      <c r="P321" s="179"/>
      <c r="Q321" s="179"/>
    </row>
    <row r="322" spans="1:17" ht="15.6" x14ac:dyDescent="0.3">
      <c r="A322" s="360" t="s">
        <v>285</v>
      </c>
      <c r="B322" s="81" t="s">
        <v>707</v>
      </c>
      <c r="C322" s="81">
        <v>3</v>
      </c>
      <c r="D322" s="121" t="s">
        <v>432</v>
      </c>
      <c r="E322" s="121" t="s">
        <v>740</v>
      </c>
      <c r="F322" s="313" t="s">
        <v>451</v>
      </c>
      <c r="G322" s="386" t="s">
        <v>433</v>
      </c>
      <c r="H322" s="365"/>
      <c r="I322" s="363"/>
      <c r="J322" s="363"/>
      <c r="K322" s="363"/>
      <c r="L322" s="387"/>
      <c r="M322" s="179"/>
      <c r="N322" s="179"/>
      <c r="O322" s="179"/>
      <c r="P322" s="179"/>
      <c r="Q322" s="179"/>
    </row>
    <row r="323" spans="1:17" ht="15.6" x14ac:dyDescent="0.3">
      <c r="A323" s="360" t="s">
        <v>263</v>
      </c>
      <c r="B323" s="81" t="s">
        <v>707</v>
      </c>
      <c r="C323" s="81">
        <v>3</v>
      </c>
      <c r="D323" s="121" t="s">
        <v>432</v>
      </c>
      <c r="E323" s="121" t="s">
        <v>740</v>
      </c>
      <c r="F323" s="313" t="s">
        <v>451</v>
      </c>
      <c r="G323" s="386" t="s">
        <v>433</v>
      </c>
      <c r="H323" s="365"/>
      <c r="I323" s="363"/>
      <c r="J323" s="363"/>
      <c r="K323" s="363"/>
      <c r="L323" s="387"/>
      <c r="M323" s="179"/>
      <c r="N323" s="179"/>
      <c r="O323" s="179"/>
      <c r="P323" s="179"/>
      <c r="Q323" s="179"/>
    </row>
    <row r="324" spans="1:17" ht="15.6" x14ac:dyDescent="0.3">
      <c r="A324" s="360" t="s">
        <v>391</v>
      </c>
      <c r="B324" s="81" t="s">
        <v>707</v>
      </c>
      <c r="C324" s="81">
        <v>3</v>
      </c>
      <c r="D324" s="121" t="s">
        <v>432</v>
      </c>
      <c r="E324" s="121" t="s">
        <v>740</v>
      </c>
      <c r="F324" s="313" t="s">
        <v>451</v>
      </c>
      <c r="G324" s="386" t="s">
        <v>433</v>
      </c>
      <c r="H324" s="365"/>
      <c r="I324" s="363"/>
      <c r="J324" s="363"/>
      <c r="K324" s="363"/>
      <c r="L324" s="387"/>
      <c r="M324" s="179"/>
      <c r="N324" s="179"/>
      <c r="O324" s="179"/>
      <c r="P324" s="179"/>
      <c r="Q324" s="179"/>
    </row>
    <row r="325" spans="1:17" ht="15.6" x14ac:dyDescent="0.3">
      <c r="A325" s="376" t="s">
        <v>345</v>
      </c>
      <c r="B325" s="377" t="s">
        <v>707</v>
      </c>
      <c r="C325" s="377">
        <v>3</v>
      </c>
      <c r="D325" s="126" t="s">
        <v>432</v>
      </c>
      <c r="E325" s="132" t="s">
        <v>740</v>
      </c>
      <c r="F325" s="388" t="s">
        <v>451</v>
      </c>
      <c r="G325" s="389" t="s">
        <v>433</v>
      </c>
      <c r="H325" s="374"/>
      <c r="I325" s="390"/>
      <c r="J325" s="390"/>
      <c r="K325" s="390"/>
      <c r="L325" s="391"/>
      <c r="M325" s="179"/>
      <c r="N325" s="179"/>
      <c r="O325" s="179"/>
      <c r="P325" s="179"/>
      <c r="Q325" s="179"/>
    </row>
    <row r="326" spans="1:17" ht="15.6" x14ac:dyDescent="0.3">
      <c r="A326" s="353" t="s">
        <v>305</v>
      </c>
      <c r="B326" s="225" t="s">
        <v>707</v>
      </c>
      <c r="C326" s="225">
        <v>5</v>
      </c>
      <c r="D326" s="136" t="s">
        <v>432</v>
      </c>
      <c r="E326" s="136" t="s">
        <v>738</v>
      </c>
      <c r="F326" s="137" t="s">
        <v>716</v>
      </c>
      <c r="G326" s="137" t="s">
        <v>715</v>
      </c>
      <c r="H326" s="381" t="s">
        <v>451</v>
      </c>
      <c r="I326" s="385" t="s">
        <v>433</v>
      </c>
      <c r="J326" s="371"/>
      <c r="K326" s="371"/>
      <c r="L326" s="119"/>
      <c r="M326" s="179"/>
      <c r="N326" s="179"/>
      <c r="O326" s="179"/>
      <c r="P326" s="179"/>
      <c r="Q326" s="179"/>
    </row>
    <row r="327" spans="1:17" ht="15.6" x14ac:dyDescent="0.3">
      <c r="A327" s="360" t="s">
        <v>315</v>
      </c>
      <c r="B327" s="81" t="s">
        <v>707</v>
      </c>
      <c r="C327" s="81">
        <v>5</v>
      </c>
      <c r="D327" s="121" t="s">
        <v>432</v>
      </c>
      <c r="E327" s="121" t="s">
        <v>738</v>
      </c>
      <c r="F327" s="138" t="s">
        <v>716</v>
      </c>
      <c r="G327" s="313" t="s">
        <v>715</v>
      </c>
      <c r="H327" s="373" t="s">
        <v>451</v>
      </c>
      <c r="I327" s="392" t="s">
        <v>433</v>
      </c>
      <c r="J327" s="363"/>
      <c r="K327" s="363"/>
      <c r="L327" s="125"/>
      <c r="M327" s="179"/>
      <c r="N327" s="179"/>
      <c r="O327" s="179"/>
      <c r="P327" s="179"/>
      <c r="Q327" s="179"/>
    </row>
    <row r="328" spans="1:17" ht="15.6" x14ac:dyDescent="0.3">
      <c r="A328" s="360" t="s">
        <v>325</v>
      </c>
      <c r="B328" s="81" t="s">
        <v>707</v>
      </c>
      <c r="C328" s="81">
        <v>5</v>
      </c>
      <c r="D328" s="121" t="s">
        <v>432</v>
      </c>
      <c r="E328" s="121" t="s">
        <v>738</v>
      </c>
      <c r="F328" s="138" t="s">
        <v>716</v>
      </c>
      <c r="G328" s="313" t="s">
        <v>715</v>
      </c>
      <c r="H328" s="373" t="s">
        <v>451</v>
      </c>
      <c r="I328" s="392" t="s">
        <v>433</v>
      </c>
      <c r="J328" s="363"/>
      <c r="K328" s="363"/>
      <c r="L328" s="387"/>
      <c r="M328" s="179"/>
      <c r="N328" s="179"/>
      <c r="O328" s="179"/>
      <c r="P328" s="179"/>
      <c r="Q328" s="179"/>
    </row>
    <row r="329" spans="1:17" ht="15.6" x14ac:dyDescent="0.3">
      <c r="A329" s="360" t="s">
        <v>335</v>
      </c>
      <c r="B329" s="81" t="s">
        <v>707</v>
      </c>
      <c r="C329" s="81">
        <v>5</v>
      </c>
      <c r="D329" s="121" t="s">
        <v>432</v>
      </c>
      <c r="E329" s="121" t="s">
        <v>738</v>
      </c>
      <c r="F329" s="138" t="s">
        <v>716</v>
      </c>
      <c r="G329" s="313" t="s">
        <v>715</v>
      </c>
      <c r="H329" s="373" t="s">
        <v>451</v>
      </c>
      <c r="I329" s="392" t="s">
        <v>433</v>
      </c>
      <c r="J329" s="363"/>
      <c r="K329" s="363"/>
      <c r="L329" s="387"/>
      <c r="M329" s="179"/>
      <c r="N329" s="179"/>
      <c r="O329" s="179"/>
      <c r="P329" s="179"/>
      <c r="Q329" s="179"/>
    </row>
    <row r="330" spans="1:17" ht="15.6" x14ac:dyDescent="0.3">
      <c r="A330" s="360" t="s">
        <v>285</v>
      </c>
      <c r="B330" s="81" t="s">
        <v>707</v>
      </c>
      <c r="C330" s="81">
        <v>5</v>
      </c>
      <c r="D330" s="121" t="s">
        <v>432</v>
      </c>
      <c r="E330" s="121" t="s">
        <v>738</v>
      </c>
      <c r="F330" s="138" t="s">
        <v>716</v>
      </c>
      <c r="G330" s="313" t="s">
        <v>715</v>
      </c>
      <c r="H330" s="373" t="s">
        <v>451</v>
      </c>
      <c r="I330" s="392" t="s">
        <v>433</v>
      </c>
      <c r="J330" s="363"/>
      <c r="K330" s="363"/>
      <c r="L330" s="387"/>
      <c r="M330" s="179"/>
      <c r="N330" s="179"/>
      <c r="O330" s="179"/>
      <c r="P330" s="179"/>
      <c r="Q330" s="179"/>
    </row>
    <row r="331" spans="1:17" ht="15.6" x14ac:dyDescent="0.3">
      <c r="A331" s="360" t="s">
        <v>263</v>
      </c>
      <c r="B331" s="81" t="s">
        <v>707</v>
      </c>
      <c r="C331" s="81">
        <v>5</v>
      </c>
      <c r="D331" s="121" t="s">
        <v>432</v>
      </c>
      <c r="E331" s="121" t="s">
        <v>738</v>
      </c>
      <c r="F331" s="138" t="s">
        <v>716</v>
      </c>
      <c r="G331" s="313" t="s">
        <v>715</v>
      </c>
      <c r="H331" s="373" t="s">
        <v>451</v>
      </c>
      <c r="I331" s="392" t="s">
        <v>433</v>
      </c>
      <c r="J331" s="363"/>
      <c r="K331" s="363"/>
      <c r="L331" s="387"/>
      <c r="M331" s="179"/>
      <c r="N331" s="179"/>
      <c r="O331" s="179"/>
      <c r="P331" s="179"/>
      <c r="Q331" s="179"/>
    </row>
    <row r="332" spans="1:17" ht="15.6" x14ac:dyDescent="0.3">
      <c r="A332" s="360" t="s">
        <v>391</v>
      </c>
      <c r="B332" s="81" t="s">
        <v>707</v>
      </c>
      <c r="C332" s="81">
        <v>5</v>
      </c>
      <c r="D332" s="121" t="s">
        <v>432</v>
      </c>
      <c r="E332" s="121" t="s">
        <v>738</v>
      </c>
      <c r="F332" s="138" t="s">
        <v>716</v>
      </c>
      <c r="G332" s="313" t="s">
        <v>715</v>
      </c>
      <c r="H332" s="373" t="s">
        <v>451</v>
      </c>
      <c r="I332" s="392" t="s">
        <v>433</v>
      </c>
      <c r="J332" s="363"/>
      <c r="K332" s="363"/>
      <c r="L332" s="387"/>
      <c r="M332" s="179"/>
      <c r="N332" s="179"/>
      <c r="O332" s="179"/>
      <c r="P332" s="179"/>
      <c r="Q332" s="179"/>
    </row>
    <row r="333" spans="1:17" ht="15.6" x14ac:dyDescent="0.3">
      <c r="A333" s="376" t="s">
        <v>345</v>
      </c>
      <c r="B333" s="377" t="s">
        <v>707</v>
      </c>
      <c r="C333" s="377">
        <v>5</v>
      </c>
      <c r="D333" s="132" t="s">
        <v>432</v>
      </c>
      <c r="E333" s="132" t="s">
        <v>738</v>
      </c>
      <c r="F333" s="364" t="s">
        <v>716</v>
      </c>
      <c r="G333" s="364" t="s">
        <v>715</v>
      </c>
      <c r="H333" s="427" t="s">
        <v>451</v>
      </c>
      <c r="I333" s="428" t="s">
        <v>433</v>
      </c>
      <c r="J333" s="390"/>
      <c r="K333" s="390"/>
      <c r="L333" s="391"/>
      <c r="M333" s="179"/>
      <c r="N333" s="179"/>
      <c r="O333" s="179"/>
      <c r="P333" s="179"/>
      <c r="Q333" s="179"/>
    </row>
    <row r="334" spans="1:17" ht="15.6" x14ac:dyDescent="0.3">
      <c r="A334" s="353" t="s">
        <v>741</v>
      </c>
      <c r="B334" s="225" t="s">
        <v>707</v>
      </c>
      <c r="C334" s="225">
        <v>1</v>
      </c>
      <c r="D334" s="136" t="s">
        <v>432</v>
      </c>
      <c r="E334" s="385" t="s">
        <v>433</v>
      </c>
      <c r="F334" s="358"/>
      <c r="G334" s="358"/>
      <c r="H334" s="358"/>
      <c r="I334" s="358"/>
      <c r="J334" s="358"/>
      <c r="K334" s="371"/>
      <c r="L334" s="429"/>
      <c r="M334" s="179"/>
      <c r="N334" s="179"/>
      <c r="O334" s="179"/>
      <c r="P334" s="179"/>
      <c r="Q334" s="179"/>
    </row>
    <row r="335" spans="1:17" ht="15.6" x14ac:dyDescent="0.3">
      <c r="A335" s="360" t="s">
        <v>742</v>
      </c>
      <c r="B335" s="81" t="s">
        <v>707</v>
      </c>
      <c r="C335" s="81">
        <v>1</v>
      </c>
      <c r="D335" s="121" t="s">
        <v>432</v>
      </c>
      <c r="E335" s="386" t="s">
        <v>433</v>
      </c>
      <c r="F335" s="365"/>
      <c r="G335" s="365"/>
      <c r="H335" s="365"/>
      <c r="I335" s="365"/>
      <c r="J335" s="365"/>
      <c r="K335" s="363"/>
      <c r="L335" s="387"/>
      <c r="M335" s="179"/>
      <c r="N335" s="179"/>
      <c r="O335" s="179"/>
      <c r="P335" s="179"/>
      <c r="Q335" s="179"/>
    </row>
    <row r="336" spans="1:17" ht="15.6" x14ac:dyDescent="0.3">
      <c r="A336" s="355" t="s">
        <v>743</v>
      </c>
      <c r="B336" s="230" t="s">
        <v>707</v>
      </c>
      <c r="C336" s="230">
        <v>1</v>
      </c>
      <c r="D336" s="126" t="s">
        <v>432</v>
      </c>
      <c r="E336" s="430" t="s">
        <v>433</v>
      </c>
      <c r="F336" s="431"/>
      <c r="G336" s="431"/>
      <c r="H336" s="431"/>
      <c r="I336" s="431"/>
      <c r="J336" s="431"/>
      <c r="K336" s="368"/>
      <c r="L336" s="395"/>
      <c r="M336" s="179"/>
      <c r="N336" s="179"/>
      <c r="O336" s="179"/>
      <c r="P336" s="179"/>
      <c r="Q336" s="179"/>
    </row>
    <row r="337" spans="1:17" ht="15.6" x14ac:dyDescent="0.3">
      <c r="A337" s="353" t="s">
        <v>744</v>
      </c>
      <c r="B337" s="225" t="s">
        <v>707</v>
      </c>
      <c r="C337" s="225">
        <v>1</v>
      </c>
      <c r="D337" s="136" t="s">
        <v>432</v>
      </c>
      <c r="E337" s="385" t="s">
        <v>433</v>
      </c>
      <c r="F337" s="358"/>
      <c r="G337" s="358"/>
      <c r="H337" s="358"/>
      <c r="I337" s="358"/>
      <c r="J337" s="358"/>
      <c r="K337" s="371"/>
      <c r="L337" s="429"/>
      <c r="M337" s="179"/>
      <c r="N337" s="179"/>
      <c r="O337" s="179"/>
      <c r="P337" s="179"/>
      <c r="Q337" s="179"/>
    </row>
    <row r="338" spans="1:17" ht="15.6" x14ac:dyDescent="0.3">
      <c r="A338" s="360" t="s">
        <v>745</v>
      </c>
      <c r="B338" s="81" t="s">
        <v>707</v>
      </c>
      <c r="C338" s="81">
        <v>1</v>
      </c>
      <c r="D338" s="121" t="s">
        <v>432</v>
      </c>
      <c r="E338" s="386" t="s">
        <v>433</v>
      </c>
      <c r="F338" s="365"/>
      <c r="G338" s="365"/>
      <c r="H338" s="365"/>
      <c r="I338" s="365"/>
      <c r="J338" s="365"/>
      <c r="K338" s="363"/>
      <c r="L338" s="387"/>
      <c r="M338" s="179"/>
      <c r="N338" s="179"/>
      <c r="O338" s="179"/>
      <c r="P338" s="179"/>
      <c r="Q338" s="179"/>
    </row>
    <row r="339" spans="1:17" ht="15.6" x14ac:dyDescent="0.3">
      <c r="A339" s="355" t="s">
        <v>746</v>
      </c>
      <c r="B339" s="230" t="s">
        <v>707</v>
      </c>
      <c r="C339" s="230">
        <v>1</v>
      </c>
      <c r="D339" s="126" t="s">
        <v>432</v>
      </c>
      <c r="E339" s="430" t="s">
        <v>433</v>
      </c>
      <c r="F339" s="431"/>
      <c r="G339" s="431"/>
      <c r="H339" s="431"/>
      <c r="I339" s="431"/>
      <c r="J339" s="431"/>
      <c r="K339" s="368"/>
      <c r="L339" s="395"/>
      <c r="M339" s="179"/>
      <c r="N339" s="179"/>
      <c r="O339" s="179"/>
      <c r="P339" s="179"/>
      <c r="Q339" s="179"/>
    </row>
    <row r="340" spans="1:17" ht="15.6" x14ac:dyDescent="0.3">
      <c r="A340" s="353" t="s">
        <v>747</v>
      </c>
      <c r="B340" s="225" t="s">
        <v>707</v>
      </c>
      <c r="C340" s="225">
        <v>1</v>
      </c>
      <c r="D340" s="136" t="s">
        <v>432</v>
      </c>
      <c r="E340" s="385" t="s">
        <v>433</v>
      </c>
      <c r="F340" s="358"/>
      <c r="G340" s="358"/>
      <c r="H340" s="358"/>
      <c r="I340" s="358"/>
      <c r="J340" s="358"/>
      <c r="K340" s="371"/>
      <c r="L340" s="429"/>
      <c r="M340" s="179"/>
      <c r="N340" s="179"/>
      <c r="O340" s="179"/>
      <c r="P340" s="179"/>
      <c r="Q340" s="179"/>
    </row>
    <row r="341" spans="1:17" ht="15.6" x14ac:dyDescent="0.3">
      <c r="A341" s="360" t="s">
        <v>748</v>
      </c>
      <c r="B341" s="81" t="s">
        <v>707</v>
      </c>
      <c r="C341" s="81">
        <v>1</v>
      </c>
      <c r="D341" s="121" t="s">
        <v>432</v>
      </c>
      <c r="E341" s="386" t="s">
        <v>433</v>
      </c>
      <c r="F341" s="365"/>
      <c r="G341" s="365"/>
      <c r="H341" s="365"/>
      <c r="I341" s="365"/>
      <c r="J341" s="365"/>
      <c r="K341" s="363"/>
      <c r="L341" s="387"/>
      <c r="M341" s="179"/>
      <c r="N341" s="179"/>
      <c r="O341" s="179"/>
      <c r="P341" s="179"/>
      <c r="Q341" s="179"/>
    </row>
    <row r="342" spans="1:17" ht="15.6" x14ac:dyDescent="0.3">
      <c r="A342" s="355" t="s">
        <v>749</v>
      </c>
      <c r="B342" s="230" t="s">
        <v>707</v>
      </c>
      <c r="C342" s="230">
        <v>1</v>
      </c>
      <c r="D342" s="126" t="s">
        <v>432</v>
      </c>
      <c r="E342" s="430" t="s">
        <v>433</v>
      </c>
      <c r="F342" s="431"/>
      <c r="G342" s="374"/>
      <c r="H342" s="431"/>
      <c r="I342" s="431"/>
      <c r="J342" s="431"/>
      <c r="K342" s="368"/>
      <c r="L342" s="395"/>
      <c r="M342" s="179"/>
      <c r="N342" s="179"/>
      <c r="O342" s="179"/>
      <c r="P342" s="179"/>
      <c r="Q342" s="179"/>
    </row>
    <row r="343" spans="1:17" ht="15.6" x14ac:dyDescent="0.3">
      <c r="A343" s="353" t="s">
        <v>605</v>
      </c>
      <c r="B343" s="225" t="s">
        <v>707</v>
      </c>
      <c r="C343" s="225">
        <v>3</v>
      </c>
      <c r="D343" s="136" t="s">
        <v>432</v>
      </c>
      <c r="E343" s="136" t="s">
        <v>738</v>
      </c>
      <c r="F343" s="137" t="s">
        <v>716</v>
      </c>
      <c r="G343" s="385" t="s">
        <v>433</v>
      </c>
      <c r="H343" s="358"/>
      <c r="I343" s="371"/>
      <c r="J343" s="358"/>
      <c r="K343" s="371"/>
      <c r="L343" s="429"/>
      <c r="M343" s="179"/>
      <c r="N343" s="179"/>
      <c r="O343" s="179"/>
      <c r="P343" s="179"/>
      <c r="Q343" s="179"/>
    </row>
    <row r="344" spans="1:17" ht="15.6" x14ac:dyDescent="0.3">
      <c r="A344" s="360" t="s">
        <v>606</v>
      </c>
      <c r="B344" s="81" t="s">
        <v>707</v>
      </c>
      <c r="C344" s="81">
        <v>3</v>
      </c>
      <c r="D344" s="121" t="s">
        <v>432</v>
      </c>
      <c r="E344" s="132" t="s">
        <v>738</v>
      </c>
      <c r="F344" s="364" t="s">
        <v>716</v>
      </c>
      <c r="G344" s="389" t="s">
        <v>433</v>
      </c>
      <c r="H344" s="365"/>
      <c r="I344" s="363"/>
      <c r="J344" s="365"/>
      <c r="K344" s="363"/>
      <c r="L344" s="387"/>
      <c r="M344" s="179"/>
      <c r="N344" s="179"/>
      <c r="O344" s="179"/>
      <c r="P344" s="179"/>
      <c r="Q344" s="179"/>
    </row>
    <row r="345" spans="1:17" ht="15.6" x14ac:dyDescent="0.3">
      <c r="A345" s="360" t="s">
        <v>604</v>
      </c>
      <c r="B345" s="81" t="s">
        <v>707</v>
      </c>
      <c r="C345" s="81">
        <v>1</v>
      </c>
      <c r="D345" s="121" t="s">
        <v>432</v>
      </c>
      <c r="E345" s="357" t="s">
        <v>433</v>
      </c>
      <c r="F345" s="432"/>
      <c r="G345" s="433"/>
      <c r="H345" s="374"/>
      <c r="I345" s="374"/>
      <c r="J345" s="365"/>
      <c r="K345" s="363"/>
      <c r="L345" s="387"/>
      <c r="M345" s="179"/>
      <c r="N345" s="179"/>
      <c r="O345" s="179"/>
      <c r="P345" s="179"/>
      <c r="Q345" s="179"/>
    </row>
    <row r="346" spans="1:17" ht="15.6" x14ac:dyDescent="0.3">
      <c r="A346" s="360" t="s">
        <v>750</v>
      </c>
      <c r="B346" s="81" t="s">
        <v>707</v>
      </c>
      <c r="C346" s="81">
        <v>5</v>
      </c>
      <c r="D346" s="121" t="s">
        <v>432</v>
      </c>
      <c r="E346" s="115" t="s">
        <v>738</v>
      </c>
      <c r="F346" s="434" t="s">
        <v>716</v>
      </c>
      <c r="G346" s="435" t="s">
        <v>715</v>
      </c>
      <c r="H346" s="356" t="s">
        <v>451</v>
      </c>
      <c r="I346" s="357" t="s">
        <v>433</v>
      </c>
      <c r="J346" s="365"/>
      <c r="K346" s="363"/>
      <c r="L346" s="387"/>
      <c r="M346" s="179"/>
      <c r="N346" s="179"/>
      <c r="O346" s="179"/>
      <c r="P346" s="179"/>
      <c r="Q346" s="179"/>
    </row>
    <row r="347" spans="1:17" ht="15.6" x14ac:dyDescent="0.3">
      <c r="A347" s="376" t="s">
        <v>601</v>
      </c>
      <c r="B347" s="377" t="s">
        <v>707</v>
      </c>
      <c r="C347" s="377">
        <v>3</v>
      </c>
      <c r="D347" s="132" t="s">
        <v>432</v>
      </c>
      <c r="E347" s="132" t="s">
        <v>738</v>
      </c>
      <c r="F347" s="364" t="s">
        <v>716</v>
      </c>
      <c r="G347" s="436" t="s">
        <v>433</v>
      </c>
      <c r="H347" s="361"/>
      <c r="I347" s="437"/>
      <c r="J347" s="374"/>
      <c r="K347" s="390"/>
      <c r="L347" s="391"/>
      <c r="M347" s="179"/>
      <c r="N347" s="179"/>
      <c r="O347" s="179"/>
      <c r="P347" s="179"/>
      <c r="Q347" s="179"/>
    </row>
    <row r="348" spans="1:17" ht="15.6" x14ac:dyDescent="0.3">
      <c r="A348" s="438" t="s">
        <v>263</v>
      </c>
      <c r="B348" s="112" t="s">
        <v>707</v>
      </c>
      <c r="C348" s="112">
        <v>3</v>
      </c>
      <c r="D348" s="166" t="s">
        <v>432</v>
      </c>
      <c r="E348" s="166" t="s">
        <v>751</v>
      </c>
      <c r="F348" s="149" t="s">
        <v>752</v>
      </c>
      <c r="G348" s="385" t="s">
        <v>433</v>
      </c>
      <c r="H348" s="358"/>
      <c r="I348" s="371"/>
      <c r="J348" s="370"/>
      <c r="K348" s="439"/>
      <c r="L348" s="440"/>
      <c r="M348" s="179"/>
      <c r="N348" s="179"/>
      <c r="O348" s="179"/>
      <c r="P348" s="179"/>
      <c r="Q348" s="179"/>
    </row>
    <row r="349" spans="1:17" ht="15.6" x14ac:dyDescent="0.3">
      <c r="A349" s="376" t="s">
        <v>285</v>
      </c>
      <c r="B349" s="377" t="s">
        <v>707</v>
      </c>
      <c r="C349" s="377">
        <v>3</v>
      </c>
      <c r="D349" s="132" t="s">
        <v>432</v>
      </c>
      <c r="E349" s="132" t="s">
        <v>751</v>
      </c>
      <c r="F349" s="364" t="s">
        <v>753</v>
      </c>
      <c r="G349" s="386" t="s">
        <v>433</v>
      </c>
      <c r="H349" s="365"/>
      <c r="I349" s="363"/>
      <c r="J349" s="374"/>
      <c r="K349" s="390"/>
      <c r="L349" s="391"/>
      <c r="M349" s="179"/>
      <c r="N349" s="179"/>
      <c r="O349" s="179"/>
      <c r="P349" s="179"/>
      <c r="Q349" s="179"/>
    </row>
    <row r="350" spans="1:17" ht="15.6" x14ac:dyDescent="0.3">
      <c r="A350" s="355" t="s">
        <v>335</v>
      </c>
      <c r="B350" s="230" t="s">
        <v>707</v>
      </c>
      <c r="C350" s="230">
        <v>3</v>
      </c>
      <c r="D350" s="126" t="s">
        <v>432</v>
      </c>
      <c r="E350" s="126" t="s">
        <v>751</v>
      </c>
      <c r="F350" s="141" t="s">
        <v>752</v>
      </c>
      <c r="G350" s="430" t="s">
        <v>433</v>
      </c>
      <c r="H350" s="431"/>
      <c r="I350" s="368"/>
      <c r="J350" s="431"/>
      <c r="K350" s="368"/>
      <c r="L350" s="395"/>
      <c r="M350" s="179"/>
      <c r="N350" s="179"/>
      <c r="O350" s="179"/>
      <c r="P350" s="179"/>
      <c r="Q350" s="179"/>
    </row>
    <row r="351" spans="1:17" ht="15.6" x14ac:dyDescent="0.3">
      <c r="A351" s="441" t="s">
        <v>754</v>
      </c>
      <c r="B351" s="442" t="s">
        <v>707</v>
      </c>
      <c r="C351" s="442" t="s">
        <v>755</v>
      </c>
      <c r="D351" s="319" t="s">
        <v>432</v>
      </c>
      <c r="E351" s="319" t="s">
        <v>756</v>
      </c>
      <c r="F351" s="379" t="s">
        <v>757</v>
      </c>
      <c r="G351" s="379" t="s">
        <v>758</v>
      </c>
      <c r="H351" s="394" t="s">
        <v>433</v>
      </c>
      <c r="I351" s="366"/>
      <c r="J351" s="366"/>
      <c r="K351" s="367"/>
      <c r="L351" s="443"/>
      <c r="M351" s="179"/>
      <c r="N351" s="179"/>
      <c r="O351" s="179"/>
      <c r="P351" s="179"/>
      <c r="Q351" s="179"/>
    </row>
    <row r="352" spans="1:17" x14ac:dyDescent="0.3">
      <c r="I352" s="179"/>
      <c r="J352" s="179"/>
      <c r="K352" s="179"/>
      <c r="L352" s="179"/>
      <c r="M352" s="179"/>
      <c r="N352" s="179"/>
      <c r="O352" s="179"/>
      <c r="P352" s="179"/>
      <c r="Q352" s="179"/>
    </row>
    <row r="353" spans="9:17" x14ac:dyDescent="0.3">
      <c r="I353" s="179"/>
      <c r="J353" s="179"/>
      <c r="K353" s="179"/>
      <c r="L353" s="179"/>
      <c r="M353" s="179"/>
      <c r="N353" s="179"/>
      <c r="O353" s="179"/>
      <c r="P353" s="179"/>
      <c r="Q353" s="179"/>
    </row>
    <row r="354" spans="9:17" x14ac:dyDescent="0.3">
      <c r="I354" s="179"/>
      <c r="J354" s="179"/>
      <c r="K354" s="179"/>
      <c r="L354" s="179"/>
      <c r="M354" s="179"/>
      <c r="N354" s="179"/>
      <c r="O354" s="179"/>
      <c r="P354" s="179"/>
      <c r="Q354" s="179"/>
    </row>
    <row r="355" spans="9:17" x14ac:dyDescent="0.3">
      <c r="I355" s="179"/>
      <c r="J355" s="179"/>
      <c r="K355" s="179"/>
      <c r="L355" s="179"/>
      <c r="M355" s="179"/>
      <c r="N355" s="179"/>
      <c r="O355" s="179"/>
      <c r="P355" s="179"/>
      <c r="Q355" s="179"/>
    </row>
    <row r="356" spans="9:17" x14ac:dyDescent="0.3">
      <c r="I356" s="179"/>
      <c r="J356" s="179"/>
      <c r="K356" s="179"/>
      <c r="L356" s="179"/>
      <c r="M356" s="179"/>
      <c r="N356" s="179"/>
      <c r="O356" s="179"/>
      <c r="P356" s="179"/>
      <c r="Q356" s="179"/>
    </row>
    <row r="357" spans="9:17" x14ac:dyDescent="0.3">
      <c r="I357" s="179"/>
      <c r="J357" s="179"/>
      <c r="K357" s="179"/>
      <c r="L357" s="179"/>
      <c r="M357" s="179"/>
      <c r="N357" s="179"/>
      <c r="O357" s="179"/>
      <c r="P357" s="179"/>
      <c r="Q357" s="179"/>
    </row>
    <row r="358" spans="9:17" x14ac:dyDescent="0.3">
      <c r="I358" s="179"/>
      <c r="J358" s="179"/>
      <c r="K358" s="179"/>
      <c r="L358" s="179"/>
      <c r="M358" s="179"/>
      <c r="N358" s="179"/>
      <c r="O358" s="179"/>
      <c r="P358" s="179"/>
      <c r="Q358" s="179"/>
    </row>
    <row r="359" spans="9:17" x14ac:dyDescent="0.3">
      <c r="I359" s="179"/>
      <c r="J359" s="179"/>
      <c r="K359" s="179"/>
      <c r="L359" s="179"/>
      <c r="M359" s="179"/>
      <c r="N359" s="179"/>
      <c r="O359" s="179"/>
      <c r="P359" s="179"/>
      <c r="Q359" s="179"/>
    </row>
    <row r="360" spans="9:17" x14ac:dyDescent="0.3">
      <c r="I360" s="179"/>
      <c r="J360" s="179"/>
      <c r="K360" s="179"/>
      <c r="L360" s="179"/>
      <c r="M360" s="179"/>
      <c r="N360" s="179"/>
      <c r="O360" s="179"/>
      <c r="P360" s="179"/>
      <c r="Q360" s="179"/>
    </row>
    <row r="361" spans="9:17" x14ac:dyDescent="0.3">
      <c r="I361" s="179"/>
      <c r="J361" s="179"/>
      <c r="K361" s="179"/>
      <c r="L361" s="179"/>
      <c r="M361" s="179"/>
      <c r="N361" s="179"/>
      <c r="O361" s="179"/>
      <c r="P361" s="179"/>
      <c r="Q361" s="179"/>
    </row>
    <row r="362" spans="9:17" x14ac:dyDescent="0.3">
      <c r="I362" s="179"/>
      <c r="J362" s="179"/>
      <c r="K362" s="179"/>
      <c r="L362" s="179"/>
      <c r="M362" s="179"/>
      <c r="N362" s="179"/>
      <c r="O362" s="179"/>
      <c r="P362" s="179"/>
      <c r="Q362" s="179"/>
    </row>
    <row r="363" spans="9:17" x14ac:dyDescent="0.3">
      <c r="I363" s="179"/>
      <c r="J363" s="179"/>
      <c r="K363" s="179"/>
      <c r="L363" s="179"/>
      <c r="M363" s="179"/>
      <c r="N363" s="179"/>
      <c r="O363" s="179"/>
      <c r="P363" s="179"/>
      <c r="Q363" s="179"/>
    </row>
    <row r="364" spans="9:17" x14ac:dyDescent="0.3">
      <c r="I364" s="179"/>
      <c r="J364" s="179"/>
      <c r="K364" s="179"/>
      <c r="L364" s="179"/>
      <c r="M364" s="179"/>
      <c r="N364" s="179"/>
      <c r="O364" s="179"/>
      <c r="P364" s="179"/>
      <c r="Q364" s="179"/>
    </row>
    <row r="365" spans="9:17" x14ac:dyDescent="0.3">
      <c r="I365" s="179"/>
      <c r="J365" s="179"/>
      <c r="K365" s="179"/>
      <c r="L365" s="179"/>
      <c r="M365" s="179"/>
      <c r="N365" s="179"/>
      <c r="O365" s="179"/>
      <c r="P365" s="179"/>
      <c r="Q365" s="179"/>
    </row>
    <row r="366" spans="9:17" x14ac:dyDescent="0.3">
      <c r="I366" s="179"/>
      <c r="J366" s="179"/>
      <c r="K366" s="179"/>
      <c r="L366" s="179"/>
      <c r="M366" s="179"/>
      <c r="N366" s="179"/>
      <c r="O366" s="179"/>
      <c r="P366" s="179"/>
      <c r="Q366" s="179"/>
    </row>
    <row r="367" spans="9:17" x14ac:dyDescent="0.3">
      <c r="I367" s="179"/>
      <c r="J367" s="179"/>
      <c r="K367" s="179"/>
      <c r="L367" s="179"/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B392-36F2-4EE9-B37A-4880684951EC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N42" sqref="N42"/>
    </sheetView>
  </sheetViews>
  <sheetFormatPr defaultColWidth="8.33203125" defaultRowHeight="14.4" x14ac:dyDescent="0.3"/>
  <cols>
    <col min="1" max="1" width="6.77734375" style="201" customWidth="1"/>
    <col min="2" max="17" width="16.21875" style="16" customWidth="1"/>
  </cols>
  <sheetData>
    <row r="1" spans="1:17" ht="15" thickBot="1" x14ac:dyDescent="0.35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489">
        <v>9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0" t="s">
        <v>13</v>
      </c>
    </row>
    <row r="2" spans="1:17" x14ac:dyDescent="0.3">
      <c r="A2" s="21">
        <v>0</v>
      </c>
      <c r="B2" s="399" t="s">
        <v>734</v>
      </c>
      <c r="C2" s="490" t="s">
        <v>15</v>
      </c>
      <c r="D2" s="490" t="s">
        <v>16</v>
      </c>
      <c r="E2" s="490" t="s">
        <v>17</v>
      </c>
      <c r="F2" s="400" t="s">
        <v>18</v>
      </c>
      <c r="G2" s="490" t="s">
        <v>19</v>
      </c>
      <c r="H2" s="400" t="s">
        <v>20</v>
      </c>
      <c r="I2" s="490" t="s">
        <v>21</v>
      </c>
      <c r="J2" s="204" t="s">
        <v>22</v>
      </c>
      <c r="K2" s="490" t="s">
        <v>23</v>
      </c>
      <c r="L2" s="490" t="s">
        <v>24</v>
      </c>
      <c r="M2" s="490" t="s">
        <v>25</v>
      </c>
      <c r="N2" s="490" t="s">
        <v>26</v>
      </c>
      <c r="O2" s="490" t="s">
        <v>27</v>
      </c>
      <c r="P2" s="490" t="s">
        <v>28</v>
      </c>
      <c r="Q2" s="491" t="s">
        <v>29</v>
      </c>
    </row>
    <row r="3" spans="1:17" x14ac:dyDescent="0.3">
      <c r="A3" s="26">
        <v>1</v>
      </c>
      <c r="B3" s="492" t="s">
        <v>30</v>
      </c>
      <c r="C3" s="493" t="s">
        <v>31</v>
      </c>
      <c r="D3" s="493" t="s">
        <v>32</v>
      </c>
      <c r="E3" s="493" t="s">
        <v>33</v>
      </c>
      <c r="F3" s="493" t="s">
        <v>34</v>
      </c>
      <c r="G3" s="493" t="s">
        <v>35</v>
      </c>
      <c r="H3" s="493" t="s">
        <v>36</v>
      </c>
      <c r="I3" s="493" t="s">
        <v>37</v>
      </c>
      <c r="J3" s="493" t="s">
        <v>38</v>
      </c>
      <c r="K3" s="493" t="s">
        <v>39</v>
      </c>
      <c r="L3" s="493" t="s">
        <v>40</v>
      </c>
      <c r="M3" s="493" t="s">
        <v>41</v>
      </c>
      <c r="N3" s="493" t="s">
        <v>42</v>
      </c>
      <c r="O3" s="493" t="s">
        <v>43</v>
      </c>
      <c r="P3" s="493" t="s">
        <v>44</v>
      </c>
      <c r="Q3" s="494" t="s">
        <v>45</v>
      </c>
    </row>
    <row r="4" spans="1:17" x14ac:dyDescent="0.3">
      <c r="A4" s="26">
        <v>2</v>
      </c>
      <c r="B4" s="206" t="s">
        <v>760</v>
      </c>
      <c r="C4" s="217" t="s">
        <v>46</v>
      </c>
      <c r="D4" s="209"/>
      <c r="E4" s="217" t="s">
        <v>47</v>
      </c>
      <c r="F4" s="495"/>
      <c r="G4" s="217" t="s">
        <v>48</v>
      </c>
      <c r="H4" s="209"/>
      <c r="I4" s="217" t="s">
        <v>49</v>
      </c>
      <c r="J4" s="209"/>
      <c r="K4" s="217" t="s">
        <v>50</v>
      </c>
      <c r="L4" s="493" t="s">
        <v>51</v>
      </c>
      <c r="M4" s="217" t="s">
        <v>52</v>
      </c>
      <c r="N4" s="207" t="s">
        <v>776</v>
      </c>
      <c r="O4" s="217" t="s">
        <v>53</v>
      </c>
      <c r="P4" s="207" t="s">
        <v>781</v>
      </c>
      <c r="Q4" s="219" t="s">
        <v>54</v>
      </c>
    </row>
    <row r="5" spans="1:17" x14ac:dyDescent="0.3">
      <c r="A5" s="26">
        <v>3</v>
      </c>
      <c r="B5" s="206" t="s">
        <v>761</v>
      </c>
      <c r="C5" s="207" t="s">
        <v>762</v>
      </c>
      <c r="D5" s="207" t="s">
        <v>763</v>
      </c>
      <c r="E5" s="207" t="s">
        <v>764</v>
      </c>
      <c r="F5" s="207" t="s">
        <v>765</v>
      </c>
      <c r="G5" s="207" t="s">
        <v>767</v>
      </c>
      <c r="H5" s="863" t="s">
        <v>786</v>
      </c>
      <c r="I5" s="207" t="s">
        <v>771</v>
      </c>
      <c r="J5" s="207" t="s">
        <v>772</v>
      </c>
      <c r="K5" s="207" t="s">
        <v>773</v>
      </c>
      <c r="L5" s="863" t="s">
        <v>774</v>
      </c>
      <c r="M5" s="207" t="s">
        <v>775</v>
      </c>
      <c r="N5" s="863" t="s">
        <v>777</v>
      </c>
      <c r="O5" s="207" t="s">
        <v>778</v>
      </c>
      <c r="P5" s="207" t="s">
        <v>787</v>
      </c>
      <c r="Q5" s="208" t="s">
        <v>783</v>
      </c>
    </row>
    <row r="6" spans="1:17" x14ac:dyDescent="0.3">
      <c r="A6" s="26">
        <v>4</v>
      </c>
      <c r="B6" s="864" t="s">
        <v>55</v>
      </c>
      <c r="C6" s="217" t="s">
        <v>56</v>
      </c>
      <c r="D6" s="493" t="s">
        <v>57</v>
      </c>
      <c r="E6" s="217" t="s">
        <v>58</v>
      </c>
      <c r="F6" s="207" t="s">
        <v>766</v>
      </c>
      <c r="G6" s="872" t="s">
        <v>768</v>
      </c>
      <c r="H6" s="217" t="s">
        <v>59</v>
      </c>
      <c r="I6" s="217" t="s">
        <v>60</v>
      </c>
      <c r="J6" s="493" t="s">
        <v>61</v>
      </c>
      <c r="K6" s="493" t="s">
        <v>62</v>
      </c>
      <c r="L6" s="493" t="s">
        <v>63</v>
      </c>
      <c r="M6" s="493" t="s">
        <v>64</v>
      </c>
      <c r="N6" s="493" t="s">
        <v>65</v>
      </c>
      <c r="O6" s="207" t="s">
        <v>779</v>
      </c>
      <c r="P6" s="493" t="s">
        <v>66</v>
      </c>
      <c r="Q6" s="862" t="s">
        <v>784</v>
      </c>
    </row>
    <row r="7" spans="1:17" x14ac:dyDescent="0.3">
      <c r="A7" s="26">
        <v>5</v>
      </c>
      <c r="B7" s="865" t="s">
        <v>67</v>
      </c>
      <c r="C7" s="493" t="s">
        <v>68</v>
      </c>
      <c r="D7" s="493" t="s">
        <v>69</v>
      </c>
      <c r="E7" s="493" t="s">
        <v>70</v>
      </c>
      <c r="F7" s="493" t="s">
        <v>71</v>
      </c>
      <c r="G7" s="493" t="s">
        <v>72</v>
      </c>
      <c r="H7" s="493" t="s">
        <v>73</v>
      </c>
      <c r="I7" s="493" t="s">
        <v>74</v>
      </c>
      <c r="J7" s="493" t="s">
        <v>75</v>
      </c>
      <c r="K7" s="493" t="s">
        <v>76</v>
      </c>
      <c r="L7" s="496" t="s">
        <v>77</v>
      </c>
      <c r="M7" s="493" t="s">
        <v>78</v>
      </c>
      <c r="N7" s="493" t="s">
        <v>79</v>
      </c>
      <c r="O7" s="493" t="s">
        <v>80</v>
      </c>
      <c r="P7" s="493" t="s">
        <v>81</v>
      </c>
      <c r="Q7" s="494" t="s">
        <v>82</v>
      </c>
    </row>
    <row r="8" spans="1:17" x14ac:dyDescent="0.3">
      <c r="A8" s="26">
        <v>6</v>
      </c>
      <c r="B8" s="865" t="s">
        <v>83</v>
      </c>
      <c r="C8" s="493" t="s">
        <v>84</v>
      </c>
      <c r="D8" s="493" t="s">
        <v>85</v>
      </c>
      <c r="E8" s="493" t="s">
        <v>86</v>
      </c>
      <c r="F8" s="493" t="s">
        <v>87</v>
      </c>
      <c r="G8" s="493" t="s">
        <v>88</v>
      </c>
      <c r="H8" s="493" t="s">
        <v>89</v>
      </c>
      <c r="I8" s="493" t="s">
        <v>90</v>
      </c>
      <c r="J8" s="493" t="s">
        <v>91</v>
      </c>
      <c r="K8" s="493" t="s">
        <v>92</v>
      </c>
      <c r="L8" s="493" t="s">
        <v>93</v>
      </c>
      <c r="M8" s="493" t="s">
        <v>94</v>
      </c>
      <c r="N8" s="493" t="s">
        <v>95</v>
      </c>
      <c r="O8" s="493" t="s">
        <v>96</v>
      </c>
      <c r="P8" s="493" t="s">
        <v>97</v>
      </c>
      <c r="Q8" s="494" t="s">
        <v>98</v>
      </c>
    </row>
    <row r="9" spans="1:17" x14ac:dyDescent="0.3">
      <c r="A9" s="26">
        <v>7</v>
      </c>
      <c r="B9" s="867" t="s">
        <v>458</v>
      </c>
      <c r="C9" s="868" t="s">
        <v>459</v>
      </c>
      <c r="D9" s="868" t="s">
        <v>460</v>
      </c>
      <c r="E9" s="868" t="s">
        <v>461</v>
      </c>
      <c r="F9" s="868" t="s">
        <v>462</v>
      </c>
      <c r="G9" s="868" t="s">
        <v>463</v>
      </c>
      <c r="H9" s="868" t="s">
        <v>464</v>
      </c>
      <c r="I9" s="868" t="s">
        <v>465</v>
      </c>
      <c r="J9" s="868" t="s">
        <v>466</v>
      </c>
      <c r="K9" s="868" t="s">
        <v>467</v>
      </c>
      <c r="L9" s="868" t="s">
        <v>468</v>
      </c>
      <c r="M9" s="868" t="s">
        <v>469</v>
      </c>
      <c r="N9" s="868" t="s">
        <v>470</v>
      </c>
      <c r="O9" s="868" t="s">
        <v>471</v>
      </c>
      <c r="P9" s="868" t="s">
        <v>472</v>
      </c>
      <c r="Q9" s="869" t="s">
        <v>473</v>
      </c>
    </row>
    <row r="10" spans="1:17" x14ac:dyDescent="0.3">
      <c r="A10" s="26">
        <v>8</v>
      </c>
      <c r="B10" s="406" t="s">
        <v>99</v>
      </c>
      <c r="C10" s="407" t="s">
        <v>100</v>
      </c>
      <c r="D10" s="407" t="s">
        <v>101</v>
      </c>
      <c r="E10" s="407" t="s">
        <v>102</v>
      </c>
      <c r="F10" s="493" t="s">
        <v>103</v>
      </c>
      <c r="G10" s="407" t="s">
        <v>104</v>
      </c>
      <c r="H10" s="493" t="s">
        <v>105</v>
      </c>
      <c r="I10" s="407" t="s">
        <v>106</v>
      </c>
      <c r="J10" s="493" t="s">
        <v>107</v>
      </c>
      <c r="K10" s="493" t="s">
        <v>108</v>
      </c>
      <c r="L10" s="493" t="s">
        <v>109</v>
      </c>
      <c r="M10" s="493" t="s">
        <v>110</v>
      </c>
      <c r="N10" s="493" t="s">
        <v>111</v>
      </c>
      <c r="O10" s="493" t="s">
        <v>112</v>
      </c>
      <c r="P10" s="493" t="s">
        <v>113</v>
      </c>
      <c r="Q10" s="494" t="s">
        <v>114</v>
      </c>
    </row>
    <row r="11" spans="1:17" x14ac:dyDescent="0.3">
      <c r="A11" s="26">
        <v>9</v>
      </c>
      <c r="B11" s="865" t="s">
        <v>115</v>
      </c>
      <c r="C11" s="493" t="s">
        <v>116</v>
      </c>
      <c r="D11" s="493" t="s">
        <v>117</v>
      </c>
      <c r="E11" s="493" t="s">
        <v>118</v>
      </c>
      <c r="F11" s="493" t="s">
        <v>119</v>
      </c>
      <c r="G11" s="493" t="s">
        <v>120</v>
      </c>
      <c r="H11" s="493" t="s">
        <v>121</v>
      </c>
      <c r="I11" s="493" t="s">
        <v>122</v>
      </c>
      <c r="J11" s="217" t="s">
        <v>123</v>
      </c>
      <c r="K11" s="493" t="s">
        <v>124</v>
      </c>
      <c r="L11" s="493" t="s">
        <v>125</v>
      </c>
      <c r="M11" s="493" t="s">
        <v>126</v>
      </c>
      <c r="N11" s="493" t="s">
        <v>127</v>
      </c>
      <c r="O11" s="493" t="s">
        <v>128</v>
      </c>
      <c r="P11" s="493" t="s">
        <v>129</v>
      </c>
      <c r="Q11" s="494" t="s">
        <v>130</v>
      </c>
    </row>
    <row r="12" spans="1:17" x14ac:dyDescent="0.3">
      <c r="A12" s="26" t="s">
        <v>8</v>
      </c>
      <c r="B12" s="865" t="s">
        <v>131</v>
      </c>
      <c r="C12" s="217" t="s">
        <v>132</v>
      </c>
      <c r="D12" s="493" t="s">
        <v>133</v>
      </c>
      <c r="E12" s="217" t="s">
        <v>134</v>
      </c>
      <c r="F12" s="493" t="s">
        <v>135</v>
      </c>
      <c r="G12" s="217" t="s">
        <v>136</v>
      </c>
      <c r="H12" s="493" t="s">
        <v>137</v>
      </c>
      <c r="I12" s="217" t="s">
        <v>138</v>
      </c>
      <c r="J12" s="493" t="s">
        <v>139</v>
      </c>
      <c r="K12" s="493" t="s">
        <v>140</v>
      </c>
      <c r="L12" s="493" t="s">
        <v>141</v>
      </c>
      <c r="M12" s="493" t="s">
        <v>142</v>
      </c>
      <c r="N12" s="493" t="s">
        <v>143</v>
      </c>
      <c r="O12" s="217" t="s">
        <v>144</v>
      </c>
      <c r="P12" s="493" t="s">
        <v>145</v>
      </c>
      <c r="Q12" s="219" t="s">
        <v>146</v>
      </c>
    </row>
    <row r="13" spans="1:17" x14ac:dyDescent="0.3">
      <c r="A13" s="26" t="s">
        <v>9</v>
      </c>
      <c r="B13" s="206" t="s">
        <v>747</v>
      </c>
      <c r="C13" s="207" t="s">
        <v>748</v>
      </c>
      <c r="D13" s="207" t="s">
        <v>749</v>
      </c>
      <c r="E13" s="207" t="s">
        <v>601</v>
      </c>
      <c r="F13" s="207" t="s">
        <v>605</v>
      </c>
      <c r="G13" s="207" t="s">
        <v>604</v>
      </c>
      <c r="H13" s="207" t="s">
        <v>606</v>
      </c>
      <c r="I13" s="207" t="s">
        <v>750</v>
      </c>
      <c r="J13" s="207" t="s">
        <v>746</v>
      </c>
      <c r="K13" s="207" t="s">
        <v>741</v>
      </c>
      <c r="L13" s="207" t="s">
        <v>742</v>
      </c>
      <c r="M13" s="207" t="s">
        <v>743</v>
      </c>
      <c r="N13" s="863" t="s">
        <v>789</v>
      </c>
      <c r="O13" s="863" t="s">
        <v>790</v>
      </c>
      <c r="P13" s="207" t="s">
        <v>744</v>
      </c>
      <c r="Q13" s="208" t="s">
        <v>745</v>
      </c>
    </row>
    <row r="14" spans="1:17" x14ac:dyDescent="0.3">
      <c r="A14" s="26" t="s">
        <v>10</v>
      </c>
      <c r="B14" s="864" t="s">
        <v>149</v>
      </c>
      <c r="C14" s="217" t="s">
        <v>150</v>
      </c>
      <c r="D14" s="493" t="s">
        <v>151</v>
      </c>
      <c r="E14" s="217" t="s">
        <v>152</v>
      </c>
      <c r="F14" s="493" t="s">
        <v>153</v>
      </c>
      <c r="G14" s="207" t="s">
        <v>769</v>
      </c>
      <c r="H14" s="493" t="s">
        <v>154</v>
      </c>
      <c r="I14" s="217" t="s">
        <v>155</v>
      </c>
      <c r="J14" s="493" t="s">
        <v>156</v>
      </c>
      <c r="K14" s="217" t="s">
        <v>157</v>
      </c>
      <c r="L14" s="493" t="s">
        <v>158</v>
      </c>
      <c r="M14" s="493" t="s">
        <v>159</v>
      </c>
      <c r="N14" s="493" t="s">
        <v>160</v>
      </c>
      <c r="O14" s="208" t="s">
        <v>780</v>
      </c>
      <c r="P14" s="493" t="s">
        <v>161</v>
      </c>
      <c r="Q14" s="208" t="s">
        <v>785</v>
      </c>
    </row>
    <row r="15" spans="1:17" x14ac:dyDescent="0.3">
      <c r="A15" s="26" t="s">
        <v>11</v>
      </c>
      <c r="B15" s="865" t="s">
        <v>162</v>
      </c>
      <c r="C15" s="493" t="s">
        <v>163</v>
      </c>
      <c r="D15" s="493" t="s">
        <v>164</v>
      </c>
      <c r="E15" s="493" t="s">
        <v>165</v>
      </c>
      <c r="F15" s="493" t="s">
        <v>166</v>
      </c>
      <c r="G15" s="493" t="s">
        <v>167</v>
      </c>
      <c r="H15" s="493" t="s">
        <v>168</v>
      </c>
      <c r="I15" s="493" t="s">
        <v>169</v>
      </c>
      <c r="J15" s="493" t="s">
        <v>170</v>
      </c>
      <c r="K15" s="493" t="s">
        <v>171</v>
      </c>
      <c r="L15" s="493" t="s">
        <v>172</v>
      </c>
      <c r="M15" s="493" t="s">
        <v>173</v>
      </c>
      <c r="N15" s="493" t="s">
        <v>174</v>
      </c>
      <c r="O15" s="493" t="s">
        <v>175</v>
      </c>
      <c r="P15" s="493" t="s">
        <v>176</v>
      </c>
      <c r="Q15" s="494" t="s">
        <v>177</v>
      </c>
    </row>
    <row r="16" spans="1:17" x14ac:dyDescent="0.3">
      <c r="A16" s="26" t="s">
        <v>12</v>
      </c>
      <c r="B16" s="866" t="s">
        <v>178</v>
      </c>
      <c r="C16" s="493" t="s">
        <v>179</v>
      </c>
      <c r="D16" s="493" t="s">
        <v>180</v>
      </c>
      <c r="E16" s="493" t="s">
        <v>181</v>
      </c>
      <c r="F16" s="493" t="s">
        <v>182</v>
      </c>
      <c r="G16" s="493" t="s">
        <v>183</v>
      </c>
      <c r="H16" s="493" t="s">
        <v>184</v>
      </c>
      <c r="I16" s="493" t="s">
        <v>185</v>
      </c>
      <c r="J16" s="493" t="s">
        <v>186</v>
      </c>
      <c r="K16" s="217" t="s">
        <v>187</v>
      </c>
      <c r="L16" s="493" t="s">
        <v>188</v>
      </c>
      <c r="M16" s="493" t="s">
        <v>189</v>
      </c>
      <c r="N16" s="493" t="s">
        <v>190</v>
      </c>
      <c r="O16" s="493" t="s">
        <v>191</v>
      </c>
      <c r="P16" s="493" t="s">
        <v>192</v>
      </c>
      <c r="Q16" s="494" t="s">
        <v>193</v>
      </c>
    </row>
    <row r="17" spans="1:17" ht="15" thickBot="1" x14ac:dyDescent="0.35">
      <c r="A17" s="44" t="s">
        <v>13</v>
      </c>
      <c r="B17" s="870" t="s">
        <v>474</v>
      </c>
      <c r="C17" s="868" t="s">
        <v>475</v>
      </c>
      <c r="D17" s="868" t="s">
        <v>476</v>
      </c>
      <c r="E17" s="868" t="s">
        <v>477</v>
      </c>
      <c r="F17" s="868" t="s">
        <v>478</v>
      </c>
      <c r="G17" s="868" t="s">
        <v>479</v>
      </c>
      <c r="H17" s="868" t="s">
        <v>480</v>
      </c>
      <c r="I17" s="868" t="s">
        <v>481</v>
      </c>
      <c r="J17" s="868" t="s">
        <v>482</v>
      </c>
      <c r="K17" s="868" t="s">
        <v>483</v>
      </c>
      <c r="L17" s="868" t="s">
        <v>484</v>
      </c>
      <c r="M17" s="868" t="s">
        <v>485</v>
      </c>
      <c r="N17" s="868" t="s">
        <v>486</v>
      </c>
      <c r="O17" s="868" t="s">
        <v>487</v>
      </c>
      <c r="P17" s="868" t="s">
        <v>488</v>
      </c>
      <c r="Q17" s="871" t="s">
        <v>489</v>
      </c>
    </row>
    <row r="18" spans="1:17" ht="16.2" thickBot="1" x14ac:dyDescent="0.35">
      <c r="B18" s="114">
        <v>0</v>
      </c>
      <c r="C18" s="225">
        <v>1</v>
      </c>
      <c r="D18" s="225">
        <v>1</v>
      </c>
      <c r="E18" s="225">
        <v>1</v>
      </c>
      <c r="F18" s="226" t="s">
        <v>626</v>
      </c>
      <c r="G18" s="226" t="s">
        <v>627</v>
      </c>
      <c r="H18" s="225">
        <v>1</v>
      </c>
      <c r="I18" s="225">
        <v>1</v>
      </c>
      <c r="J18" s="225">
        <v>1</v>
      </c>
      <c r="K18" s="225">
        <v>1</v>
      </c>
      <c r="L18" s="225">
        <v>2</v>
      </c>
      <c r="M18" s="225">
        <v>2</v>
      </c>
      <c r="N18" s="225">
        <v>2</v>
      </c>
      <c r="O18" s="225">
        <v>2</v>
      </c>
      <c r="P18" s="227">
        <v>2</v>
      </c>
    </row>
    <row r="19" spans="1:17" ht="16.2" thickBot="1" x14ac:dyDescent="0.35">
      <c r="A19" s="228" t="s">
        <v>628</v>
      </c>
      <c r="B19" s="229" t="s">
        <v>629</v>
      </c>
      <c r="C19" s="230" t="s">
        <v>195</v>
      </c>
      <c r="D19" s="230" t="s">
        <v>196</v>
      </c>
      <c r="E19" s="230" t="s">
        <v>197</v>
      </c>
      <c r="F19" s="230" t="s">
        <v>206</v>
      </c>
      <c r="G19" s="231" t="s">
        <v>207</v>
      </c>
      <c r="H19" s="90" t="s">
        <v>199</v>
      </c>
      <c r="I19" s="230" t="s">
        <v>200</v>
      </c>
      <c r="J19" s="230" t="s">
        <v>201</v>
      </c>
      <c r="K19" s="230" t="s">
        <v>202</v>
      </c>
      <c r="L19" s="230" t="s">
        <v>203</v>
      </c>
      <c r="M19" s="230" t="s">
        <v>204</v>
      </c>
      <c r="N19" s="230" t="s">
        <v>205</v>
      </c>
      <c r="O19" s="230" t="s">
        <v>208</v>
      </c>
      <c r="P19" s="232" t="s">
        <v>209</v>
      </c>
      <c r="Q19" s="233"/>
    </row>
    <row r="20" spans="1:17" ht="16.2" thickBot="1" x14ac:dyDescent="0.35">
      <c r="A20" s="234" t="s">
        <v>335</v>
      </c>
      <c r="B20" s="497"/>
      <c r="C20" s="56" t="s">
        <v>336</v>
      </c>
      <c r="D20" s="56" t="s">
        <v>337</v>
      </c>
      <c r="E20" s="56"/>
      <c r="F20" s="56"/>
      <c r="G20" s="56"/>
      <c r="H20" s="236" t="s">
        <v>338</v>
      </c>
      <c r="I20" s="56" t="s">
        <v>339</v>
      </c>
      <c r="J20" s="56" t="s">
        <v>340</v>
      </c>
      <c r="K20" s="56" t="s">
        <v>341</v>
      </c>
      <c r="L20" s="56" t="s">
        <v>342</v>
      </c>
      <c r="M20" s="56" t="s">
        <v>343</v>
      </c>
      <c r="N20" s="56" t="s">
        <v>344</v>
      </c>
      <c r="O20" s="56"/>
      <c r="P20" s="57"/>
    </row>
    <row r="21" spans="1:17" ht="15.6" x14ac:dyDescent="0.3">
      <c r="A21" s="237" t="s">
        <v>315</v>
      </c>
      <c r="B21" s="498"/>
      <c r="C21" s="60" t="s">
        <v>316</v>
      </c>
      <c r="D21" s="60" t="s">
        <v>317</v>
      </c>
      <c r="E21" s="60"/>
      <c r="F21" s="60"/>
      <c r="G21" s="60"/>
      <c r="H21" s="91" t="s">
        <v>318</v>
      </c>
      <c r="I21" s="60" t="s">
        <v>319</v>
      </c>
      <c r="J21" s="60" t="s">
        <v>320</v>
      </c>
      <c r="K21" s="60" t="s">
        <v>321</v>
      </c>
      <c r="L21" s="60" t="s">
        <v>322</v>
      </c>
      <c r="M21" s="60" t="s">
        <v>323</v>
      </c>
      <c r="N21" s="60" t="s">
        <v>324</v>
      </c>
      <c r="O21" s="60"/>
      <c r="P21" s="61"/>
    </row>
    <row r="22" spans="1:17" ht="15.6" x14ac:dyDescent="0.3">
      <c r="A22" s="239" t="s">
        <v>367</v>
      </c>
      <c r="B22" s="499" t="s">
        <v>370</v>
      </c>
      <c r="C22" s="64" t="s">
        <v>368</v>
      </c>
      <c r="D22" s="64" t="s">
        <v>369</v>
      </c>
      <c r="E22" s="64"/>
      <c r="F22" s="241"/>
      <c r="G22" s="241"/>
      <c r="H22" s="64"/>
      <c r="I22" s="64"/>
      <c r="J22" s="64"/>
      <c r="K22" s="64"/>
      <c r="L22" s="64" t="s">
        <v>371</v>
      </c>
      <c r="M22" s="64" t="s">
        <v>372</v>
      </c>
      <c r="N22" s="64"/>
      <c r="O22" s="64"/>
      <c r="P22" s="65"/>
    </row>
    <row r="23" spans="1:17" ht="15.6" hidden="1" x14ac:dyDescent="0.3">
      <c r="A23" s="242" t="s">
        <v>637</v>
      </c>
      <c r="B23" s="500"/>
      <c r="C23" s="244"/>
      <c r="D23" s="245"/>
      <c r="E23" s="245"/>
      <c r="F23" s="245"/>
      <c r="G23" s="245" t="s">
        <v>638</v>
      </c>
      <c r="H23" s="245"/>
      <c r="I23" s="245"/>
      <c r="J23" s="245"/>
      <c r="K23" s="245"/>
      <c r="L23" s="245"/>
      <c r="M23" s="245"/>
      <c r="N23" s="245"/>
      <c r="O23" s="245"/>
      <c r="P23" s="246"/>
    </row>
    <row r="24" spans="1:17" ht="15.6" hidden="1" x14ac:dyDescent="0.3">
      <c r="A24" s="242" t="s">
        <v>639</v>
      </c>
      <c r="B24" s="500"/>
      <c r="C24" s="244"/>
      <c r="D24" s="245"/>
      <c r="E24" s="245"/>
      <c r="F24" s="245"/>
      <c r="G24" s="245" t="s">
        <v>640</v>
      </c>
      <c r="H24" s="245"/>
      <c r="I24" s="245"/>
      <c r="J24" s="245"/>
      <c r="K24" s="245"/>
      <c r="L24" s="245"/>
      <c r="M24" s="245"/>
      <c r="N24" s="245"/>
      <c r="O24" s="245"/>
      <c r="P24" s="246"/>
    </row>
    <row r="25" spans="1:17" ht="15.6" hidden="1" x14ac:dyDescent="0.3">
      <c r="A25" s="242" t="s">
        <v>641</v>
      </c>
      <c r="B25" s="500"/>
      <c r="C25" s="244"/>
      <c r="D25" s="245"/>
      <c r="E25" s="245"/>
      <c r="F25" s="245"/>
      <c r="G25" s="245" t="s">
        <v>642</v>
      </c>
      <c r="H25" s="245"/>
      <c r="I25" s="245"/>
      <c r="J25" s="245"/>
      <c r="K25" s="245"/>
      <c r="L25" s="245"/>
      <c r="M25" s="245"/>
      <c r="N25" s="245"/>
      <c r="O25" s="245"/>
      <c r="P25" s="246"/>
    </row>
    <row r="26" spans="1:17" ht="15.6" hidden="1" x14ac:dyDescent="0.3">
      <c r="A26" s="242" t="s">
        <v>643</v>
      </c>
      <c r="B26" s="500"/>
      <c r="C26" s="244"/>
      <c r="D26" s="245"/>
      <c r="E26" s="245"/>
      <c r="F26" s="245"/>
      <c r="G26" s="245" t="s">
        <v>644</v>
      </c>
      <c r="H26" s="245"/>
      <c r="I26" s="245"/>
      <c r="J26" s="245"/>
      <c r="K26" s="245"/>
      <c r="L26" s="245"/>
      <c r="M26" s="245"/>
      <c r="N26" s="245"/>
      <c r="O26" s="245"/>
      <c r="P26" s="246"/>
    </row>
    <row r="27" spans="1:17" ht="16.2" hidden="1" thickBot="1" x14ac:dyDescent="0.35">
      <c r="A27" s="247" t="s">
        <v>645</v>
      </c>
      <c r="B27" s="501"/>
      <c r="C27" s="249"/>
      <c r="D27" s="231"/>
      <c r="E27" s="231"/>
      <c r="F27" s="231"/>
      <c r="G27" s="231" t="s">
        <v>646</v>
      </c>
      <c r="H27" s="231"/>
      <c r="I27" s="231"/>
      <c r="J27" s="231"/>
      <c r="K27" s="231"/>
      <c r="L27" s="231"/>
      <c r="M27" s="231"/>
      <c r="N27" s="231"/>
      <c r="O27" s="231"/>
      <c r="P27" s="250"/>
    </row>
    <row r="28" spans="1:17" ht="15.6" hidden="1" x14ac:dyDescent="0.3">
      <c r="A28" s="251" t="s">
        <v>647</v>
      </c>
      <c r="B28" s="502"/>
      <c r="C28" s="253"/>
      <c r="D28" s="254"/>
      <c r="E28" s="254"/>
      <c r="F28" s="254"/>
      <c r="G28" s="254" t="s">
        <v>648</v>
      </c>
      <c r="H28" s="254"/>
      <c r="I28" s="254"/>
      <c r="J28" s="254"/>
      <c r="K28" s="254"/>
      <c r="L28" s="254"/>
      <c r="M28" s="254"/>
      <c r="N28" s="254"/>
      <c r="O28" s="254"/>
      <c r="P28" s="255"/>
    </row>
    <row r="29" spans="1:17" ht="15.6" hidden="1" x14ac:dyDescent="0.3">
      <c r="A29" s="242" t="s">
        <v>649</v>
      </c>
      <c r="B29" s="500"/>
      <c r="C29" s="244"/>
      <c r="D29" s="245"/>
      <c r="E29" s="245"/>
      <c r="F29" s="245"/>
      <c r="G29" s="245" t="s">
        <v>650</v>
      </c>
      <c r="H29" s="245"/>
      <c r="I29" s="245"/>
      <c r="J29" s="245"/>
      <c r="K29" s="245"/>
      <c r="L29" s="245"/>
      <c r="M29" s="245"/>
      <c r="N29" s="245"/>
      <c r="O29" s="245"/>
      <c r="P29" s="246"/>
    </row>
    <row r="30" spans="1:17" ht="15.6" hidden="1" x14ac:dyDescent="0.3">
      <c r="A30" s="242" t="s">
        <v>651</v>
      </c>
      <c r="B30" s="500"/>
      <c r="C30" s="244"/>
      <c r="D30" s="245"/>
      <c r="E30" s="245"/>
      <c r="F30" s="245"/>
      <c r="G30" s="245" t="s">
        <v>652</v>
      </c>
      <c r="H30" s="245"/>
      <c r="I30" s="245"/>
      <c r="J30" s="245"/>
      <c r="K30" s="245"/>
      <c r="L30" s="245"/>
      <c r="M30" s="245"/>
      <c r="N30" s="245"/>
      <c r="O30" s="245"/>
      <c r="P30" s="246"/>
    </row>
    <row r="31" spans="1:17" ht="15.6" hidden="1" x14ac:dyDescent="0.3">
      <c r="A31" s="242" t="s">
        <v>653</v>
      </c>
      <c r="B31" s="500"/>
      <c r="C31" s="244"/>
      <c r="D31" s="245"/>
      <c r="E31" s="245"/>
      <c r="F31" s="245"/>
      <c r="G31" s="245" t="s">
        <v>654</v>
      </c>
      <c r="H31" s="245"/>
      <c r="I31" s="245"/>
      <c r="J31" s="245"/>
      <c r="K31" s="245"/>
      <c r="L31" s="245"/>
      <c r="M31" s="245"/>
      <c r="N31" s="245"/>
      <c r="O31" s="245"/>
      <c r="P31" s="246"/>
    </row>
    <row r="32" spans="1:17" ht="15.6" hidden="1" x14ac:dyDescent="0.3">
      <c r="A32" s="242" t="s">
        <v>655</v>
      </c>
      <c r="B32" s="500"/>
      <c r="C32" s="244"/>
      <c r="D32" s="245"/>
      <c r="E32" s="245"/>
      <c r="F32" s="245"/>
      <c r="G32" s="245" t="s">
        <v>656</v>
      </c>
      <c r="H32" s="245"/>
      <c r="I32" s="245"/>
      <c r="J32" s="245"/>
      <c r="K32" s="245"/>
      <c r="L32" s="245"/>
      <c r="M32" s="245"/>
      <c r="N32" s="245"/>
      <c r="O32" s="245"/>
      <c r="P32" s="246"/>
    </row>
    <row r="33" spans="1:16" ht="15.6" hidden="1" x14ac:dyDescent="0.3">
      <c r="A33" s="242" t="s">
        <v>657</v>
      </c>
      <c r="B33" s="500"/>
      <c r="C33" s="244"/>
      <c r="D33" s="245"/>
      <c r="E33" s="245"/>
      <c r="F33" s="245"/>
      <c r="G33" s="245" t="s">
        <v>658</v>
      </c>
      <c r="H33" s="245"/>
      <c r="I33" s="245"/>
      <c r="J33" s="245"/>
      <c r="K33" s="245"/>
      <c r="L33" s="245"/>
      <c r="M33" s="245"/>
      <c r="N33" s="245"/>
      <c r="O33" s="245"/>
      <c r="P33" s="246"/>
    </row>
    <row r="34" spans="1:16" ht="15.6" hidden="1" x14ac:dyDescent="0.3">
      <c r="A34" s="242" t="s">
        <v>659</v>
      </c>
      <c r="B34" s="500"/>
      <c r="C34" s="244"/>
      <c r="D34" s="245"/>
      <c r="E34" s="245"/>
      <c r="F34" s="245"/>
      <c r="G34" s="245" t="s">
        <v>660</v>
      </c>
      <c r="H34" s="245"/>
      <c r="I34" s="245"/>
      <c r="J34" s="245"/>
      <c r="K34" s="245"/>
      <c r="L34" s="245"/>
      <c r="M34" s="245"/>
      <c r="N34" s="245"/>
      <c r="O34" s="245"/>
      <c r="P34" s="246"/>
    </row>
    <row r="35" spans="1:16" ht="15.6" hidden="1" x14ac:dyDescent="0.3">
      <c r="A35" s="242" t="s">
        <v>661</v>
      </c>
      <c r="B35" s="500"/>
      <c r="C35" s="244"/>
      <c r="D35" s="245"/>
      <c r="E35" s="245"/>
      <c r="F35" s="245"/>
      <c r="G35" s="245" t="s">
        <v>662</v>
      </c>
      <c r="H35" s="245"/>
      <c r="I35" s="245"/>
      <c r="J35" s="245"/>
      <c r="K35" s="245"/>
      <c r="L35" s="245"/>
      <c r="M35" s="245"/>
      <c r="N35" s="245"/>
      <c r="O35" s="245"/>
      <c r="P35" s="246"/>
    </row>
    <row r="36" spans="1:16" ht="15.6" hidden="1" x14ac:dyDescent="0.3">
      <c r="A36" s="242" t="s">
        <v>663</v>
      </c>
      <c r="B36" s="500"/>
      <c r="C36" s="244"/>
      <c r="D36" s="245"/>
      <c r="E36" s="245"/>
      <c r="F36" s="245"/>
      <c r="G36" s="245" t="s">
        <v>664</v>
      </c>
      <c r="H36" s="245"/>
      <c r="I36" s="245"/>
      <c r="J36" s="245"/>
      <c r="K36" s="245"/>
      <c r="L36" s="245"/>
      <c r="M36" s="245"/>
      <c r="N36" s="245"/>
      <c r="O36" s="245"/>
      <c r="P36" s="246"/>
    </row>
    <row r="37" spans="1:16" ht="15.6" hidden="1" x14ac:dyDescent="0.3">
      <c r="A37" s="242" t="s">
        <v>665</v>
      </c>
      <c r="B37" s="500"/>
      <c r="C37" s="244"/>
      <c r="D37" s="245"/>
      <c r="E37" s="245"/>
      <c r="F37" s="245"/>
      <c r="G37" s="245" t="s">
        <v>666</v>
      </c>
      <c r="H37" s="245"/>
      <c r="I37" s="245"/>
      <c r="J37" s="245"/>
      <c r="K37" s="245"/>
      <c r="L37" s="245"/>
      <c r="M37" s="245"/>
      <c r="N37" s="245"/>
      <c r="O37" s="245"/>
      <c r="P37" s="246"/>
    </row>
    <row r="38" spans="1:16" ht="15.6" hidden="1" x14ac:dyDescent="0.3">
      <c r="A38" s="242" t="s">
        <v>667</v>
      </c>
      <c r="B38" s="500"/>
      <c r="C38" s="244"/>
      <c r="D38" s="245"/>
      <c r="E38" s="245"/>
      <c r="F38" s="245"/>
      <c r="G38" s="245" t="s">
        <v>668</v>
      </c>
      <c r="H38" s="245"/>
      <c r="I38" s="245"/>
      <c r="J38" s="245"/>
      <c r="K38" s="245"/>
      <c r="L38" s="245"/>
      <c r="M38" s="245"/>
      <c r="N38" s="245"/>
      <c r="O38" s="245"/>
      <c r="P38" s="246"/>
    </row>
    <row r="39" spans="1:16" ht="16.2" thickBot="1" x14ac:dyDescent="0.35">
      <c r="A39" s="256" t="s">
        <v>255</v>
      </c>
      <c r="B39" s="503"/>
      <c r="C39" s="74"/>
      <c r="D39" s="74"/>
      <c r="E39" s="74"/>
      <c r="F39" s="74" t="s">
        <v>256</v>
      </c>
      <c r="G39" s="74"/>
      <c r="H39" s="74"/>
      <c r="I39" s="74"/>
      <c r="J39" s="74"/>
      <c r="K39" s="74"/>
      <c r="L39" s="74"/>
      <c r="M39" s="74"/>
      <c r="N39" s="74"/>
      <c r="O39" s="74"/>
      <c r="P39" s="75"/>
    </row>
    <row r="40" spans="1:16" s="76" customFormat="1" ht="15.6" x14ac:dyDescent="0.3">
      <c r="A40" s="237" t="s">
        <v>257</v>
      </c>
      <c r="B40" s="498"/>
      <c r="C40" s="60"/>
      <c r="D40" s="60"/>
      <c r="E40" s="60"/>
      <c r="F40" s="60" t="s">
        <v>258</v>
      </c>
      <c r="G40" s="60"/>
      <c r="H40" s="60"/>
      <c r="I40" s="60"/>
      <c r="J40" s="60"/>
      <c r="K40" s="60"/>
      <c r="L40" s="60"/>
      <c r="M40" s="60"/>
      <c r="N40" s="60"/>
      <c r="O40" s="60"/>
      <c r="P40" s="61"/>
    </row>
    <row r="41" spans="1:16" s="76" customFormat="1" ht="15.6" x14ac:dyDescent="0.3">
      <c r="A41" s="239" t="s">
        <v>261</v>
      </c>
      <c r="B41" s="499"/>
      <c r="C41" s="64"/>
      <c r="D41" s="64"/>
      <c r="E41" s="64"/>
      <c r="F41" s="64" t="s">
        <v>262</v>
      </c>
      <c r="G41" s="64"/>
      <c r="H41" s="64"/>
      <c r="I41" s="64"/>
      <c r="J41" s="64"/>
      <c r="K41" s="64"/>
      <c r="L41" s="64"/>
      <c r="M41" s="64"/>
      <c r="N41" s="64"/>
      <c r="O41" s="64"/>
      <c r="P41" s="65"/>
    </row>
    <row r="42" spans="1:16" s="76" customFormat="1" ht="15.6" x14ac:dyDescent="0.3">
      <c r="A42" s="239" t="s">
        <v>409</v>
      </c>
      <c r="B42" s="499"/>
      <c r="C42" s="64" t="s">
        <v>410</v>
      </c>
      <c r="D42" s="85" t="s">
        <v>411</v>
      </c>
      <c r="E42" s="64"/>
      <c r="F42" s="64"/>
      <c r="G42" s="64"/>
      <c r="H42" s="64"/>
      <c r="I42" s="64"/>
      <c r="J42" s="64"/>
      <c r="K42" s="85" t="s">
        <v>412</v>
      </c>
      <c r="L42" s="64" t="s">
        <v>413</v>
      </c>
      <c r="M42" s="85" t="s">
        <v>414</v>
      </c>
      <c r="N42" s="64"/>
      <c r="O42" s="64"/>
      <c r="P42" s="65"/>
    </row>
    <row r="43" spans="1:16" s="76" customFormat="1" ht="16.2" thickBot="1" x14ac:dyDescent="0.35">
      <c r="A43" s="259" t="s">
        <v>249</v>
      </c>
      <c r="B43" s="504"/>
      <c r="C43" s="68"/>
      <c r="D43" s="68"/>
      <c r="E43" s="68"/>
      <c r="F43" s="68" t="s">
        <v>250</v>
      </c>
      <c r="G43" s="68"/>
      <c r="H43" s="68"/>
      <c r="I43" s="68"/>
      <c r="J43" s="68"/>
      <c r="K43" s="68"/>
      <c r="L43" s="68"/>
      <c r="M43" s="68"/>
      <c r="N43" s="68"/>
      <c r="O43" s="68"/>
      <c r="P43" s="69"/>
    </row>
    <row r="44" spans="1:16" ht="15.6" x14ac:dyDescent="0.3">
      <c r="A44" s="261" t="s">
        <v>259</v>
      </c>
      <c r="B44" s="505"/>
      <c r="C44" s="79"/>
      <c r="D44" s="79"/>
      <c r="E44" s="79"/>
      <c r="F44" s="79" t="s">
        <v>260</v>
      </c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16" ht="15.6" x14ac:dyDescent="0.3">
      <c r="A45" s="239" t="s">
        <v>247</v>
      </c>
      <c r="B45" s="499"/>
      <c r="C45" s="64"/>
      <c r="D45" s="64"/>
      <c r="E45" s="64"/>
      <c r="F45" s="64" t="s">
        <v>248</v>
      </c>
      <c r="G45" s="64"/>
      <c r="H45" s="64"/>
      <c r="I45" s="64"/>
      <c r="J45" s="64"/>
      <c r="K45" s="64"/>
      <c r="L45" s="64"/>
      <c r="M45" s="64"/>
      <c r="N45" s="64"/>
      <c r="O45" s="64"/>
      <c r="P45" s="65"/>
    </row>
    <row r="46" spans="1:16" ht="15.6" x14ac:dyDescent="0.3">
      <c r="A46" s="263" t="s">
        <v>245</v>
      </c>
      <c r="B46" s="499"/>
      <c r="C46" s="64"/>
      <c r="D46" s="64"/>
      <c r="E46" s="64"/>
      <c r="F46" s="85" t="s">
        <v>246</v>
      </c>
      <c r="G46" s="85"/>
      <c r="H46" s="64"/>
      <c r="I46" s="64"/>
      <c r="J46" s="64"/>
      <c r="K46" s="64"/>
      <c r="L46" s="64"/>
      <c r="M46" s="64"/>
      <c r="N46" s="64"/>
      <c r="O46" s="64"/>
      <c r="P46" s="65"/>
    </row>
    <row r="47" spans="1:16" ht="15.6" x14ac:dyDescent="0.3">
      <c r="A47" s="239" t="s">
        <v>236</v>
      </c>
      <c r="B47" s="499" t="s">
        <v>237</v>
      </c>
      <c r="C47" s="64"/>
      <c r="D47" s="81"/>
      <c r="E47" s="64"/>
      <c r="F47" s="64"/>
      <c r="G47" s="64"/>
      <c r="H47" s="64"/>
      <c r="I47" s="64"/>
      <c r="J47" s="81"/>
      <c r="K47" s="64"/>
      <c r="L47" s="64"/>
      <c r="M47" s="64"/>
      <c r="N47" s="64"/>
      <c r="O47" s="64"/>
      <c r="P47" s="65"/>
    </row>
    <row r="48" spans="1:16" ht="15.6" x14ac:dyDescent="0.3">
      <c r="A48" s="239" t="s">
        <v>251</v>
      </c>
      <c r="B48" s="499"/>
      <c r="C48" s="64"/>
      <c r="D48" s="64"/>
      <c r="E48" s="64"/>
      <c r="F48" s="64" t="s">
        <v>252</v>
      </c>
      <c r="G48" s="64"/>
      <c r="H48" s="64"/>
      <c r="I48" s="64"/>
      <c r="J48" s="64"/>
      <c r="K48" s="64"/>
      <c r="L48" s="64"/>
      <c r="M48" s="64"/>
      <c r="N48" s="64"/>
      <c r="O48" s="64"/>
      <c r="P48" s="65"/>
    </row>
    <row r="49" spans="1:16" ht="15.6" x14ac:dyDescent="0.3">
      <c r="A49" s="239" t="s">
        <v>253</v>
      </c>
      <c r="B49" s="499"/>
      <c r="C49" s="64"/>
      <c r="D49" s="64"/>
      <c r="E49" s="64"/>
      <c r="F49" s="64" t="s">
        <v>254</v>
      </c>
      <c r="G49" s="64"/>
      <c r="H49" s="64"/>
      <c r="I49" s="64"/>
      <c r="J49" s="64"/>
      <c r="K49" s="64"/>
      <c r="L49" s="64"/>
      <c r="M49" s="64"/>
      <c r="N49" s="64"/>
      <c r="O49" s="64"/>
      <c r="P49" s="65"/>
    </row>
    <row r="50" spans="1:16" ht="15.6" x14ac:dyDescent="0.3">
      <c r="A50" s="239" t="s">
        <v>100</v>
      </c>
      <c r="B50" s="499" t="s">
        <v>211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</row>
    <row r="51" spans="1:16" ht="16.2" thickBot="1" x14ac:dyDescent="0.35">
      <c r="A51" s="259" t="s">
        <v>112</v>
      </c>
      <c r="B51" s="504" t="s">
        <v>216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</row>
    <row r="52" spans="1:16" ht="15.6" x14ac:dyDescent="0.3">
      <c r="A52" s="256" t="s">
        <v>104</v>
      </c>
      <c r="B52" s="503" t="s">
        <v>214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5"/>
    </row>
    <row r="53" spans="1:16" ht="15.6" x14ac:dyDescent="0.3">
      <c r="A53" s="256" t="s">
        <v>110</v>
      </c>
      <c r="B53" s="503" t="s">
        <v>213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5"/>
    </row>
    <row r="54" spans="1:16" ht="15.6" x14ac:dyDescent="0.3">
      <c r="A54" s="256" t="s">
        <v>391</v>
      </c>
      <c r="B54" s="503"/>
      <c r="C54" s="74" t="s">
        <v>392</v>
      </c>
      <c r="D54" s="74" t="s">
        <v>393</v>
      </c>
      <c r="E54" s="74"/>
      <c r="F54" s="74"/>
      <c r="G54" s="74"/>
      <c r="H54" s="93" t="s">
        <v>394</v>
      </c>
      <c r="I54" s="74" t="s">
        <v>395</v>
      </c>
      <c r="J54" s="74" t="s">
        <v>396</v>
      </c>
      <c r="K54" s="74" t="s">
        <v>397</v>
      </c>
      <c r="L54" s="74" t="s">
        <v>398</v>
      </c>
      <c r="M54" s="74" t="s">
        <v>399</v>
      </c>
      <c r="N54" s="74" t="s">
        <v>400</v>
      </c>
      <c r="O54" s="74"/>
      <c r="P54" s="75"/>
    </row>
    <row r="55" spans="1:16" ht="15.6" x14ac:dyDescent="0.3">
      <c r="A55" s="256" t="s">
        <v>401</v>
      </c>
      <c r="B55" s="503"/>
      <c r="C55" s="74" t="s">
        <v>402</v>
      </c>
      <c r="D55" s="74"/>
      <c r="E55" s="74"/>
      <c r="F55" s="74"/>
      <c r="G55" s="74"/>
      <c r="H55" s="74"/>
      <c r="I55" s="74"/>
      <c r="J55" s="74"/>
      <c r="K55" s="74" t="s">
        <v>403</v>
      </c>
      <c r="L55" s="74" t="s">
        <v>404</v>
      </c>
      <c r="M55" s="74"/>
      <c r="N55" s="74"/>
      <c r="O55" s="74"/>
      <c r="P55" s="75"/>
    </row>
    <row r="56" spans="1:16" ht="15.6" x14ac:dyDescent="0.3">
      <c r="A56" s="239" t="s">
        <v>405</v>
      </c>
      <c r="B56" s="499"/>
      <c r="C56" s="64" t="s">
        <v>406</v>
      </c>
      <c r="D56" s="64"/>
      <c r="E56" s="64"/>
      <c r="F56" s="64"/>
      <c r="G56" s="64"/>
      <c r="H56" s="64"/>
      <c r="I56" s="64"/>
      <c r="J56" s="64"/>
      <c r="K56" s="64" t="s">
        <v>407</v>
      </c>
      <c r="L56" s="64" t="s">
        <v>408</v>
      </c>
      <c r="M56" s="64"/>
      <c r="N56" s="64"/>
      <c r="O56" s="64"/>
      <c r="P56" s="65"/>
    </row>
    <row r="57" spans="1:16" ht="15.6" x14ac:dyDescent="0.3">
      <c r="A57" s="239" t="s">
        <v>361</v>
      </c>
      <c r="B57" s="506" t="s">
        <v>364</v>
      </c>
      <c r="C57" s="64" t="s">
        <v>362</v>
      </c>
      <c r="D57" s="64" t="s">
        <v>363</v>
      </c>
      <c r="E57" s="64"/>
      <c r="F57" s="241"/>
      <c r="G57" s="241"/>
      <c r="H57" s="64"/>
      <c r="I57" s="64"/>
      <c r="J57" s="64"/>
      <c r="K57" s="64"/>
      <c r="L57" s="64" t="s">
        <v>365</v>
      </c>
      <c r="M57" s="64" t="s">
        <v>366</v>
      </c>
      <c r="N57" s="64"/>
      <c r="O57" s="64"/>
      <c r="P57" s="65"/>
    </row>
    <row r="58" spans="1:16" ht="16.2" thickBot="1" x14ac:dyDescent="0.35">
      <c r="A58" s="259" t="s">
        <v>143</v>
      </c>
      <c r="B58" s="504" t="s">
        <v>228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ht="15.6" x14ac:dyDescent="0.3">
      <c r="A59" s="261" t="s">
        <v>107</v>
      </c>
      <c r="B59" s="505" t="s">
        <v>229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1:16" ht="16.2" thickBot="1" x14ac:dyDescent="0.35">
      <c r="A60" s="239" t="s">
        <v>325</v>
      </c>
      <c r="B60" s="499"/>
      <c r="C60" s="64" t="s">
        <v>326</v>
      </c>
      <c r="D60" s="64" t="s">
        <v>327</v>
      </c>
      <c r="E60" s="64"/>
      <c r="F60" s="64"/>
      <c r="G60" s="64"/>
      <c r="H60" s="85" t="s">
        <v>328</v>
      </c>
      <c r="I60" s="64" t="s">
        <v>329</v>
      </c>
      <c r="J60" s="64" t="s">
        <v>330</v>
      </c>
      <c r="K60" s="64" t="s">
        <v>331</v>
      </c>
      <c r="L60" s="64" t="s">
        <v>332</v>
      </c>
      <c r="M60" s="64" t="s">
        <v>333</v>
      </c>
      <c r="N60" s="64" t="s">
        <v>334</v>
      </c>
      <c r="O60" s="64"/>
      <c r="P60" s="65"/>
    </row>
    <row r="61" spans="1:16" ht="15.6" x14ac:dyDescent="0.3">
      <c r="A61" s="237" t="s">
        <v>355</v>
      </c>
      <c r="B61" s="507" t="s">
        <v>358</v>
      </c>
      <c r="C61" s="60" t="s">
        <v>356</v>
      </c>
      <c r="D61" s="60" t="s">
        <v>357</v>
      </c>
      <c r="E61" s="60"/>
      <c r="F61" s="269"/>
      <c r="G61" s="269"/>
      <c r="H61" s="60"/>
      <c r="I61" s="60"/>
      <c r="J61" s="60"/>
      <c r="K61" s="60"/>
      <c r="L61" s="60" t="s">
        <v>359</v>
      </c>
      <c r="M61" s="60" t="s">
        <v>360</v>
      </c>
      <c r="N61" s="60"/>
      <c r="O61" s="60"/>
      <c r="P61" s="61"/>
    </row>
    <row r="62" spans="1:16" s="51" customFormat="1" ht="16.2" thickBot="1" x14ac:dyDescent="0.35">
      <c r="A62" s="256" t="s">
        <v>113</v>
      </c>
      <c r="B62" s="503" t="s">
        <v>226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5"/>
    </row>
    <row r="63" spans="1:16" s="76" customFormat="1" ht="15.6" x14ac:dyDescent="0.3">
      <c r="A63" s="237" t="s">
        <v>111</v>
      </c>
      <c r="B63" s="498" t="s">
        <v>227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1"/>
    </row>
    <row r="64" spans="1:16" s="76" customFormat="1" ht="15.6" x14ac:dyDescent="0.3">
      <c r="A64" s="239" t="s">
        <v>241</v>
      </c>
      <c r="B64" s="499"/>
      <c r="C64" s="64"/>
      <c r="D64" s="64"/>
      <c r="E64" s="64"/>
      <c r="F64" s="64"/>
      <c r="G64" s="64"/>
      <c r="H64" s="64"/>
      <c r="I64" s="64"/>
      <c r="J64" s="64"/>
      <c r="K64" s="64"/>
      <c r="L64" s="64" t="s">
        <v>242</v>
      </c>
      <c r="M64" s="64"/>
      <c r="N64" s="64"/>
      <c r="O64" s="64" t="s">
        <v>243</v>
      </c>
      <c r="P64" s="271" t="s">
        <v>244</v>
      </c>
    </row>
    <row r="65" spans="1:16" s="76" customFormat="1" ht="15.6" x14ac:dyDescent="0.3">
      <c r="A65" s="239" t="s">
        <v>239</v>
      </c>
      <c r="B65" s="499"/>
      <c r="C65" s="64"/>
      <c r="D65" s="64"/>
      <c r="E65" s="64"/>
      <c r="F65" s="64"/>
      <c r="G65" s="64"/>
      <c r="H65" s="64"/>
      <c r="I65" s="64"/>
      <c r="J65" s="64"/>
      <c r="K65" s="64"/>
      <c r="L65" s="64" t="s">
        <v>240</v>
      </c>
      <c r="M65" s="64"/>
      <c r="N65" s="64"/>
      <c r="O65" s="64"/>
      <c r="P65" s="272"/>
    </row>
    <row r="66" spans="1:16" s="76" customFormat="1" ht="15.6" x14ac:dyDescent="0.3">
      <c r="A66" s="239" t="s">
        <v>263</v>
      </c>
      <c r="B66" s="499"/>
      <c r="C66" s="64" t="s">
        <v>264</v>
      </c>
      <c r="D66" s="64" t="s">
        <v>265</v>
      </c>
      <c r="E66" s="64"/>
      <c r="F66" s="64"/>
      <c r="G66" s="64"/>
      <c r="H66" s="85" t="s">
        <v>266</v>
      </c>
      <c r="I66" s="64" t="s">
        <v>267</v>
      </c>
      <c r="J66" s="64" t="s">
        <v>268</v>
      </c>
      <c r="K66" s="64" t="s">
        <v>269</v>
      </c>
      <c r="L66" s="64" t="s">
        <v>270</v>
      </c>
      <c r="M66" s="64" t="s">
        <v>271</v>
      </c>
      <c r="N66" s="64" t="s">
        <v>272</v>
      </c>
      <c r="O66" s="64"/>
      <c r="P66" s="65"/>
    </row>
    <row r="67" spans="1:16" s="76" customFormat="1" ht="15.6" x14ac:dyDescent="0.3">
      <c r="A67" s="239" t="s">
        <v>273</v>
      </c>
      <c r="B67" s="499"/>
      <c r="C67" s="64" t="s">
        <v>274</v>
      </c>
      <c r="D67" s="64"/>
      <c r="E67" s="64" t="s">
        <v>275</v>
      </c>
      <c r="F67" s="64"/>
      <c r="G67" s="64"/>
      <c r="H67" s="64"/>
      <c r="I67" s="64"/>
      <c r="J67" s="64"/>
      <c r="K67" s="64" t="s">
        <v>276</v>
      </c>
      <c r="L67" s="64" t="s">
        <v>277</v>
      </c>
      <c r="M67" s="64"/>
      <c r="N67" s="64" t="s">
        <v>278</v>
      </c>
      <c r="O67" s="64"/>
      <c r="P67" s="65"/>
    </row>
    <row r="68" spans="1:16" s="76" customFormat="1" ht="15.6" x14ac:dyDescent="0.3">
      <c r="A68" s="239" t="s">
        <v>279</v>
      </c>
      <c r="B68" s="499"/>
      <c r="C68" s="64" t="s">
        <v>280</v>
      </c>
      <c r="D68" s="64" t="s">
        <v>281</v>
      </c>
      <c r="E68" s="64"/>
      <c r="F68" s="64"/>
      <c r="G68" s="64"/>
      <c r="H68" s="64"/>
      <c r="I68" s="64"/>
      <c r="J68" s="64"/>
      <c r="K68" s="64" t="s">
        <v>282</v>
      </c>
      <c r="L68" s="64" t="s">
        <v>283</v>
      </c>
      <c r="M68" s="64" t="s">
        <v>284</v>
      </c>
      <c r="N68" s="64"/>
      <c r="O68" s="64"/>
      <c r="P68" s="65"/>
    </row>
    <row r="69" spans="1:16" s="76" customFormat="1" ht="15.6" x14ac:dyDescent="0.3">
      <c r="A69" s="239" t="s">
        <v>379</v>
      </c>
      <c r="B69" s="508" t="s">
        <v>382</v>
      </c>
      <c r="C69" s="64" t="s">
        <v>380</v>
      </c>
      <c r="D69" s="64" t="s">
        <v>381</v>
      </c>
      <c r="E69" s="64"/>
      <c r="F69" s="241"/>
      <c r="G69" s="241"/>
      <c r="H69" s="64"/>
      <c r="I69" s="64"/>
      <c r="J69" s="64"/>
      <c r="K69" s="64"/>
      <c r="L69" s="64" t="s">
        <v>383</v>
      </c>
      <c r="M69" s="64" t="s">
        <v>384</v>
      </c>
      <c r="N69" s="64"/>
      <c r="O69" s="64"/>
      <c r="P69" s="65"/>
    </row>
    <row r="70" spans="1:16" s="76" customFormat="1" ht="15.6" x14ac:dyDescent="0.3">
      <c r="A70" s="239" t="s">
        <v>145</v>
      </c>
      <c r="B70" s="499" t="s">
        <v>210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</row>
    <row r="71" spans="1:16" s="76" customFormat="1" ht="15.6" x14ac:dyDescent="0.3">
      <c r="A71" s="256" t="s">
        <v>305</v>
      </c>
      <c r="B71" s="503"/>
      <c r="C71" s="74" t="s">
        <v>306</v>
      </c>
      <c r="D71" s="74" t="s">
        <v>307</v>
      </c>
      <c r="E71" s="74"/>
      <c r="F71" s="74"/>
      <c r="G71" s="74"/>
      <c r="H71" s="93" t="s">
        <v>308</v>
      </c>
      <c r="I71" s="74" t="s">
        <v>309</v>
      </c>
      <c r="J71" s="74" t="s">
        <v>310</v>
      </c>
      <c r="K71" s="74" t="s">
        <v>311</v>
      </c>
      <c r="L71" s="74" t="s">
        <v>312</v>
      </c>
      <c r="M71" s="74" t="s">
        <v>313</v>
      </c>
      <c r="N71" s="74" t="s">
        <v>314</v>
      </c>
      <c r="O71" s="74"/>
      <c r="P71" s="75"/>
    </row>
    <row r="72" spans="1:16" s="76" customFormat="1" ht="15.6" x14ac:dyDescent="0.3">
      <c r="A72" s="239" t="s">
        <v>103</v>
      </c>
      <c r="B72" s="499" t="s">
        <v>219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5"/>
    </row>
    <row r="73" spans="1:16" s="76" customFormat="1" ht="15.6" x14ac:dyDescent="0.3">
      <c r="A73" s="239" t="s">
        <v>99</v>
      </c>
      <c r="B73" s="499" t="s">
        <v>218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5"/>
    </row>
    <row r="74" spans="1:16" s="76" customFormat="1" ht="15.6" x14ac:dyDescent="0.3">
      <c r="A74" s="263" t="s">
        <v>144</v>
      </c>
      <c r="B74" s="506" t="s">
        <v>220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5"/>
    </row>
    <row r="75" spans="1:16" s="76" customFormat="1" ht="15.6" x14ac:dyDescent="0.3">
      <c r="A75" s="263" t="s">
        <v>136</v>
      </c>
      <c r="B75" s="506" t="s">
        <v>221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5"/>
    </row>
    <row r="76" spans="1:16" s="76" customFormat="1" ht="15.6" x14ac:dyDescent="0.3">
      <c r="A76" s="239" t="s">
        <v>105</v>
      </c>
      <c r="B76" s="499" t="s">
        <v>223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5"/>
    </row>
    <row r="77" spans="1:16" s="76" customFormat="1" ht="16.2" thickBot="1" x14ac:dyDescent="0.35">
      <c r="A77" s="259" t="s">
        <v>101</v>
      </c>
      <c r="B77" s="504" t="s">
        <v>222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9"/>
    </row>
    <row r="78" spans="1:16" s="76" customFormat="1" ht="15.6" x14ac:dyDescent="0.3">
      <c r="A78" s="263" t="s">
        <v>146</v>
      </c>
      <c r="B78" s="506" t="s">
        <v>224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5"/>
    </row>
    <row r="79" spans="1:16" s="76" customFormat="1" ht="15.6" x14ac:dyDescent="0.3">
      <c r="A79" s="263" t="s">
        <v>138</v>
      </c>
      <c r="B79" s="506" t="s">
        <v>225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5"/>
    </row>
    <row r="80" spans="1:16" s="76" customFormat="1" ht="16.2" thickBot="1" x14ac:dyDescent="0.35">
      <c r="A80" s="247" t="s">
        <v>669</v>
      </c>
      <c r="B80" s="509"/>
      <c r="C80" s="245" t="s">
        <v>670</v>
      </c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78"/>
    </row>
    <row r="81" spans="1:16" s="76" customFormat="1" ht="15.6" x14ac:dyDescent="0.3">
      <c r="A81" s="251" t="s">
        <v>671</v>
      </c>
      <c r="B81" s="509"/>
      <c r="C81" s="245" t="s">
        <v>672</v>
      </c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78"/>
    </row>
    <row r="82" spans="1:16" s="76" customFormat="1" ht="15.6" x14ac:dyDescent="0.3">
      <c r="A82" s="242" t="s">
        <v>673</v>
      </c>
      <c r="B82" s="509"/>
      <c r="C82" s="245" t="s">
        <v>674</v>
      </c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78"/>
    </row>
    <row r="83" spans="1:16" s="76" customFormat="1" ht="16.2" thickBot="1" x14ac:dyDescent="0.35">
      <c r="A83" s="247" t="s">
        <v>675</v>
      </c>
      <c r="B83" s="509"/>
      <c r="C83" s="245" t="s">
        <v>676</v>
      </c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78"/>
    </row>
    <row r="84" spans="1:16" s="76" customFormat="1" ht="15.6" x14ac:dyDescent="0.3">
      <c r="A84" s="242" t="s">
        <v>677</v>
      </c>
      <c r="B84" s="509"/>
      <c r="C84" s="245" t="s">
        <v>678</v>
      </c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78"/>
    </row>
    <row r="85" spans="1:16" s="76" customFormat="1" ht="16.2" thickBot="1" x14ac:dyDescent="0.35">
      <c r="A85" s="279" t="s">
        <v>679</v>
      </c>
      <c r="B85" s="509"/>
      <c r="C85" s="245" t="s">
        <v>680</v>
      </c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78"/>
    </row>
    <row r="86" spans="1:16" s="76" customFormat="1" ht="15.6" x14ac:dyDescent="0.3">
      <c r="A86" s="251" t="s">
        <v>681</v>
      </c>
      <c r="B86" s="509"/>
      <c r="C86" s="245" t="s">
        <v>682</v>
      </c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78"/>
    </row>
    <row r="87" spans="1:16" s="76" customFormat="1" ht="15.6" x14ac:dyDescent="0.3">
      <c r="A87" s="242" t="s">
        <v>683</v>
      </c>
      <c r="B87" s="509"/>
      <c r="C87" s="245" t="s">
        <v>684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6"/>
    </row>
    <row r="88" spans="1:16" s="76" customFormat="1" ht="16.2" thickBot="1" x14ac:dyDescent="0.35">
      <c r="A88" s="247" t="s">
        <v>637</v>
      </c>
      <c r="B88" s="509"/>
      <c r="C88" s="423"/>
      <c r="D88" s="245"/>
      <c r="E88" s="245"/>
      <c r="F88" s="245"/>
      <c r="G88" s="245" t="s">
        <v>638</v>
      </c>
      <c r="H88" s="245"/>
      <c r="I88" s="245"/>
      <c r="J88" s="245"/>
      <c r="K88" s="245"/>
      <c r="L88" s="245"/>
      <c r="M88" s="245"/>
      <c r="N88" s="245"/>
      <c r="O88" s="245"/>
      <c r="P88" s="246"/>
    </row>
    <row r="89" spans="1:16" s="76" customFormat="1" ht="16.2" thickBot="1" x14ac:dyDescent="0.35">
      <c r="A89" s="247" t="s">
        <v>639</v>
      </c>
      <c r="B89" s="509"/>
      <c r="C89" s="423"/>
      <c r="D89" s="245"/>
      <c r="E89" s="245"/>
      <c r="F89" s="245"/>
      <c r="G89" s="245" t="s">
        <v>640</v>
      </c>
      <c r="H89" s="245"/>
      <c r="I89" s="245"/>
      <c r="J89" s="245"/>
      <c r="K89" s="245"/>
      <c r="L89" s="245"/>
      <c r="M89" s="245"/>
      <c r="N89" s="245"/>
      <c r="O89" s="245"/>
      <c r="P89" s="246"/>
    </row>
    <row r="90" spans="1:16" s="76" customFormat="1" ht="16.2" thickBot="1" x14ac:dyDescent="0.35">
      <c r="A90" s="247" t="s">
        <v>641</v>
      </c>
      <c r="B90" s="509"/>
      <c r="C90" s="423"/>
      <c r="D90" s="245"/>
      <c r="E90" s="245"/>
      <c r="F90" s="245"/>
      <c r="G90" s="245" t="s">
        <v>642</v>
      </c>
      <c r="H90" s="245"/>
      <c r="I90" s="245"/>
      <c r="J90" s="245"/>
      <c r="K90" s="245"/>
      <c r="L90" s="245"/>
      <c r="M90" s="245"/>
      <c r="N90" s="245"/>
      <c r="O90" s="245"/>
      <c r="P90" s="246"/>
    </row>
    <row r="91" spans="1:16" s="76" customFormat="1" ht="16.2" thickBot="1" x14ac:dyDescent="0.35">
      <c r="A91" s="247" t="s">
        <v>643</v>
      </c>
      <c r="B91" s="509"/>
      <c r="C91" s="423"/>
      <c r="D91" s="245"/>
      <c r="E91" s="245"/>
      <c r="F91" s="245"/>
      <c r="G91" s="245" t="s">
        <v>644</v>
      </c>
      <c r="H91" s="245"/>
      <c r="I91" s="245"/>
      <c r="J91" s="245"/>
      <c r="K91" s="245"/>
      <c r="L91" s="245"/>
      <c r="M91" s="245"/>
      <c r="N91" s="245"/>
      <c r="O91" s="245"/>
      <c r="P91" s="246"/>
    </row>
    <row r="92" spans="1:16" s="76" customFormat="1" ht="16.2" thickBot="1" x14ac:dyDescent="0.35">
      <c r="A92" s="247" t="s">
        <v>645</v>
      </c>
      <c r="B92" s="509"/>
      <c r="C92" s="423"/>
      <c r="D92" s="245"/>
      <c r="E92" s="245"/>
      <c r="F92" s="245"/>
      <c r="G92" s="245" t="s">
        <v>646</v>
      </c>
      <c r="H92" s="245"/>
      <c r="I92" s="245"/>
      <c r="J92" s="245"/>
      <c r="K92" s="245"/>
      <c r="L92" s="245"/>
      <c r="M92" s="245"/>
      <c r="N92" s="245"/>
      <c r="O92" s="245"/>
      <c r="P92" s="246"/>
    </row>
    <row r="93" spans="1:16" s="76" customFormat="1" ht="16.2" thickBot="1" x14ac:dyDescent="0.35">
      <c r="A93" s="247" t="s">
        <v>647</v>
      </c>
      <c r="B93" s="509"/>
      <c r="C93" s="423"/>
      <c r="D93" s="245"/>
      <c r="E93" s="245"/>
      <c r="F93" s="245"/>
      <c r="G93" s="245" t="s">
        <v>648</v>
      </c>
      <c r="H93" s="245"/>
      <c r="I93" s="245"/>
      <c r="J93" s="245"/>
      <c r="K93" s="245"/>
      <c r="L93" s="245"/>
      <c r="M93" s="245"/>
      <c r="N93" s="245"/>
      <c r="O93" s="245"/>
      <c r="P93" s="246"/>
    </row>
    <row r="94" spans="1:16" s="76" customFormat="1" ht="16.2" thickBot="1" x14ac:dyDescent="0.35">
      <c r="A94" s="247" t="s">
        <v>649</v>
      </c>
      <c r="B94" s="509"/>
      <c r="C94" s="423"/>
      <c r="D94" s="245"/>
      <c r="E94" s="245"/>
      <c r="F94" s="245"/>
      <c r="G94" s="245" t="s">
        <v>650</v>
      </c>
      <c r="H94" s="245"/>
      <c r="I94" s="245"/>
      <c r="J94" s="245"/>
      <c r="K94" s="245"/>
      <c r="L94" s="245"/>
      <c r="M94" s="245"/>
      <c r="N94" s="245"/>
      <c r="O94" s="245"/>
      <c r="P94" s="246"/>
    </row>
    <row r="95" spans="1:16" s="76" customFormat="1" ht="16.2" thickBot="1" x14ac:dyDescent="0.35">
      <c r="A95" s="247" t="s">
        <v>651</v>
      </c>
      <c r="B95" s="509"/>
      <c r="C95" s="423"/>
      <c r="D95" s="245"/>
      <c r="E95" s="245"/>
      <c r="F95" s="245"/>
      <c r="G95" s="245" t="s">
        <v>652</v>
      </c>
      <c r="H95" s="245"/>
      <c r="I95" s="245"/>
      <c r="J95" s="245"/>
      <c r="K95" s="245"/>
      <c r="L95" s="245"/>
      <c r="M95" s="245"/>
      <c r="N95" s="245"/>
      <c r="O95" s="245"/>
      <c r="P95" s="246"/>
    </row>
    <row r="96" spans="1:16" s="76" customFormat="1" ht="15.6" x14ac:dyDescent="0.3">
      <c r="A96" s="239" t="s">
        <v>373</v>
      </c>
      <c r="B96" s="499" t="s">
        <v>376</v>
      </c>
      <c r="C96" s="64" t="s">
        <v>374</v>
      </c>
      <c r="D96" s="64" t="s">
        <v>375</v>
      </c>
      <c r="E96" s="64"/>
      <c r="F96" s="241"/>
      <c r="G96" s="241"/>
      <c r="H96" s="64"/>
      <c r="I96" s="64"/>
      <c r="J96" s="64"/>
      <c r="K96" s="64"/>
      <c r="L96" s="64" t="s">
        <v>377</v>
      </c>
      <c r="M96" s="64" t="s">
        <v>378</v>
      </c>
      <c r="N96" s="64"/>
      <c r="O96" s="64"/>
      <c r="P96" s="65"/>
    </row>
    <row r="97" spans="1:16" s="76" customFormat="1" ht="15.6" x14ac:dyDescent="0.3">
      <c r="A97" s="239" t="s">
        <v>385</v>
      </c>
      <c r="B97" s="499" t="s">
        <v>388</v>
      </c>
      <c r="C97" s="64" t="s">
        <v>386</v>
      </c>
      <c r="D97" s="64" t="s">
        <v>387</v>
      </c>
      <c r="E97" s="64"/>
      <c r="F97" s="241"/>
      <c r="G97" s="241"/>
      <c r="H97" s="64"/>
      <c r="I97" s="64"/>
      <c r="J97" s="64"/>
      <c r="K97" s="64"/>
      <c r="L97" s="64" t="s">
        <v>389</v>
      </c>
      <c r="M97" s="64" t="s">
        <v>390</v>
      </c>
      <c r="N97" s="64"/>
      <c r="O97" s="64"/>
      <c r="P97" s="65"/>
    </row>
    <row r="98" spans="1:16" s="76" customFormat="1" ht="15.6" x14ac:dyDescent="0.3">
      <c r="A98" s="239" t="s">
        <v>18</v>
      </c>
      <c r="B98" s="499" t="s">
        <v>235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5"/>
    </row>
    <row r="99" spans="1:16" s="76" customFormat="1" ht="15.6" x14ac:dyDescent="0.3">
      <c r="A99" s="239" t="s">
        <v>20</v>
      </c>
      <c r="B99" s="499" t="s">
        <v>238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5"/>
    </row>
    <row r="100" spans="1:16" s="76" customFormat="1" ht="15.6" x14ac:dyDescent="0.3">
      <c r="A100" s="239" t="s">
        <v>345</v>
      </c>
      <c r="B100" s="499"/>
      <c r="C100" s="64" t="s">
        <v>346</v>
      </c>
      <c r="D100" s="64" t="s">
        <v>347</v>
      </c>
      <c r="E100" s="64"/>
      <c r="F100" s="64"/>
      <c r="G100" s="64"/>
      <c r="H100" s="85" t="s">
        <v>348</v>
      </c>
      <c r="I100" s="64" t="s">
        <v>349</v>
      </c>
      <c r="J100" s="64" t="s">
        <v>350</v>
      </c>
      <c r="K100" s="64" t="s">
        <v>351</v>
      </c>
      <c r="L100" s="64" t="s">
        <v>352</v>
      </c>
      <c r="M100" s="64" t="s">
        <v>353</v>
      </c>
      <c r="N100" s="64" t="s">
        <v>354</v>
      </c>
      <c r="O100" s="64"/>
      <c r="P100" s="65"/>
    </row>
    <row r="101" spans="1:16" ht="15.6" x14ac:dyDescent="0.3">
      <c r="A101" s="239" t="s">
        <v>102</v>
      </c>
      <c r="B101" s="499" t="s">
        <v>212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5"/>
    </row>
    <row r="102" spans="1:16" ht="15.6" x14ac:dyDescent="0.3">
      <c r="A102" s="239" t="s">
        <v>114</v>
      </c>
      <c r="B102" s="499" t="s">
        <v>217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5"/>
    </row>
    <row r="103" spans="1:16" ht="15.6" x14ac:dyDescent="0.3">
      <c r="A103" s="239" t="s">
        <v>106</v>
      </c>
      <c r="B103" s="499" t="s">
        <v>215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5"/>
    </row>
    <row r="104" spans="1:16" ht="15.6" x14ac:dyDescent="0.3">
      <c r="A104" s="242" t="s">
        <v>685</v>
      </c>
      <c r="B104" s="500"/>
      <c r="C104" s="245" t="s">
        <v>686</v>
      </c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6"/>
    </row>
    <row r="105" spans="1:16" ht="15.6" x14ac:dyDescent="0.3">
      <c r="A105" s="242" t="s">
        <v>687</v>
      </c>
      <c r="B105" s="500"/>
      <c r="C105" s="245" t="s">
        <v>688</v>
      </c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6"/>
    </row>
    <row r="106" spans="1:16" ht="15.6" x14ac:dyDescent="0.3">
      <c r="A106" s="242" t="s">
        <v>689</v>
      </c>
      <c r="B106" s="500"/>
      <c r="C106" s="245" t="s">
        <v>690</v>
      </c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6"/>
    </row>
    <row r="107" spans="1:16" ht="15.6" x14ac:dyDescent="0.3">
      <c r="A107" s="242" t="s">
        <v>691</v>
      </c>
      <c r="B107" s="500"/>
      <c r="C107" s="245" t="s">
        <v>692</v>
      </c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6"/>
    </row>
    <row r="108" spans="1:16" ht="15.6" x14ac:dyDescent="0.3">
      <c r="A108" s="242" t="s">
        <v>693</v>
      </c>
      <c r="B108" s="500"/>
      <c r="C108" s="245" t="s">
        <v>694</v>
      </c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6"/>
    </row>
    <row r="109" spans="1:16" ht="15.6" x14ac:dyDescent="0.3">
      <c r="A109" s="242" t="s">
        <v>695</v>
      </c>
      <c r="B109" s="500"/>
      <c r="C109" s="245" t="s">
        <v>696</v>
      </c>
      <c r="D109" s="245"/>
      <c r="E109" s="245"/>
      <c r="F109" s="245"/>
      <c r="G109" s="245"/>
      <c r="H109" s="245"/>
      <c r="I109" s="245"/>
      <c r="J109" s="245"/>
      <c r="K109" s="245"/>
      <c r="L109" s="510"/>
      <c r="M109" s="245"/>
      <c r="N109" s="245"/>
      <c r="O109" s="245"/>
      <c r="P109" s="246"/>
    </row>
    <row r="110" spans="1:16" ht="15.6" x14ac:dyDescent="0.3">
      <c r="A110" s="242" t="s">
        <v>697</v>
      </c>
      <c r="B110" s="500"/>
      <c r="C110" s="245" t="s">
        <v>698</v>
      </c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6"/>
    </row>
    <row r="111" spans="1:16" ht="15.6" x14ac:dyDescent="0.3">
      <c r="A111" s="242" t="s">
        <v>699</v>
      </c>
      <c r="B111" s="500"/>
      <c r="C111" s="245" t="s">
        <v>700</v>
      </c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6"/>
    </row>
    <row r="112" spans="1:16" ht="15.6" x14ac:dyDescent="0.3">
      <c r="A112" s="242" t="s">
        <v>653</v>
      </c>
      <c r="B112" s="500"/>
      <c r="C112" s="244"/>
      <c r="D112" s="245"/>
      <c r="E112" s="245"/>
      <c r="F112" s="245"/>
      <c r="G112" s="245" t="s">
        <v>654</v>
      </c>
      <c r="H112" s="245"/>
      <c r="I112" s="245"/>
      <c r="J112" s="245"/>
      <c r="K112" s="245"/>
      <c r="L112" s="245"/>
      <c r="M112" s="245"/>
      <c r="N112" s="245"/>
      <c r="O112" s="245"/>
      <c r="P112" s="246"/>
    </row>
    <row r="113" spans="1:16" ht="15.6" x14ac:dyDescent="0.3">
      <c r="A113" s="242" t="s">
        <v>655</v>
      </c>
      <c r="B113" s="500"/>
      <c r="C113" s="244"/>
      <c r="D113" s="245"/>
      <c r="E113" s="245"/>
      <c r="F113" s="245"/>
      <c r="G113" s="245" t="s">
        <v>656</v>
      </c>
      <c r="H113" s="245"/>
      <c r="I113" s="245"/>
      <c r="J113" s="245"/>
      <c r="K113" s="245"/>
      <c r="L113" s="245"/>
      <c r="M113" s="245"/>
      <c r="N113" s="245"/>
      <c r="O113" s="245"/>
      <c r="P113" s="246"/>
    </row>
    <row r="114" spans="1:16" ht="15.6" x14ac:dyDescent="0.3">
      <c r="A114" s="242" t="s">
        <v>657</v>
      </c>
      <c r="B114" s="500"/>
      <c r="C114" s="244"/>
      <c r="D114" s="245"/>
      <c r="E114" s="245"/>
      <c r="F114" s="245"/>
      <c r="G114" s="245" t="s">
        <v>658</v>
      </c>
      <c r="H114" s="245"/>
      <c r="I114" s="245"/>
      <c r="J114" s="245"/>
      <c r="K114" s="245"/>
      <c r="L114" s="245"/>
      <c r="M114" s="245"/>
      <c r="N114" s="245"/>
      <c r="O114" s="245"/>
      <c r="P114" s="246"/>
    </row>
    <row r="115" spans="1:16" ht="15.6" x14ac:dyDescent="0.3">
      <c r="A115" s="242" t="s">
        <v>659</v>
      </c>
      <c r="B115" s="500"/>
      <c r="C115" s="244"/>
      <c r="D115" s="245"/>
      <c r="E115" s="245"/>
      <c r="F115" s="245"/>
      <c r="G115" s="245" t="s">
        <v>660</v>
      </c>
      <c r="H115" s="245"/>
      <c r="I115" s="245"/>
      <c r="J115" s="245"/>
      <c r="K115" s="245"/>
      <c r="L115" s="245"/>
      <c r="M115" s="245"/>
      <c r="N115" s="245"/>
      <c r="O115" s="245"/>
      <c r="P115" s="246"/>
    </row>
    <row r="116" spans="1:16" ht="15.6" x14ac:dyDescent="0.3">
      <c r="A116" s="242" t="s">
        <v>661</v>
      </c>
      <c r="B116" s="500"/>
      <c r="C116" s="244"/>
      <c r="D116" s="245"/>
      <c r="E116" s="245"/>
      <c r="F116" s="245"/>
      <c r="G116" s="245" t="s">
        <v>662</v>
      </c>
      <c r="H116" s="245"/>
      <c r="I116" s="245"/>
      <c r="J116" s="245"/>
      <c r="K116" s="245"/>
      <c r="L116" s="245"/>
      <c r="M116" s="245"/>
      <c r="N116" s="245"/>
      <c r="O116" s="245"/>
      <c r="P116" s="246"/>
    </row>
    <row r="117" spans="1:16" ht="15.6" x14ac:dyDescent="0.3">
      <c r="A117" s="242" t="s">
        <v>663</v>
      </c>
      <c r="B117" s="500"/>
      <c r="C117" s="244"/>
      <c r="D117" s="245"/>
      <c r="E117" s="245"/>
      <c r="F117" s="245"/>
      <c r="G117" s="245" t="s">
        <v>664</v>
      </c>
      <c r="H117" s="245"/>
      <c r="I117" s="245"/>
      <c r="J117" s="245"/>
      <c r="K117" s="245"/>
      <c r="L117" s="245"/>
      <c r="M117" s="245"/>
      <c r="N117" s="245"/>
      <c r="O117" s="245"/>
      <c r="P117" s="246"/>
    </row>
    <row r="118" spans="1:16" ht="15.6" x14ac:dyDescent="0.3">
      <c r="A118" s="242" t="s">
        <v>665</v>
      </c>
      <c r="B118" s="500"/>
      <c r="C118" s="244"/>
      <c r="D118" s="245"/>
      <c r="E118" s="245"/>
      <c r="F118" s="245"/>
      <c r="G118" s="245" t="s">
        <v>666</v>
      </c>
      <c r="H118" s="245"/>
      <c r="I118" s="245"/>
      <c r="J118" s="245"/>
      <c r="K118" s="245"/>
      <c r="L118" s="245"/>
      <c r="M118" s="245"/>
      <c r="N118" s="245"/>
      <c r="O118" s="245"/>
      <c r="P118" s="246"/>
    </row>
    <row r="119" spans="1:16" ht="15.6" x14ac:dyDescent="0.3">
      <c r="A119" s="242" t="s">
        <v>667</v>
      </c>
      <c r="B119" s="500"/>
      <c r="C119" s="244"/>
      <c r="D119" s="245"/>
      <c r="E119" s="245"/>
      <c r="F119" s="245"/>
      <c r="G119" s="245" t="s">
        <v>668</v>
      </c>
      <c r="H119" s="245"/>
      <c r="I119" s="245"/>
      <c r="J119" s="245"/>
      <c r="K119" s="245"/>
      <c r="L119" s="245"/>
      <c r="M119" s="245"/>
      <c r="N119" s="245"/>
      <c r="O119" s="245"/>
      <c r="P119" s="246"/>
    </row>
    <row r="120" spans="1:16" ht="15.6" x14ac:dyDescent="0.3">
      <c r="A120" s="239" t="s">
        <v>285</v>
      </c>
      <c r="B120" s="499"/>
      <c r="C120" s="64" t="s">
        <v>286</v>
      </c>
      <c r="D120" s="64" t="s">
        <v>287</v>
      </c>
      <c r="E120" s="64"/>
      <c r="F120" s="64"/>
      <c r="G120" s="64"/>
      <c r="H120" s="85" t="s">
        <v>288</v>
      </c>
      <c r="I120" s="64" t="s">
        <v>289</v>
      </c>
      <c r="J120" s="64" t="s">
        <v>290</v>
      </c>
      <c r="K120" s="64"/>
      <c r="L120" s="64" t="s">
        <v>291</v>
      </c>
      <c r="M120" s="64" t="s">
        <v>292</v>
      </c>
      <c r="N120" s="64" t="s">
        <v>293</v>
      </c>
      <c r="O120" s="64"/>
      <c r="P120" s="65"/>
    </row>
    <row r="121" spans="1:16" ht="15.6" x14ac:dyDescent="0.3">
      <c r="A121" s="242" t="s">
        <v>148</v>
      </c>
      <c r="B121" s="500" t="s">
        <v>701</v>
      </c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84"/>
    </row>
    <row r="122" spans="1:16" ht="15.6" x14ac:dyDescent="0.3">
      <c r="A122" s="239" t="s">
        <v>294</v>
      </c>
      <c r="B122" s="499"/>
      <c r="C122" s="64" t="s">
        <v>295</v>
      </c>
      <c r="D122" s="64"/>
      <c r="E122" s="64">
        <v>96</v>
      </c>
      <c r="F122" s="64"/>
      <c r="G122" s="64"/>
      <c r="H122" s="64"/>
      <c r="I122" s="64"/>
      <c r="J122" s="64"/>
      <c r="K122" s="64"/>
      <c r="L122" s="64" t="s">
        <v>296</v>
      </c>
      <c r="M122" s="64"/>
      <c r="N122" s="64"/>
      <c r="O122" s="64"/>
      <c r="P122" s="65"/>
    </row>
    <row r="123" spans="1:16" ht="15.6" x14ac:dyDescent="0.3">
      <c r="A123" s="239" t="s">
        <v>297</v>
      </c>
      <c r="B123" s="499"/>
      <c r="C123" s="64" t="s">
        <v>298</v>
      </c>
      <c r="D123" s="64" t="s">
        <v>299</v>
      </c>
      <c r="E123" s="64"/>
      <c r="F123" s="64"/>
      <c r="G123" s="64"/>
      <c r="H123" s="64"/>
      <c r="I123" s="64"/>
      <c r="J123" s="64"/>
      <c r="K123" s="64"/>
      <c r="L123" s="64" t="s">
        <v>300</v>
      </c>
      <c r="M123" s="64"/>
      <c r="N123" s="64"/>
      <c r="O123" s="64"/>
      <c r="P123" s="65"/>
    </row>
    <row r="124" spans="1:16" ht="15.6" x14ac:dyDescent="0.3">
      <c r="A124" s="263" t="s">
        <v>301</v>
      </c>
      <c r="B124" s="499"/>
      <c r="C124" s="85" t="s">
        <v>302</v>
      </c>
      <c r="D124" s="85">
        <v>74</v>
      </c>
      <c r="E124" s="64"/>
      <c r="F124" s="64"/>
      <c r="G124" s="64"/>
      <c r="H124" s="64"/>
      <c r="I124" s="64"/>
      <c r="J124" s="64"/>
      <c r="K124" s="64"/>
      <c r="L124" s="85" t="s">
        <v>303</v>
      </c>
      <c r="M124" s="85" t="s">
        <v>304</v>
      </c>
      <c r="N124" s="64"/>
      <c r="O124" s="64"/>
      <c r="P124" s="65"/>
    </row>
    <row r="125" spans="1:16" ht="15.6" x14ac:dyDescent="0.3">
      <c r="A125" s="239" t="s">
        <v>141</v>
      </c>
      <c r="B125" s="499" t="s">
        <v>230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5"/>
    </row>
    <row r="126" spans="1:16" ht="15.6" x14ac:dyDescent="0.3">
      <c r="A126" s="239" t="s">
        <v>109</v>
      </c>
      <c r="B126" s="499" t="s">
        <v>231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5"/>
    </row>
    <row r="127" spans="1:16" ht="15.6" x14ac:dyDescent="0.3">
      <c r="A127" s="263" t="s">
        <v>415</v>
      </c>
      <c r="B127" s="499"/>
      <c r="C127" s="85" t="s">
        <v>416</v>
      </c>
      <c r="D127" s="64"/>
      <c r="E127" s="64"/>
      <c r="F127" s="64"/>
      <c r="G127" s="64"/>
      <c r="H127" s="64"/>
      <c r="I127" s="64"/>
      <c r="J127" s="64"/>
      <c r="K127" s="64"/>
      <c r="L127" s="85" t="s">
        <v>417</v>
      </c>
      <c r="M127" s="64"/>
      <c r="N127" s="64"/>
      <c r="O127" s="64"/>
      <c r="P127" s="65"/>
    </row>
    <row r="128" spans="1:16" ht="15.6" x14ac:dyDescent="0.3">
      <c r="A128" s="263" t="s">
        <v>418</v>
      </c>
      <c r="B128" s="499"/>
      <c r="C128" s="85" t="s">
        <v>419</v>
      </c>
      <c r="D128" s="64"/>
      <c r="E128" s="64"/>
      <c r="F128" s="64"/>
      <c r="G128" s="64"/>
      <c r="H128" s="64"/>
      <c r="I128" s="64"/>
      <c r="J128" s="64"/>
      <c r="K128" s="64"/>
      <c r="L128" s="85" t="s">
        <v>420</v>
      </c>
      <c r="M128" s="64"/>
      <c r="N128" s="64"/>
      <c r="O128" s="64"/>
      <c r="P128" s="65"/>
    </row>
    <row r="129" spans="1:19" ht="15.6" x14ac:dyDescent="0.3">
      <c r="A129" s="239" t="s">
        <v>142</v>
      </c>
      <c r="B129" s="499" t="s">
        <v>234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5"/>
    </row>
    <row r="130" spans="1:19" ht="15.6" x14ac:dyDescent="0.3">
      <c r="A130" s="239" t="s">
        <v>139</v>
      </c>
      <c r="B130" s="499" t="s">
        <v>702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/>
    </row>
    <row r="131" spans="1:19" ht="15.6" x14ac:dyDescent="0.3">
      <c r="A131" s="239" t="s">
        <v>140</v>
      </c>
      <c r="B131" s="499" t="s">
        <v>232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5"/>
    </row>
    <row r="132" spans="1:19" ht="15.6" x14ac:dyDescent="0.3">
      <c r="A132" s="239" t="s">
        <v>108</v>
      </c>
      <c r="B132" s="499" t="s">
        <v>233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5"/>
    </row>
    <row r="133" spans="1:19" ht="16.2" thickBot="1" x14ac:dyDescent="0.35">
      <c r="A133" s="247" t="s">
        <v>147</v>
      </c>
      <c r="B133" s="501" t="s">
        <v>703</v>
      </c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8"/>
    </row>
    <row r="134" spans="1:19" ht="15.6" x14ac:dyDescent="0.3">
      <c r="A134" s="107">
        <f>SUM(B134:P134)</f>
        <v>212</v>
      </c>
      <c r="B134" s="50">
        <v>37</v>
      </c>
      <c r="C134" s="50">
        <v>40</v>
      </c>
      <c r="D134" s="50">
        <v>18</v>
      </c>
      <c r="E134" s="50">
        <v>2</v>
      </c>
      <c r="F134" s="50">
        <v>9</v>
      </c>
      <c r="G134" s="50">
        <v>16</v>
      </c>
      <c r="H134" s="50">
        <v>8</v>
      </c>
      <c r="I134" s="50">
        <v>8</v>
      </c>
      <c r="J134" s="50">
        <v>8</v>
      </c>
      <c r="K134" s="50">
        <v>12</v>
      </c>
      <c r="L134" s="50">
        <v>26</v>
      </c>
      <c r="M134" s="50">
        <v>17</v>
      </c>
      <c r="N134" s="50">
        <v>9</v>
      </c>
      <c r="O134" s="50">
        <v>1</v>
      </c>
      <c r="P134" s="50">
        <v>1</v>
      </c>
      <c r="Q134" s="107"/>
      <c r="R134" s="107"/>
      <c r="S134" s="107"/>
    </row>
    <row r="135" spans="1:19" ht="15.6" x14ac:dyDescent="0.3">
      <c r="A135" s="10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107"/>
      <c r="Q135" s="107"/>
      <c r="R135" s="107"/>
    </row>
    <row r="136" spans="1:19" ht="15.6" x14ac:dyDescent="0.3">
      <c r="A136" s="107">
        <f>B134</f>
        <v>37</v>
      </c>
      <c r="B136" s="51" t="s">
        <v>421</v>
      </c>
      <c r="C136" s="108">
        <f>A136/A134</f>
        <v>0.17452830188679244</v>
      </c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 spans="1:19" ht="15.6" x14ac:dyDescent="0.3">
      <c r="A137" s="107">
        <f>SUM(C134:F134,H134:K134)</f>
        <v>105</v>
      </c>
      <c r="B137" s="51" t="s">
        <v>422</v>
      </c>
      <c r="C137" s="108">
        <f>A137/A134</f>
        <v>0.49528301886792453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  <row r="138" spans="1:19" ht="15.6" x14ac:dyDescent="0.3">
      <c r="A138" s="107">
        <f>SUM(G134,L134:P134)</f>
        <v>70</v>
      </c>
      <c r="B138" s="51" t="s">
        <v>423</v>
      </c>
      <c r="C138" s="108">
        <f>A138/A134</f>
        <v>0.330188679245283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</row>
    <row r="140" spans="1:19" x14ac:dyDescent="0.3">
      <c r="R140" s="16"/>
    </row>
    <row r="141" spans="1:19" x14ac:dyDescent="0.3">
      <c r="R141" s="16"/>
    </row>
    <row r="142" spans="1:19" x14ac:dyDescent="0.3">
      <c r="R142" s="16"/>
    </row>
    <row r="143" spans="1:19" x14ac:dyDescent="0.3">
      <c r="R143" s="16"/>
    </row>
    <row r="144" spans="1:19" x14ac:dyDescent="0.3">
      <c r="R144" s="16"/>
    </row>
    <row r="145" spans="18:18" x14ac:dyDescent="0.3">
      <c r="R145" s="16"/>
    </row>
    <row r="146" spans="18:18" x14ac:dyDescent="0.3">
      <c r="R146" s="16"/>
    </row>
    <row r="147" spans="18:18" x14ac:dyDescent="0.3">
      <c r="R147" s="16"/>
    </row>
    <row r="148" spans="18:18" x14ac:dyDescent="0.3">
      <c r="R148" s="16"/>
    </row>
    <row r="149" spans="18:18" x14ac:dyDescent="0.3">
      <c r="R149" s="16"/>
    </row>
    <row r="150" spans="18:18" x14ac:dyDescent="0.3">
      <c r="R150" s="16"/>
    </row>
    <row r="151" spans="18:18" x14ac:dyDescent="0.3">
      <c r="R151" s="16"/>
    </row>
    <row r="152" spans="18:18" x14ac:dyDescent="0.3">
      <c r="R152" s="16"/>
    </row>
    <row r="153" spans="18:18" x14ac:dyDescent="0.3">
      <c r="R153" s="16"/>
    </row>
    <row r="154" spans="18:18" x14ac:dyDescent="0.3">
      <c r="R154" s="16"/>
    </row>
    <row r="155" spans="18:18" x14ac:dyDescent="0.3">
      <c r="R155" s="16"/>
    </row>
    <row r="156" spans="18:18" x14ac:dyDescent="0.3">
      <c r="R156" s="16"/>
    </row>
    <row r="157" spans="18:18" x14ac:dyDescent="0.3">
      <c r="R157" s="16"/>
    </row>
    <row r="158" spans="18:18" x14ac:dyDescent="0.3">
      <c r="R158" s="16"/>
    </row>
    <row r="159" spans="18:18" x14ac:dyDescent="0.3">
      <c r="R159" s="16"/>
    </row>
    <row r="160" spans="18:18" x14ac:dyDescent="0.3">
      <c r="R160" s="16"/>
    </row>
    <row r="161" spans="18:18" x14ac:dyDescent="0.3">
      <c r="R161" s="16"/>
    </row>
    <row r="162" spans="18:18" x14ac:dyDescent="0.3">
      <c r="R162" s="16"/>
    </row>
    <row r="163" spans="18:18" x14ac:dyDescent="0.3">
      <c r="R163" s="16"/>
    </row>
    <row r="164" spans="18:18" x14ac:dyDescent="0.3">
      <c r="R164" s="16"/>
    </row>
    <row r="165" spans="18:18" x14ac:dyDescent="0.3">
      <c r="R165" s="16"/>
    </row>
    <row r="166" spans="18:18" x14ac:dyDescent="0.3">
      <c r="R166" s="16"/>
    </row>
    <row r="167" spans="18:18" x14ac:dyDescent="0.3">
      <c r="R167" s="16"/>
    </row>
    <row r="168" spans="18:18" x14ac:dyDescent="0.3">
      <c r="R168" s="16"/>
    </row>
    <row r="169" spans="18:18" x14ac:dyDescent="0.3">
      <c r="R169" s="16"/>
    </row>
    <row r="170" spans="18:18" x14ac:dyDescent="0.3">
      <c r="R170" s="16"/>
    </row>
    <row r="171" spans="18:18" x14ac:dyDescent="0.3">
      <c r="R171" s="16"/>
    </row>
    <row r="172" spans="18:18" x14ac:dyDescent="0.3">
      <c r="R172" s="16"/>
    </row>
    <row r="173" spans="18:18" x14ac:dyDescent="0.3">
      <c r="R173" s="16"/>
    </row>
    <row r="174" spans="18:18" x14ac:dyDescent="0.3">
      <c r="R174" s="16"/>
    </row>
    <row r="175" spans="18:18" x14ac:dyDescent="0.3">
      <c r="R175" s="16"/>
    </row>
    <row r="176" spans="18:18" x14ac:dyDescent="0.3">
      <c r="R176" s="16"/>
    </row>
    <row r="177" spans="13:18" x14ac:dyDescent="0.3">
      <c r="R177" s="16"/>
    </row>
    <row r="178" spans="13:18" x14ac:dyDescent="0.3">
      <c r="R178" s="16"/>
    </row>
    <row r="179" spans="13:18" x14ac:dyDescent="0.3">
      <c r="R179" s="16"/>
    </row>
    <row r="180" spans="13:18" x14ac:dyDescent="0.3">
      <c r="R180" s="16"/>
    </row>
    <row r="181" spans="13:18" x14ac:dyDescent="0.3">
      <c r="R181" s="16"/>
    </row>
    <row r="182" spans="13:18" x14ac:dyDescent="0.3">
      <c r="R182" s="16"/>
    </row>
    <row r="183" spans="13:18" x14ac:dyDescent="0.3">
      <c r="R183" s="16"/>
    </row>
    <row r="184" spans="13:18" x14ac:dyDescent="0.3">
      <c r="R184" s="16"/>
    </row>
    <row r="185" spans="13:18" x14ac:dyDescent="0.3">
      <c r="R185" s="16"/>
    </row>
    <row r="186" spans="13:18" x14ac:dyDescent="0.3">
      <c r="M186" s="179"/>
      <c r="N186" s="179"/>
      <c r="O186" s="179"/>
      <c r="P186" s="179"/>
      <c r="Q186" s="179"/>
      <c r="R186" s="179"/>
    </row>
    <row r="187" spans="13:18" x14ac:dyDescent="0.3">
      <c r="M187" s="179"/>
      <c r="N187" s="179"/>
      <c r="O187" s="179"/>
      <c r="P187" s="179"/>
      <c r="Q187" s="179"/>
      <c r="R187" s="179"/>
    </row>
    <row r="188" spans="13:18" x14ac:dyDescent="0.3">
      <c r="M188" s="179"/>
      <c r="N188" s="179"/>
      <c r="O188" s="179"/>
      <c r="P188" s="179"/>
      <c r="Q188" s="179"/>
      <c r="R188" s="179"/>
    </row>
    <row r="189" spans="13:18" x14ac:dyDescent="0.3">
      <c r="M189" s="179"/>
      <c r="N189" s="179"/>
      <c r="O189" s="179"/>
      <c r="P189" s="179"/>
      <c r="Q189" s="179"/>
      <c r="R189" s="179"/>
    </row>
    <row r="190" spans="13:18" x14ac:dyDescent="0.3">
      <c r="M190" s="179"/>
      <c r="N190" s="179"/>
      <c r="O190" s="179"/>
      <c r="P190" s="179"/>
      <c r="Q190" s="179"/>
      <c r="R190" s="179"/>
    </row>
    <row r="191" spans="13:18" x14ac:dyDescent="0.3">
      <c r="M191" s="179"/>
      <c r="N191" s="179"/>
      <c r="O191" s="179"/>
      <c r="P191" s="179"/>
      <c r="Q191" s="179"/>
      <c r="R191" s="179"/>
    </row>
    <row r="192" spans="13:18" x14ac:dyDescent="0.3">
      <c r="M192" s="179"/>
      <c r="N192" s="179"/>
      <c r="O192" s="179"/>
      <c r="P192" s="179"/>
      <c r="Q192" s="179"/>
      <c r="R192" s="179"/>
    </row>
    <row r="193" spans="13:18" x14ac:dyDescent="0.3">
      <c r="M193" s="179"/>
      <c r="N193" s="179"/>
      <c r="O193" s="179"/>
      <c r="P193" s="179"/>
      <c r="Q193" s="179"/>
      <c r="R193" s="179"/>
    </row>
    <row r="194" spans="13:18" x14ac:dyDescent="0.3">
      <c r="M194" s="179"/>
      <c r="N194" s="179"/>
      <c r="O194" s="179"/>
      <c r="P194" s="179"/>
      <c r="Q194" s="179"/>
      <c r="R194" s="179"/>
    </row>
    <row r="195" spans="13:18" x14ac:dyDescent="0.3">
      <c r="M195" s="179"/>
      <c r="N195" s="179"/>
      <c r="O195" s="179"/>
      <c r="P195" s="179"/>
      <c r="Q195" s="179"/>
      <c r="R195" s="179"/>
    </row>
    <row r="196" spans="13:18" x14ac:dyDescent="0.3">
      <c r="M196" s="179"/>
      <c r="N196" s="179"/>
      <c r="O196" s="179"/>
      <c r="P196" s="179"/>
      <c r="Q196" s="179"/>
      <c r="R196" s="179"/>
    </row>
    <row r="197" spans="13:18" x14ac:dyDescent="0.3">
      <c r="M197" s="179"/>
      <c r="N197" s="179"/>
      <c r="O197" s="179"/>
      <c r="P197" s="179"/>
      <c r="Q197" s="179"/>
      <c r="R197" s="179"/>
    </row>
    <row r="198" spans="13:18" x14ac:dyDescent="0.3">
      <c r="M198" s="179"/>
      <c r="N198" s="179"/>
      <c r="O198" s="179"/>
      <c r="P198" s="179"/>
      <c r="Q198" s="179"/>
      <c r="R198" s="179"/>
    </row>
    <row r="199" spans="13:18" x14ac:dyDescent="0.3">
      <c r="M199" s="179"/>
      <c r="N199" s="179"/>
      <c r="O199" s="179"/>
      <c r="P199" s="179"/>
      <c r="Q199" s="179"/>
      <c r="R199" s="179"/>
    </row>
    <row r="200" spans="13:18" x14ac:dyDescent="0.3">
      <c r="M200" s="179"/>
      <c r="N200" s="179"/>
      <c r="O200" s="179"/>
      <c r="P200" s="179"/>
      <c r="Q200" s="179"/>
      <c r="R200" s="179"/>
    </row>
    <row r="201" spans="13:18" x14ac:dyDescent="0.3">
      <c r="M201" s="179"/>
      <c r="N201" s="179"/>
      <c r="O201" s="179"/>
      <c r="P201" s="179"/>
      <c r="Q201" s="179"/>
      <c r="R201" s="179"/>
    </row>
    <row r="202" spans="13:18" x14ac:dyDescent="0.3">
      <c r="M202" s="179"/>
      <c r="N202" s="179"/>
      <c r="O202" s="179"/>
      <c r="P202" s="179"/>
      <c r="Q202" s="179"/>
      <c r="R202" s="179"/>
    </row>
    <row r="203" spans="13:18" x14ac:dyDescent="0.3">
      <c r="M203" s="179"/>
      <c r="N203" s="179"/>
      <c r="O203" s="179"/>
      <c r="P203" s="179"/>
      <c r="Q203" s="179"/>
      <c r="R203" s="179"/>
    </row>
    <row r="204" spans="13:18" x14ac:dyDescent="0.3">
      <c r="M204" s="179"/>
      <c r="N204" s="179"/>
      <c r="O204" s="179"/>
      <c r="P204" s="179"/>
      <c r="Q204" s="179"/>
      <c r="R204" s="179"/>
    </row>
    <row r="205" spans="13:18" x14ac:dyDescent="0.3">
      <c r="M205" s="179"/>
      <c r="N205" s="179"/>
      <c r="O205" s="179"/>
      <c r="P205" s="179"/>
      <c r="Q205" s="179"/>
      <c r="R205" s="179"/>
    </row>
    <row r="206" spans="13:18" x14ac:dyDescent="0.3">
      <c r="M206" s="179"/>
      <c r="N206" s="179"/>
      <c r="O206" s="179"/>
      <c r="P206" s="179"/>
      <c r="Q206" s="179"/>
      <c r="R206" s="179"/>
    </row>
    <row r="207" spans="13:18" x14ac:dyDescent="0.3">
      <c r="M207" s="179"/>
      <c r="N207" s="179"/>
      <c r="O207" s="179"/>
      <c r="P207" s="179"/>
      <c r="Q207" s="179"/>
      <c r="R207" s="179"/>
    </row>
    <row r="208" spans="13:18" x14ac:dyDescent="0.3">
      <c r="M208" s="179"/>
      <c r="N208" s="179"/>
      <c r="O208" s="179"/>
      <c r="P208" s="179"/>
      <c r="Q208" s="179"/>
      <c r="R208" s="179"/>
    </row>
    <row r="209" spans="13:18" x14ac:dyDescent="0.3">
      <c r="M209" s="179"/>
      <c r="N209" s="179"/>
      <c r="O209" s="179"/>
      <c r="P209" s="179"/>
      <c r="Q209" s="179"/>
      <c r="R209" s="179"/>
    </row>
    <row r="210" spans="13:18" x14ac:dyDescent="0.3">
      <c r="M210" s="179"/>
      <c r="N210" s="179"/>
      <c r="O210" s="179"/>
      <c r="P210" s="179"/>
      <c r="Q210" s="179"/>
      <c r="R210" s="179"/>
    </row>
    <row r="211" spans="13:18" x14ac:dyDescent="0.3">
      <c r="M211" s="179"/>
      <c r="N211" s="179"/>
      <c r="O211" s="179"/>
      <c r="P211" s="179"/>
      <c r="Q211" s="179"/>
      <c r="R211" s="179"/>
    </row>
    <row r="212" spans="13:18" x14ac:dyDescent="0.3">
      <c r="M212" s="179"/>
      <c r="N212" s="179"/>
      <c r="O212" s="179"/>
      <c r="P212" s="179"/>
      <c r="Q212" s="179"/>
      <c r="R212" s="179"/>
    </row>
    <row r="213" spans="13:18" x14ac:dyDescent="0.3">
      <c r="M213" s="179"/>
      <c r="N213" s="179"/>
      <c r="O213" s="179"/>
      <c r="P213" s="179"/>
      <c r="Q213" s="179"/>
      <c r="R213" s="179"/>
    </row>
    <row r="214" spans="13:18" x14ac:dyDescent="0.3">
      <c r="M214" s="179"/>
      <c r="N214" s="179"/>
      <c r="O214" s="179"/>
      <c r="P214" s="179"/>
      <c r="Q214" s="179"/>
      <c r="R214" s="179"/>
    </row>
    <row r="215" spans="13:18" x14ac:dyDescent="0.3">
      <c r="M215" s="179"/>
      <c r="N215" s="179"/>
      <c r="O215" s="179"/>
      <c r="P215" s="179"/>
      <c r="Q215" s="179"/>
      <c r="R215" s="179"/>
    </row>
    <row r="216" spans="13:18" x14ac:dyDescent="0.3">
      <c r="M216" s="179"/>
      <c r="N216" s="179"/>
      <c r="O216" s="179"/>
      <c r="P216" s="179"/>
      <c r="Q216" s="179"/>
      <c r="R216" s="179"/>
    </row>
    <row r="217" spans="13:18" x14ac:dyDescent="0.3">
      <c r="M217" s="179"/>
      <c r="N217" s="179"/>
      <c r="O217" s="179"/>
      <c r="P217" s="179"/>
      <c r="Q217" s="179"/>
      <c r="R217" s="179"/>
    </row>
    <row r="218" spans="13:18" x14ac:dyDescent="0.3">
      <c r="M218" s="179"/>
      <c r="N218" s="179"/>
      <c r="O218" s="179"/>
      <c r="P218" s="179"/>
      <c r="Q218" s="179"/>
      <c r="R218" s="179"/>
    </row>
    <row r="219" spans="13:18" x14ac:dyDescent="0.3">
      <c r="M219" s="179"/>
      <c r="N219" s="179"/>
      <c r="O219" s="179"/>
      <c r="P219" s="179"/>
      <c r="Q219" s="179"/>
      <c r="R219" s="179"/>
    </row>
    <row r="220" spans="13:18" x14ac:dyDescent="0.3">
      <c r="M220" s="179"/>
      <c r="N220" s="179"/>
      <c r="O220" s="179"/>
      <c r="P220" s="179"/>
      <c r="Q220" s="179"/>
      <c r="R220" s="179"/>
    </row>
    <row r="221" spans="13:18" x14ac:dyDescent="0.3">
      <c r="M221" s="179"/>
      <c r="N221" s="179"/>
      <c r="O221" s="179"/>
      <c r="P221" s="179"/>
      <c r="Q221" s="179"/>
      <c r="R221" s="179"/>
    </row>
    <row r="222" spans="13:18" x14ac:dyDescent="0.3">
      <c r="M222" s="179"/>
      <c r="N222" s="179"/>
      <c r="O222" s="179"/>
      <c r="P222" s="179"/>
      <c r="Q222" s="179"/>
      <c r="R222" s="179"/>
    </row>
    <row r="223" spans="13:18" x14ac:dyDescent="0.3">
      <c r="M223" s="179"/>
      <c r="N223" s="179"/>
      <c r="O223" s="179"/>
      <c r="P223" s="179"/>
      <c r="Q223" s="179"/>
      <c r="R223" s="179"/>
    </row>
    <row r="224" spans="13:18" x14ac:dyDescent="0.3">
      <c r="M224" s="179"/>
      <c r="N224" s="179"/>
      <c r="O224" s="179"/>
      <c r="P224" s="179"/>
      <c r="Q224" s="179"/>
      <c r="R224" s="179"/>
    </row>
    <row r="225" spans="13:18" x14ac:dyDescent="0.3">
      <c r="M225" s="179"/>
      <c r="N225" s="179"/>
      <c r="O225" s="179"/>
      <c r="P225" s="179"/>
      <c r="Q225" s="179"/>
      <c r="R225" s="179"/>
    </row>
    <row r="226" spans="13:18" x14ac:dyDescent="0.3">
      <c r="M226" s="179"/>
      <c r="N226" s="179"/>
      <c r="O226" s="179"/>
      <c r="P226" s="179"/>
      <c r="Q226" s="179"/>
      <c r="R226" s="179"/>
    </row>
    <row r="227" spans="13:18" x14ac:dyDescent="0.3">
      <c r="M227" s="179"/>
      <c r="N227" s="179"/>
      <c r="O227" s="179"/>
      <c r="P227" s="179"/>
      <c r="Q227" s="179"/>
      <c r="R227" s="179"/>
    </row>
    <row r="228" spans="13:18" x14ac:dyDescent="0.3">
      <c r="M228" s="179"/>
      <c r="N228" s="179"/>
      <c r="O228" s="179"/>
      <c r="P228" s="179"/>
      <c r="Q228" s="179"/>
      <c r="R228" s="179"/>
    </row>
    <row r="229" spans="13:18" x14ac:dyDescent="0.3">
      <c r="M229" s="179"/>
      <c r="N229" s="179"/>
      <c r="O229" s="179"/>
      <c r="P229" s="179"/>
      <c r="Q229" s="179"/>
      <c r="R229" s="179"/>
    </row>
    <row r="230" spans="13:18" x14ac:dyDescent="0.3">
      <c r="M230" s="179"/>
      <c r="N230" s="179"/>
      <c r="O230" s="179"/>
      <c r="P230" s="179"/>
      <c r="Q230" s="179"/>
      <c r="R230" s="179"/>
    </row>
    <row r="231" spans="13:18" x14ac:dyDescent="0.3">
      <c r="M231" s="179"/>
      <c r="N231" s="179"/>
      <c r="O231" s="179"/>
      <c r="P231" s="179"/>
      <c r="Q231" s="179"/>
      <c r="R231" s="179"/>
    </row>
    <row r="232" spans="13:18" x14ac:dyDescent="0.3">
      <c r="M232" s="179"/>
      <c r="N232" s="179"/>
      <c r="O232" s="179"/>
      <c r="P232" s="179"/>
      <c r="Q232" s="179"/>
      <c r="R232" s="179"/>
    </row>
    <row r="233" spans="13:18" x14ac:dyDescent="0.3">
      <c r="M233" s="179"/>
      <c r="N233" s="179"/>
      <c r="O233" s="179"/>
      <c r="P233" s="179"/>
      <c r="Q233" s="179"/>
      <c r="R233" s="179"/>
    </row>
    <row r="234" spans="13:18" x14ac:dyDescent="0.3">
      <c r="M234" s="179"/>
      <c r="N234" s="179"/>
      <c r="O234" s="179"/>
      <c r="P234" s="179"/>
      <c r="Q234" s="179"/>
      <c r="R234" s="179"/>
    </row>
    <row r="235" spans="13:18" x14ac:dyDescent="0.3">
      <c r="M235" s="179"/>
      <c r="N235" s="179"/>
      <c r="O235" s="179"/>
      <c r="P235" s="179"/>
      <c r="Q235" s="179"/>
      <c r="R235" s="179"/>
    </row>
    <row r="236" spans="13:18" x14ac:dyDescent="0.3">
      <c r="M236" s="179"/>
      <c r="N236" s="179"/>
      <c r="O236" s="179"/>
      <c r="P236" s="179"/>
      <c r="Q236" s="179"/>
      <c r="R236" s="179"/>
    </row>
    <row r="237" spans="13:18" x14ac:dyDescent="0.3">
      <c r="M237" s="179"/>
      <c r="N237" s="179"/>
      <c r="O237" s="179"/>
      <c r="P237" s="179"/>
      <c r="Q237" s="179"/>
      <c r="R237" s="179"/>
    </row>
    <row r="238" spans="13:18" x14ac:dyDescent="0.3">
      <c r="M238" s="179"/>
      <c r="N238" s="179"/>
      <c r="O238" s="179"/>
      <c r="P238" s="179"/>
      <c r="Q238" s="179"/>
      <c r="R238" s="179"/>
    </row>
    <row r="239" spans="13:18" x14ac:dyDescent="0.3">
      <c r="M239" s="179"/>
      <c r="N239" s="179"/>
      <c r="O239" s="179"/>
      <c r="P239" s="179"/>
      <c r="Q239" s="179"/>
      <c r="R239" s="179"/>
    </row>
    <row r="240" spans="13:18" x14ac:dyDescent="0.3">
      <c r="M240" s="179"/>
      <c r="N240" s="179"/>
      <c r="O240" s="179"/>
      <c r="P240" s="179"/>
      <c r="Q240" s="179"/>
      <c r="R240" s="179"/>
    </row>
    <row r="241" spans="13:18" x14ac:dyDescent="0.3">
      <c r="M241" s="179"/>
      <c r="N241" s="179"/>
      <c r="O241" s="179"/>
      <c r="P241" s="179"/>
      <c r="Q241" s="179"/>
      <c r="R241" s="179"/>
    </row>
    <row r="242" spans="13:18" x14ac:dyDescent="0.3">
      <c r="M242" s="179"/>
      <c r="N242" s="179"/>
      <c r="O242" s="179"/>
      <c r="P242" s="179"/>
      <c r="Q242" s="179"/>
      <c r="R242" s="179"/>
    </row>
    <row r="243" spans="13:18" x14ac:dyDescent="0.3">
      <c r="M243" s="179"/>
      <c r="N243" s="179"/>
      <c r="O243" s="179"/>
      <c r="P243" s="179"/>
      <c r="Q243" s="179"/>
      <c r="R243" s="179"/>
    </row>
    <row r="244" spans="13:18" x14ac:dyDescent="0.3">
      <c r="M244" s="179"/>
      <c r="N244" s="179"/>
      <c r="O244" s="179"/>
      <c r="P244" s="179"/>
      <c r="Q244" s="179"/>
      <c r="R244" s="179"/>
    </row>
    <row r="245" spans="13:18" x14ac:dyDescent="0.3">
      <c r="M245" s="179"/>
      <c r="N245" s="179"/>
      <c r="O245" s="179"/>
      <c r="P245" s="179"/>
      <c r="Q245" s="179"/>
      <c r="R245" s="179"/>
    </row>
    <row r="246" spans="13:18" x14ac:dyDescent="0.3">
      <c r="M246" s="179"/>
      <c r="N246" s="179"/>
      <c r="O246" s="179"/>
      <c r="P246" s="179"/>
      <c r="Q246" s="179"/>
      <c r="R246" s="179"/>
    </row>
    <row r="247" spans="13:18" x14ac:dyDescent="0.3">
      <c r="M247" s="179"/>
      <c r="N247" s="179"/>
      <c r="O247" s="179"/>
      <c r="P247" s="179"/>
      <c r="Q247" s="179"/>
      <c r="R247" s="179"/>
    </row>
    <row r="248" spans="13:18" x14ac:dyDescent="0.3">
      <c r="M248" s="179"/>
      <c r="N248" s="179"/>
      <c r="O248" s="179"/>
      <c r="P248" s="179"/>
      <c r="Q248" s="179"/>
      <c r="R248" s="179"/>
    </row>
    <row r="249" spans="13:18" x14ac:dyDescent="0.3">
      <c r="M249" s="179"/>
      <c r="N249" s="179"/>
      <c r="O249" s="179"/>
      <c r="P249" s="179"/>
      <c r="Q249" s="179"/>
      <c r="R249" s="179"/>
    </row>
    <row r="250" spans="13:18" x14ac:dyDescent="0.3">
      <c r="M250" s="179"/>
      <c r="N250" s="179"/>
      <c r="O250" s="179"/>
      <c r="P250" s="179"/>
      <c r="Q250" s="179"/>
      <c r="R250" s="179"/>
    </row>
    <row r="251" spans="13:18" x14ac:dyDescent="0.3">
      <c r="M251" s="179"/>
      <c r="N251" s="179"/>
      <c r="O251" s="179"/>
      <c r="P251" s="179"/>
      <c r="Q251" s="179"/>
      <c r="R251" s="179"/>
    </row>
    <row r="252" spans="13:18" x14ac:dyDescent="0.3">
      <c r="M252" s="179"/>
      <c r="N252" s="179"/>
      <c r="O252" s="179"/>
      <c r="P252" s="179"/>
      <c r="Q252" s="179"/>
      <c r="R252" s="179"/>
    </row>
    <row r="253" spans="13:18" x14ac:dyDescent="0.3">
      <c r="M253" s="179"/>
      <c r="N253" s="179"/>
      <c r="O253" s="179"/>
      <c r="P253" s="179"/>
      <c r="Q253" s="179"/>
      <c r="R253" s="179"/>
    </row>
    <row r="254" spans="13:18" x14ac:dyDescent="0.3">
      <c r="M254" s="179"/>
      <c r="N254" s="179"/>
      <c r="O254" s="179"/>
      <c r="P254" s="179"/>
      <c r="Q254" s="179"/>
      <c r="R254" s="179"/>
    </row>
    <row r="255" spans="13:18" x14ac:dyDescent="0.3">
      <c r="M255" s="179"/>
      <c r="N255" s="179"/>
      <c r="O255" s="179"/>
      <c r="P255" s="179"/>
      <c r="Q255" s="179"/>
      <c r="R255" s="179"/>
    </row>
    <row r="256" spans="13:18" x14ac:dyDescent="0.3">
      <c r="M256" s="179"/>
      <c r="N256" s="179"/>
      <c r="O256" s="179"/>
      <c r="P256" s="179"/>
      <c r="Q256" s="179"/>
      <c r="R256" s="179"/>
    </row>
    <row r="257" spans="13:18" x14ac:dyDescent="0.3">
      <c r="M257" s="179"/>
      <c r="N257" s="179"/>
      <c r="O257" s="179"/>
      <c r="P257" s="179"/>
      <c r="Q257" s="179"/>
      <c r="R257" s="179"/>
    </row>
    <row r="258" spans="13:18" x14ac:dyDescent="0.3">
      <c r="M258" s="179"/>
      <c r="N258" s="179"/>
      <c r="O258" s="179"/>
      <c r="P258" s="179"/>
      <c r="Q258" s="179"/>
      <c r="R258" s="179"/>
    </row>
    <row r="259" spans="13:18" x14ac:dyDescent="0.3">
      <c r="M259" s="179"/>
      <c r="N259" s="179"/>
      <c r="O259" s="179"/>
      <c r="P259" s="179"/>
      <c r="Q259" s="179"/>
      <c r="R259" s="179"/>
    </row>
    <row r="260" spans="13:18" x14ac:dyDescent="0.3">
      <c r="M260" s="179"/>
      <c r="N260" s="179"/>
      <c r="O260" s="179"/>
      <c r="P260" s="179"/>
      <c r="Q260" s="179"/>
      <c r="R260" s="179"/>
    </row>
    <row r="261" spans="13:18" x14ac:dyDescent="0.3">
      <c r="M261" s="179"/>
      <c r="N261" s="179"/>
      <c r="O261" s="179"/>
      <c r="P261" s="179"/>
      <c r="Q261" s="179"/>
      <c r="R261" s="179"/>
    </row>
    <row r="262" spans="13:18" x14ac:dyDescent="0.3">
      <c r="M262" s="179"/>
      <c r="N262" s="179"/>
      <c r="O262" s="179"/>
      <c r="P262" s="179"/>
      <c r="Q262" s="179"/>
      <c r="R262" s="179"/>
    </row>
    <row r="263" spans="13:18" x14ac:dyDescent="0.3">
      <c r="M263" s="179"/>
      <c r="N263" s="179"/>
      <c r="O263" s="179"/>
      <c r="P263" s="179"/>
      <c r="Q263" s="179"/>
      <c r="R263" s="179"/>
    </row>
    <row r="264" spans="13:18" x14ac:dyDescent="0.3">
      <c r="M264" s="179"/>
      <c r="N264" s="179"/>
      <c r="O264" s="179"/>
      <c r="P264" s="179"/>
      <c r="Q264" s="179"/>
      <c r="R264" s="179"/>
    </row>
    <row r="265" spans="13:18" x14ac:dyDescent="0.3">
      <c r="M265" s="179"/>
      <c r="N265" s="179"/>
      <c r="O265" s="179"/>
      <c r="P265" s="179"/>
      <c r="Q265" s="179"/>
      <c r="R265" s="179"/>
    </row>
    <row r="266" spans="13:18" x14ac:dyDescent="0.3">
      <c r="M266" s="179"/>
      <c r="N266" s="179"/>
      <c r="O266" s="179"/>
      <c r="P266" s="179"/>
      <c r="Q266" s="179"/>
      <c r="R266" s="179"/>
    </row>
    <row r="267" spans="13:18" x14ac:dyDescent="0.3">
      <c r="M267" s="179"/>
      <c r="N267" s="179"/>
      <c r="O267" s="179"/>
      <c r="P267" s="179"/>
      <c r="Q267" s="179"/>
      <c r="R267" s="179"/>
    </row>
    <row r="268" spans="13:18" x14ac:dyDescent="0.3">
      <c r="M268" s="179"/>
      <c r="N268" s="179"/>
      <c r="O268" s="179"/>
      <c r="P268" s="179"/>
      <c r="Q268" s="179"/>
      <c r="R268" s="179"/>
    </row>
    <row r="269" spans="13:18" x14ac:dyDescent="0.3">
      <c r="M269" s="179"/>
      <c r="N269" s="179"/>
      <c r="O269" s="179"/>
      <c r="P269" s="179"/>
      <c r="Q269" s="179"/>
      <c r="R269" s="179"/>
    </row>
    <row r="270" spans="13:18" x14ac:dyDescent="0.3">
      <c r="M270" s="179"/>
      <c r="N270" s="179"/>
      <c r="O270" s="179"/>
      <c r="P270" s="179"/>
      <c r="Q270" s="179"/>
      <c r="R270" s="179"/>
    </row>
    <row r="271" spans="13:18" x14ac:dyDescent="0.3">
      <c r="M271" s="179"/>
      <c r="N271" s="179"/>
      <c r="O271" s="179"/>
      <c r="P271" s="179"/>
      <c r="Q271" s="179"/>
      <c r="R271" s="179"/>
    </row>
    <row r="272" spans="13:18" x14ac:dyDescent="0.3">
      <c r="M272" s="179"/>
      <c r="N272" s="179"/>
      <c r="O272" s="179"/>
      <c r="P272" s="179"/>
      <c r="Q272" s="179"/>
      <c r="R272" s="179"/>
    </row>
    <row r="273" spans="13:18" x14ac:dyDescent="0.3">
      <c r="M273" s="179"/>
      <c r="N273" s="179"/>
      <c r="O273" s="179"/>
      <c r="P273" s="179"/>
      <c r="Q273" s="179"/>
      <c r="R273" s="179"/>
    </row>
    <row r="274" spans="13:18" x14ac:dyDescent="0.3">
      <c r="M274" s="179"/>
      <c r="N274" s="179"/>
      <c r="O274" s="179"/>
      <c r="P274" s="179"/>
      <c r="Q274" s="179"/>
      <c r="R274" s="179"/>
    </row>
    <row r="275" spans="13:18" x14ac:dyDescent="0.3">
      <c r="M275" s="179"/>
      <c r="N275" s="179"/>
      <c r="O275" s="179"/>
      <c r="P275" s="179"/>
      <c r="Q275" s="179"/>
      <c r="R275" s="179"/>
    </row>
    <row r="276" spans="13:18" x14ac:dyDescent="0.3">
      <c r="M276" s="179"/>
      <c r="N276" s="179"/>
      <c r="O276" s="179"/>
      <c r="P276" s="179"/>
      <c r="Q276" s="179"/>
      <c r="R276" s="179"/>
    </row>
    <row r="277" spans="13:18" x14ac:dyDescent="0.3">
      <c r="M277" s="179"/>
      <c r="N277" s="179"/>
      <c r="O277" s="179"/>
      <c r="P277" s="179"/>
      <c r="Q277" s="179"/>
      <c r="R277" s="179"/>
    </row>
    <row r="278" spans="13:18" x14ac:dyDescent="0.3">
      <c r="M278" s="179"/>
      <c r="N278" s="179"/>
      <c r="O278" s="179"/>
      <c r="P278" s="179"/>
      <c r="Q278" s="179"/>
      <c r="R278" s="179"/>
    </row>
    <row r="279" spans="13:18" x14ac:dyDescent="0.3">
      <c r="M279" s="179"/>
      <c r="N279" s="179"/>
      <c r="O279" s="179"/>
      <c r="P279" s="179"/>
      <c r="Q279" s="179"/>
      <c r="R279" s="179"/>
    </row>
    <row r="280" spans="13:18" x14ac:dyDescent="0.3">
      <c r="M280" s="179"/>
      <c r="N280" s="179"/>
      <c r="O280" s="179"/>
      <c r="P280" s="179"/>
      <c r="Q280" s="179"/>
      <c r="R280" s="179"/>
    </row>
    <row r="281" spans="13:18" x14ac:dyDescent="0.3">
      <c r="M281" s="179"/>
      <c r="N281" s="179"/>
      <c r="O281" s="179"/>
      <c r="P281" s="179"/>
      <c r="Q281" s="179"/>
      <c r="R281" s="179"/>
    </row>
    <row r="282" spans="13:18" x14ac:dyDescent="0.3">
      <c r="M282" s="179"/>
      <c r="N282" s="179"/>
      <c r="O282" s="179"/>
      <c r="P282" s="179"/>
      <c r="Q282" s="179"/>
      <c r="R282" s="179"/>
    </row>
    <row r="283" spans="13:18" x14ac:dyDescent="0.3">
      <c r="M283" s="179"/>
      <c r="N283" s="179"/>
      <c r="O283" s="179"/>
      <c r="P283" s="179"/>
      <c r="Q283" s="179"/>
      <c r="R283" s="179"/>
    </row>
    <row r="284" spans="13:18" x14ac:dyDescent="0.3">
      <c r="M284" s="179"/>
      <c r="N284" s="179"/>
      <c r="O284" s="179"/>
      <c r="P284" s="179"/>
      <c r="Q284" s="179"/>
      <c r="R284" s="179"/>
    </row>
    <row r="285" spans="13:18" x14ac:dyDescent="0.3">
      <c r="M285" s="179"/>
      <c r="N285" s="179"/>
      <c r="O285" s="179"/>
      <c r="P285" s="179"/>
      <c r="Q285" s="179"/>
      <c r="R285" s="179"/>
    </row>
    <row r="286" spans="13:18" x14ac:dyDescent="0.3">
      <c r="M286" s="179"/>
      <c r="N286" s="179"/>
      <c r="O286" s="179"/>
      <c r="P286" s="179"/>
      <c r="Q286" s="179"/>
      <c r="R286" s="179"/>
    </row>
    <row r="287" spans="13:18" x14ac:dyDescent="0.3">
      <c r="M287" s="179"/>
      <c r="N287" s="179"/>
      <c r="O287" s="179"/>
      <c r="P287" s="179"/>
      <c r="Q287" s="179"/>
      <c r="R287" s="179"/>
    </row>
    <row r="288" spans="13:18" x14ac:dyDescent="0.3">
      <c r="M288" s="179"/>
      <c r="N288" s="179"/>
      <c r="O288" s="179"/>
      <c r="P288" s="179"/>
      <c r="Q288" s="179"/>
      <c r="R288" s="179"/>
    </row>
    <row r="289" spans="13:18" x14ac:dyDescent="0.3">
      <c r="M289" s="179"/>
      <c r="N289" s="179"/>
      <c r="O289" s="179"/>
      <c r="P289" s="179"/>
      <c r="Q289" s="179"/>
      <c r="R289" s="179"/>
    </row>
    <row r="290" spans="13:18" x14ac:dyDescent="0.3">
      <c r="M290" s="179"/>
      <c r="N290" s="179"/>
      <c r="O290" s="179"/>
      <c r="P290" s="179"/>
      <c r="Q290" s="179"/>
      <c r="R290" s="179"/>
    </row>
    <row r="291" spans="13:18" x14ac:dyDescent="0.3">
      <c r="M291" s="179"/>
      <c r="N291" s="179"/>
      <c r="O291" s="179"/>
      <c r="P291" s="179"/>
      <c r="Q291" s="179"/>
      <c r="R291" s="179"/>
    </row>
    <row r="292" spans="13:18" x14ac:dyDescent="0.3">
      <c r="M292" s="179"/>
      <c r="N292" s="179"/>
      <c r="O292" s="179"/>
      <c r="P292" s="179"/>
      <c r="Q292" s="179"/>
      <c r="R292" s="179"/>
    </row>
    <row r="293" spans="13:18" x14ac:dyDescent="0.3">
      <c r="M293" s="179"/>
      <c r="N293" s="179"/>
      <c r="O293" s="179"/>
      <c r="P293" s="179"/>
      <c r="Q293" s="179"/>
      <c r="R293" s="179"/>
    </row>
    <row r="294" spans="13:18" x14ac:dyDescent="0.3">
      <c r="M294" s="179"/>
      <c r="N294" s="179"/>
      <c r="O294" s="179"/>
      <c r="P294" s="179"/>
      <c r="Q294" s="179"/>
      <c r="R294" s="179"/>
    </row>
    <row r="295" spans="13:18" x14ac:dyDescent="0.3">
      <c r="M295" s="179"/>
      <c r="N295" s="179"/>
      <c r="O295" s="179"/>
      <c r="P295" s="179"/>
      <c r="Q295" s="179"/>
      <c r="R295" s="179"/>
    </row>
    <row r="296" spans="13:18" x14ac:dyDescent="0.3">
      <c r="M296" s="179"/>
      <c r="N296" s="179"/>
      <c r="O296" s="179"/>
      <c r="P296" s="179"/>
      <c r="Q296" s="179"/>
      <c r="R296" s="179"/>
    </row>
    <row r="297" spans="13:18" x14ac:dyDescent="0.3">
      <c r="M297" s="179"/>
      <c r="N297" s="179"/>
      <c r="O297" s="179"/>
      <c r="P297" s="179"/>
      <c r="Q297" s="179"/>
      <c r="R297" s="179"/>
    </row>
    <row r="298" spans="13:18" x14ac:dyDescent="0.3">
      <c r="M298" s="179"/>
      <c r="N298" s="179"/>
      <c r="O298" s="179"/>
      <c r="P298" s="179"/>
      <c r="Q298" s="179"/>
      <c r="R298" s="179"/>
    </row>
    <row r="299" spans="13:18" x14ac:dyDescent="0.3">
      <c r="M299" s="179"/>
      <c r="N299" s="179"/>
      <c r="O299" s="179"/>
      <c r="P299" s="179"/>
      <c r="Q299" s="179"/>
      <c r="R299" s="179"/>
    </row>
    <row r="300" spans="13:18" x14ac:dyDescent="0.3">
      <c r="M300" s="179"/>
      <c r="N300" s="179"/>
      <c r="O300" s="179"/>
      <c r="P300" s="179"/>
      <c r="Q300" s="179"/>
      <c r="R300" s="179"/>
    </row>
    <row r="301" spans="13:18" x14ac:dyDescent="0.3">
      <c r="M301" s="179"/>
      <c r="N301" s="179"/>
      <c r="O301" s="179"/>
      <c r="P301" s="179"/>
      <c r="Q301" s="179"/>
      <c r="R301" s="179"/>
    </row>
    <row r="302" spans="13:18" x14ac:dyDescent="0.3">
      <c r="M302" s="179"/>
      <c r="N302" s="179"/>
      <c r="O302" s="179"/>
      <c r="P302" s="179"/>
      <c r="Q302" s="179"/>
      <c r="R302" s="179"/>
    </row>
    <row r="303" spans="13:18" x14ac:dyDescent="0.3">
      <c r="M303" s="179"/>
      <c r="N303" s="179"/>
      <c r="O303" s="179"/>
      <c r="P303" s="179"/>
      <c r="Q303" s="179"/>
      <c r="R303" s="179"/>
    </row>
    <row r="304" spans="13:18" x14ac:dyDescent="0.3">
      <c r="M304" s="179"/>
      <c r="N304" s="179"/>
      <c r="O304" s="179"/>
      <c r="P304" s="179"/>
      <c r="Q304" s="179"/>
      <c r="R304" s="179"/>
    </row>
    <row r="305" spans="13:18" x14ac:dyDescent="0.3">
      <c r="M305" s="179"/>
      <c r="N305" s="179"/>
      <c r="O305" s="179"/>
      <c r="P305" s="179"/>
      <c r="Q305" s="179"/>
      <c r="R305" s="179"/>
    </row>
    <row r="306" spans="13:18" x14ac:dyDescent="0.3">
      <c r="M306" s="179"/>
      <c r="N306" s="179"/>
      <c r="O306" s="179"/>
      <c r="P306" s="179"/>
      <c r="Q306" s="179"/>
      <c r="R306" s="179"/>
    </row>
    <row r="307" spans="13:18" x14ac:dyDescent="0.3">
      <c r="M307" s="179"/>
      <c r="N307" s="179"/>
      <c r="O307" s="179"/>
      <c r="P307" s="179"/>
      <c r="Q307" s="179"/>
      <c r="R307" s="179"/>
    </row>
    <row r="308" spans="13:18" x14ac:dyDescent="0.3">
      <c r="M308" s="179"/>
      <c r="N308" s="179"/>
      <c r="O308" s="179"/>
      <c r="P308" s="179"/>
      <c r="Q308" s="179"/>
      <c r="R308" s="179"/>
    </row>
    <row r="309" spans="13:18" x14ac:dyDescent="0.3">
      <c r="M309" s="179"/>
      <c r="N309" s="179"/>
      <c r="O309" s="179"/>
      <c r="P309" s="179"/>
      <c r="Q309" s="179"/>
      <c r="R309" s="179"/>
    </row>
    <row r="310" spans="13:18" x14ac:dyDescent="0.3">
      <c r="M310" s="179"/>
      <c r="N310" s="179"/>
      <c r="O310" s="179"/>
      <c r="P310" s="179"/>
      <c r="Q310" s="179"/>
      <c r="R310" s="179"/>
    </row>
    <row r="311" spans="13:18" x14ac:dyDescent="0.3">
      <c r="M311" s="179"/>
      <c r="N311" s="179"/>
      <c r="O311" s="179"/>
      <c r="P311" s="179"/>
      <c r="Q311" s="179"/>
      <c r="R311" s="179"/>
    </row>
    <row r="312" spans="13:18" x14ac:dyDescent="0.3">
      <c r="M312" s="179"/>
      <c r="N312" s="179"/>
      <c r="O312" s="179"/>
      <c r="P312" s="179"/>
      <c r="Q312" s="179"/>
      <c r="R312" s="179"/>
    </row>
    <row r="313" spans="13:18" x14ac:dyDescent="0.3">
      <c r="M313" s="179"/>
      <c r="N313" s="179"/>
      <c r="O313" s="179"/>
      <c r="P313" s="179"/>
      <c r="Q313" s="179"/>
      <c r="R313" s="179"/>
    </row>
    <row r="314" spans="13:18" x14ac:dyDescent="0.3">
      <c r="M314" s="179"/>
      <c r="N314" s="179"/>
      <c r="O314" s="179"/>
      <c r="P314" s="179"/>
      <c r="Q314" s="179"/>
      <c r="R314" s="179"/>
    </row>
    <row r="315" spans="13:18" x14ac:dyDescent="0.3">
      <c r="M315" s="179"/>
      <c r="N315" s="179"/>
      <c r="O315" s="179"/>
      <c r="P315" s="179"/>
      <c r="Q315" s="179"/>
      <c r="R315" s="179"/>
    </row>
    <row r="316" spans="13:18" x14ac:dyDescent="0.3">
      <c r="M316" s="179"/>
      <c r="N316" s="179"/>
      <c r="O316" s="179"/>
      <c r="P316" s="179"/>
      <c r="Q316" s="179"/>
      <c r="R316" s="179"/>
    </row>
    <row r="317" spans="13:18" x14ac:dyDescent="0.3">
      <c r="M317" s="179"/>
      <c r="N317" s="179"/>
      <c r="O317" s="179"/>
      <c r="P317" s="179"/>
      <c r="Q317" s="179"/>
      <c r="R317" s="179"/>
    </row>
    <row r="318" spans="13:18" x14ac:dyDescent="0.3">
      <c r="M318" s="179"/>
      <c r="N318" s="179"/>
      <c r="O318" s="179"/>
      <c r="P318" s="179"/>
      <c r="Q318" s="179"/>
      <c r="R318" s="179"/>
    </row>
    <row r="319" spans="13:18" x14ac:dyDescent="0.3">
      <c r="M319" s="179"/>
      <c r="N319" s="179"/>
      <c r="O319" s="179"/>
      <c r="P319" s="179"/>
      <c r="Q319" s="179"/>
      <c r="R319" s="179"/>
    </row>
    <row r="320" spans="13:18" x14ac:dyDescent="0.3">
      <c r="M320" s="179"/>
      <c r="N320" s="179"/>
      <c r="O320" s="179"/>
      <c r="P320" s="179"/>
      <c r="Q320" s="179"/>
      <c r="R320" s="179"/>
    </row>
    <row r="321" spans="13:18" x14ac:dyDescent="0.3">
      <c r="M321" s="179"/>
      <c r="N321" s="179"/>
      <c r="O321" s="179"/>
      <c r="P321" s="179"/>
      <c r="Q321" s="179"/>
      <c r="R321" s="179"/>
    </row>
    <row r="322" spans="13:18" x14ac:dyDescent="0.3">
      <c r="M322" s="179"/>
      <c r="N322" s="179"/>
      <c r="O322" s="179"/>
      <c r="P322" s="179"/>
      <c r="Q322" s="179"/>
      <c r="R322" s="179"/>
    </row>
    <row r="323" spans="13:18" x14ac:dyDescent="0.3">
      <c r="M323" s="179"/>
      <c r="N323" s="179"/>
      <c r="O323" s="179"/>
      <c r="P323" s="179"/>
      <c r="Q323" s="179"/>
      <c r="R323" s="179"/>
    </row>
    <row r="324" spans="13:18" x14ac:dyDescent="0.3">
      <c r="M324" s="179"/>
      <c r="N324" s="179"/>
      <c r="O324" s="179"/>
      <c r="P324" s="179"/>
      <c r="Q324" s="179"/>
      <c r="R324" s="179"/>
    </row>
    <row r="325" spans="13:18" x14ac:dyDescent="0.3">
      <c r="M325" s="179"/>
      <c r="N325" s="179"/>
      <c r="O325" s="179"/>
      <c r="P325" s="179"/>
      <c r="Q325" s="179"/>
    </row>
    <row r="326" spans="13:18" x14ac:dyDescent="0.3">
      <c r="M326" s="179"/>
      <c r="N326" s="179"/>
      <c r="O326" s="179"/>
      <c r="P326" s="179"/>
      <c r="Q326" s="179"/>
    </row>
    <row r="327" spans="13:18" x14ac:dyDescent="0.3">
      <c r="M327" s="179"/>
      <c r="N327" s="179"/>
      <c r="O327" s="179"/>
      <c r="P327" s="179"/>
      <c r="Q327" s="179"/>
    </row>
    <row r="328" spans="13:18" x14ac:dyDescent="0.3">
      <c r="M328" s="179"/>
      <c r="N328" s="179"/>
      <c r="O328" s="179"/>
      <c r="P328" s="179"/>
      <c r="Q328" s="179"/>
    </row>
    <row r="329" spans="13:18" x14ac:dyDescent="0.3">
      <c r="M329" s="179"/>
      <c r="N329" s="179"/>
      <c r="O329" s="179"/>
      <c r="P329" s="179"/>
      <c r="Q329" s="179"/>
    </row>
    <row r="330" spans="13:18" x14ac:dyDescent="0.3">
      <c r="M330" s="179"/>
      <c r="N330" s="179"/>
      <c r="O330" s="179"/>
      <c r="P330" s="179"/>
      <c r="Q330" s="179"/>
    </row>
    <row r="331" spans="13:18" x14ac:dyDescent="0.3">
      <c r="M331" s="179"/>
      <c r="N331" s="179"/>
      <c r="O331" s="179"/>
      <c r="P331" s="179"/>
      <c r="Q331" s="179"/>
    </row>
    <row r="332" spans="13:18" x14ac:dyDescent="0.3">
      <c r="M332" s="179"/>
      <c r="N332" s="179"/>
      <c r="O332" s="179"/>
      <c r="P332" s="179"/>
      <c r="Q332" s="179"/>
    </row>
    <row r="333" spans="13:18" x14ac:dyDescent="0.3">
      <c r="M333" s="179"/>
      <c r="N333" s="179"/>
      <c r="O333" s="179"/>
      <c r="P333" s="179"/>
      <c r="Q333" s="179"/>
    </row>
    <row r="334" spans="13:18" x14ac:dyDescent="0.3">
      <c r="M334" s="179"/>
      <c r="N334" s="179"/>
      <c r="O334" s="179"/>
      <c r="P334" s="179"/>
      <c r="Q334" s="179"/>
    </row>
    <row r="335" spans="13:18" x14ac:dyDescent="0.3">
      <c r="M335" s="179"/>
      <c r="N335" s="179"/>
      <c r="O335" s="179"/>
      <c r="P335" s="179"/>
      <c r="Q335" s="179"/>
    </row>
    <row r="336" spans="13:18" x14ac:dyDescent="0.3">
      <c r="M336" s="179"/>
      <c r="N336" s="179"/>
      <c r="O336" s="179"/>
      <c r="P336" s="179"/>
      <c r="Q336" s="179"/>
    </row>
    <row r="337" spans="13:17" x14ac:dyDescent="0.3">
      <c r="M337" s="179"/>
      <c r="N337" s="179"/>
      <c r="O337" s="179"/>
      <c r="P337" s="179"/>
      <c r="Q337" s="179"/>
    </row>
    <row r="338" spans="13:17" x14ac:dyDescent="0.3">
      <c r="M338" s="179"/>
      <c r="N338" s="179"/>
      <c r="O338" s="179"/>
      <c r="P338" s="179"/>
      <c r="Q338" s="179"/>
    </row>
    <row r="339" spans="13:17" x14ac:dyDescent="0.3">
      <c r="M339" s="179"/>
      <c r="N339" s="179"/>
      <c r="O339" s="179"/>
      <c r="P339" s="179"/>
      <c r="Q339" s="179"/>
    </row>
    <row r="340" spans="13:17" x14ac:dyDescent="0.3">
      <c r="M340" s="179"/>
      <c r="N340" s="179"/>
      <c r="O340" s="179"/>
      <c r="P340" s="179"/>
      <c r="Q340" s="179"/>
    </row>
    <row r="341" spans="13:17" x14ac:dyDescent="0.3">
      <c r="M341" s="179"/>
      <c r="N341" s="179"/>
      <c r="O341" s="179"/>
      <c r="P341" s="179"/>
      <c r="Q341" s="179"/>
    </row>
    <row r="342" spans="13:17" x14ac:dyDescent="0.3">
      <c r="M342" s="179"/>
      <c r="N342" s="179"/>
      <c r="O342" s="179"/>
      <c r="P342" s="179"/>
      <c r="Q342" s="179"/>
    </row>
    <row r="343" spans="13:17" x14ac:dyDescent="0.3">
      <c r="M343" s="179"/>
      <c r="N343" s="179"/>
      <c r="O343" s="179"/>
      <c r="P343" s="179"/>
      <c r="Q343" s="179"/>
    </row>
    <row r="344" spans="13:17" x14ac:dyDescent="0.3">
      <c r="M344" s="179"/>
      <c r="N344" s="179"/>
      <c r="O344" s="179"/>
      <c r="P344" s="179"/>
      <c r="Q344" s="179"/>
    </row>
    <row r="345" spans="13:17" x14ac:dyDescent="0.3">
      <c r="M345" s="179"/>
      <c r="N345" s="179"/>
      <c r="O345" s="179"/>
      <c r="P345" s="179"/>
      <c r="Q345" s="179"/>
    </row>
    <row r="346" spans="13:17" x14ac:dyDescent="0.3">
      <c r="M346" s="179"/>
      <c r="N346" s="179"/>
      <c r="O346" s="179"/>
      <c r="P346" s="179"/>
      <c r="Q346" s="179"/>
    </row>
    <row r="347" spans="13:17" x14ac:dyDescent="0.3">
      <c r="M347" s="179"/>
      <c r="N347" s="179"/>
      <c r="O347" s="179"/>
      <c r="P347" s="179"/>
      <c r="Q347" s="179"/>
    </row>
    <row r="348" spans="13:17" x14ac:dyDescent="0.3">
      <c r="M348" s="179"/>
      <c r="N348" s="179"/>
      <c r="O348" s="179"/>
      <c r="P348" s="179"/>
      <c r="Q348" s="179"/>
    </row>
    <row r="349" spans="13:17" x14ac:dyDescent="0.3">
      <c r="M349" s="179"/>
      <c r="N349" s="179"/>
      <c r="O349" s="179"/>
      <c r="P349" s="179"/>
      <c r="Q349" s="179"/>
    </row>
    <row r="350" spans="13:17" x14ac:dyDescent="0.3">
      <c r="M350" s="179"/>
      <c r="N350" s="179"/>
      <c r="O350" s="179"/>
      <c r="P350" s="179"/>
      <c r="Q350" s="179"/>
    </row>
    <row r="351" spans="13:17" x14ac:dyDescent="0.3">
      <c r="M351" s="179"/>
      <c r="N351" s="179"/>
      <c r="O351" s="179"/>
      <c r="P351" s="179"/>
      <c r="Q351" s="179"/>
    </row>
    <row r="352" spans="13:17" x14ac:dyDescent="0.3">
      <c r="M352" s="179"/>
      <c r="N352" s="179"/>
      <c r="O352" s="179"/>
      <c r="P352" s="179"/>
      <c r="Q352" s="179"/>
    </row>
    <row r="353" spans="9:17" x14ac:dyDescent="0.3">
      <c r="M353" s="179"/>
      <c r="N353" s="179"/>
      <c r="O353" s="179"/>
      <c r="P353" s="179"/>
      <c r="Q353" s="179"/>
    </row>
    <row r="354" spans="9:17" x14ac:dyDescent="0.3">
      <c r="M354" s="179"/>
      <c r="N354" s="179"/>
      <c r="O354" s="179"/>
      <c r="P354" s="179"/>
      <c r="Q354" s="179"/>
    </row>
    <row r="355" spans="9:17" x14ac:dyDescent="0.3">
      <c r="M355" s="179"/>
      <c r="N355" s="179"/>
      <c r="O355" s="179"/>
      <c r="P355" s="179"/>
      <c r="Q355" s="179"/>
    </row>
    <row r="356" spans="9:17" x14ac:dyDescent="0.3">
      <c r="M356" s="179"/>
      <c r="N356" s="179"/>
      <c r="O356" s="179"/>
      <c r="P356" s="179"/>
      <c r="Q356" s="179"/>
    </row>
    <row r="357" spans="9:17" x14ac:dyDescent="0.3">
      <c r="M357" s="179"/>
      <c r="N357" s="179"/>
      <c r="O357" s="179"/>
      <c r="P357" s="179"/>
      <c r="Q357" s="179"/>
    </row>
    <row r="358" spans="9:17" x14ac:dyDescent="0.3">
      <c r="M358" s="179"/>
      <c r="N358" s="179"/>
      <c r="O358" s="179"/>
      <c r="P358" s="179"/>
      <c r="Q358" s="179"/>
    </row>
    <row r="359" spans="9:17" x14ac:dyDescent="0.3">
      <c r="M359" s="179"/>
      <c r="N359" s="179"/>
      <c r="O359" s="179"/>
      <c r="P359" s="179"/>
      <c r="Q359" s="179"/>
    </row>
    <row r="360" spans="9:17" x14ac:dyDescent="0.3">
      <c r="M360" s="179"/>
      <c r="N360" s="179"/>
      <c r="O360" s="179"/>
      <c r="P360" s="179"/>
      <c r="Q360" s="179"/>
    </row>
    <row r="361" spans="9:17" x14ac:dyDescent="0.3">
      <c r="M361" s="179"/>
      <c r="N361" s="179"/>
      <c r="O361" s="179"/>
      <c r="P361" s="179"/>
      <c r="Q361" s="179"/>
    </row>
    <row r="362" spans="9:17" x14ac:dyDescent="0.3">
      <c r="M362" s="179"/>
      <c r="N362" s="179"/>
      <c r="O362" s="179"/>
      <c r="P362" s="179"/>
      <c r="Q362" s="179"/>
    </row>
    <row r="363" spans="9:17" x14ac:dyDescent="0.3">
      <c r="M363" s="179"/>
      <c r="N363" s="179"/>
      <c r="O363" s="179"/>
      <c r="P363" s="179"/>
      <c r="Q363" s="179"/>
    </row>
    <row r="364" spans="9:17" x14ac:dyDescent="0.3">
      <c r="M364" s="179"/>
      <c r="N364" s="179"/>
      <c r="O364" s="179"/>
      <c r="P364" s="179"/>
      <c r="Q364" s="179"/>
    </row>
    <row r="365" spans="9:17" x14ac:dyDescent="0.3">
      <c r="M365" s="179"/>
      <c r="N365" s="179"/>
      <c r="O365" s="179"/>
      <c r="P365" s="179"/>
      <c r="Q365" s="179"/>
    </row>
    <row r="366" spans="9:17" x14ac:dyDescent="0.3">
      <c r="M366" s="179"/>
      <c r="N366" s="179"/>
      <c r="O366" s="179"/>
      <c r="P366" s="179"/>
      <c r="Q366" s="179"/>
    </row>
    <row r="367" spans="9:17" x14ac:dyDescent="0.3">
      <c r="M367" s="179"/>
      <c r="N367" s="179"/>
      <c r="O367" s="179"/>
      <c r="P367" s="179"/>
      <c r="Q367" s="179"/>
    </row>
    <row r="368" spans="9:17" x14ac:dyDescent="0.3">
      <c r="I368" s="179"/>
      <c r="J368" s="179"/>
      <c r="K368" s="179"/>
      <c r="L368" s="179"/>
      <c r="M368" s="179"/>
      <c r="N368" s="179"/>
      <c r="O368" s="179"/>
      <c r="P368" s="179"/>
      <c r="Q368" s="179"/>
    </row>
    <row r="369" spans="9:17" x14ac:dyDescent="0.3">
      <c r="I369" s="179"/>
      <c r="J369" s="179"/>
      <c r="K369" s="179"/>
      <c r="L369" s="179"/>
      <c r="M369" s="179"/>
      <c r="N369" s="179"/>
      <c r="O369" s="179"/>
      <c r="P369" s="179"/>
      <c r="Q369" s="179"/>
    </row>
    <row r="370" spans="9:17" x14ac:dyDescent="0.3">
      <c r="I370" s="179"/>
      <c r="J370" s="179"/>
      <c r="K370" s="179"/>
      <c r="L370" s="179"/>
      <c r="M370" s="179"/>
      <c r="N370" s="179"/>
      <c r="O370" s="179"/>
      <c r="P370" s="179"/>
      <c r="Q370" s="179"/>
    </row>
    <row r="371" spans="9:17" x14ac:dyDescent="0.3">
      <c r="I371" s="179"/>
      <c r="J371" s="179"/>
      <c r="K371" s="179"/>
      <c r="L371" s="179"/>
      <c r="M371" s="179"/>
      <c r="N371" s="179"/>
      <c r="O371" s="179"/>
      <c r="P371" s="179"/>
      <c r="Q371" s="179"/>
    </row>
    <row r="372" spans="9:17" x14ac:dyDescent="0.3">
      <c r="I372" s="179"/>
      <c r="J372" s="179"/>
      <c r="K372" s="179"/>
      <c r="L372" s="179"/>
      <c r="M372" s="179"/>
      <c r="N372" s="179"/>
      <c r="O372" s="179"/>
      <c r="P372" s="179"/>
      <c r="Q372" s="179"/>
    </row>
    <row r="373" spans="9:17" x14ac:dyDescent="0.3">
      <c r="I373" s="179"/>
      <c r="J373" s="179"/>
      <c r="K373" s="179"/>
      <c r="L373" s="179"/>
      <c r="M373" s="179"/>
      <c r="N373" s="179"/>
      <c r="O373" s="179"/>
      <c r="P373" s="179"/>
      <c r="Q373" s="179"/>
    </row>
    <row r="374" spans="9:17" x14ac:dyDescent="0.3">
      <c r="I374" s="179"/>
      <c r="J374" s="179"/>
      <c r="K374" s="179"/>
      <c r="L374" s="179"/>
      <c r="M374" s="179"/>
      <c r="N374" s="179"/>
      <c r="O374" s="179"/>
      <c r="P374" s="179"/>
      <c r="Q374" s="179"/>
    </row>
    <row r="375" spans="9:17" x14ac:dyDescent="0.3">
      <c r="I375" s="179"/>
      <c r="J375" s="179"/>
      <c r="K375" s="179"/>
      <c r="L375" s="179"/>
      <c r="M375" s="179"/>
      <c r="N375" s="179"/>
      <c r="O375" s="179"/>
      <c r="P375" s="179"/>
      <c r="Q375" s="179"/>
    </row>
    <row r="376" spans="9:17" x14ac:dyDescent="0.3">
      <c r="I376" s="179"/>
      <c r="J376" s="179"/>
      <c r="K376" s="179"/>
      <c r="L376" s="179"/>
      <c r="M376" s="179"/>
      <c r="N376" s="179"/>
      <c r="O376" s="179"/>
      <c r="P376" s="179"/>
      <c r="Q376" s="179"/>
    </row>
    <row r="377" spans="9:17" x14ac:dyDescent="0.3">
      <c r="I377" s="179"/>
      <c r="J377" s="179"/>
      <c r="K377" s="179"/>
      <c r="L377" s="179"/>
      <c r="M377" s="179"/>
      <c r="N377" s="179"/>
      <c r="O377" s="179"/>
      <c r="P377" s="179"/>
      <c r="Q377" s="179"/>
    </row>
    <row r="378" spans="9:17" x14ac:dyDescent="0.3">
      <c r="I378" s="179"/>
      <c r="J378" s="179"/>
      <c r="K378" s="179"/>
      <c r="L378" s="179"/>
      <c r="M378" s="179"/>
      <c r="N378" s="179"/>
      <c r="O378" s="179"/>
      <c r="P378" s="179"/>
      <c r="Q378" s="179"/>
    </row>
    <row r="379" spans="9:17" x14ac:dyDescent="0.3">
      <c r="I379" s="179"/>
      <c r="J379" s="179"/>
      <c r="K379" s="179"/>
      <c r="L379" s="179"/>
      <c r="M379" s="179"/>
      <c r="N379" s="179"/>
      <c r="O379" s="179"/>
      <c r="P379" s="179"/>
      <c r="Q379" s="179"/>
    </row>
    <row r="380" spans="9:17" x14ac:dyDescent="0.3">
      <c r="I380" s="179"/>
      <c r="J380" s="179"/>
      <c r="K380" s="179"/>
      <c r="L380" s="179"/>
      <c r="M380" s="179"/>
      <c r="N380" s="179"/>
      <c r="O380" s="179"/>
      <c r="P380" s="179"/>
      <c r="Q380" s="179"/>
    </row>
    <row r="381" spans="9:17" x14ac:dyDescent="0.3">
      <c r="I381" s="179"/>
      <c r="J381" s="179"/>
      <c r="K381" s="179"/>
      <c r="L381" s="179"/>
      <c r="M381" s="179"/>
      <c r="N381" s="179"/>
      <c r="O381" s="179"/>
      <c r="P381" s="179"/>
      <c r="Q381" s="179"/>
    </row>
    <row r="382" spans="9:17" x14ac:dyDescent="0.3">
      <c r="I382" s="179"/>
      <c r="J382" s="179"/>
      <c r="K382" s="179"/>
      <c r="L382" s="179"/>
      <c r="M382" s="179"/>
      <c r="N382" s="179"/>
      <c r="O382" s="179"/>
      <c r="P382" s="179"/>
      <c r="Q382" s="179"/>
    </row>
    <row r="383" spans="9:17" x14ac:dyDescent="0.3">
      <c r="I383" s="179"/>
      <c r="J383" s="179"/>
      <c r="K383" s="179"/>
      <c r="L383" s="179"/>
      <c r="M383" s="179"/>
      <c r="N383" s="179"/>
      <c r="O383" s="179"/>
      <c r="P383" s="179"/>
      <c r="Q383" s="179"/>
    </row>
    <row r="384" spans="9:17" x14ac:dyDescent="0.3">
      <c r="I384" s="179"/>
      <c r="J384" s="179"/>
      <c r="K384" s="179"/>
      <c r="L384" s="179"/>
      <c r="M384" s="179"/>
      <c r="N384" s="179"/>
      <c r="O384" s="179"/>
      <c r="P384" s="179"/>
      <c r="Q384" s="179"/>
    </row>
    <row r="385" spans="9:17" x14ac:dyDescent="0.3">
      <c r="I385" s="179"/>
      <c r="J385" s="179"/>
      <c r="K385" s="179"/>
      <c r="L385" s="179"/>
      <c r="M385" s="179"/>
      <c r="N385" s="179"/>
      <c r="O385" s="179"/>
      <c r="P385" s="179"/>
      <c r="Q385" s="179"/>
    </row>
    <row r="386" spans="9:17" x14ac:dyDescent="0.3">
      <c r="I386" s="179"/>
      <c r="J386" s="179"/>
      <c r="K386" s="179"/>
      <c r="L386" s="179"/>
      <c r="M386" s="179"/>
      <c r="N386" s="179"/>
      <c r="O386" s="179"/>
      <c r="P386" s="179"/>
      <c r="Q386" s="179"/>
    </row>
    <row r="387" spans="9:17" x14ac:dyDescent="0.3">
      <c r="I387" s="179"/>
      <c r="J387" s="179"/>
      <c r="K387" s="179"/>
      <c r="L387" s="179"/>
      <c r="M387" s="179"/>
      <c r="N387" s="179"/>
      <c r="O387" s="179"/>
      <c r="P387" s="179"/>
      <c r="Q387" s="179"/>
    </row>
    <row r="388" spans="9:17" x14ac:dyDescent="0.3">
      <c r="I388" s="179"/>
      <c r="J388" s="179"/>
      <c r="K388" s="179"/>
      <c r="L388" s="179"/>
      <c r="M388" s="179"/>
      <c r="N388" s="179"/>
      <c r="O388" s="179"/>
      <c r="P388" s="179"/>
      <c r="Q388" s="179"/>
    </row>
    <row r="389" spans="9:17" x14ac:dyDescent="0.3">
      <c r="I389" s="179"/>
      <c r="J389" s="179"/>
      <c r="K389" s="179"/>
      <c r="L389" s="179"/>
      <c r="M389" s="179"/>
      <c r="N389" s="179"/>
      <c r="O389" s="179"/>
      <c r="P389" s="179"/>
      <c r="Q389" s="179"/>
    </row>
    <row r="390" spans="9:17" x14ac:dyDescent="0.3">
      <c r="I390" s="179"/>
      <c r="J390" s="179"/>
      <c r="K390" s="179"/>
      <c r="L390" s="179"/>
      <c r="M390" s="179"/>
      <c r="N390" s="179"/>
      <c r="O390" s="179"/>
      <c r="P390" s="179"/>
      <c r="Q390" s="179"/>
    </row>
    <row r="391" spans="9:17" x14ac:dyDescent="0.3">
      <c r="I391" s="179"/>
      <c r="J391" s="179"/>
      <c r="K391" s="179"/>
      <c r="L391" s="179"/>
      <c r="M391" s="179"/>
      <c r="N391" s="179"/>
      <c r="O391" s="179"/>
      <c r="P391" s="179"/>
      <c r="Q391" s="179"/>
    </row>
    <row r="392" spans="9:17" x14ac:dyDescent="0.3">
      <c r="I392" s="179"/>
      <c r="J392" s="179"/>
      <c r="K392" s="179"/>
      <c r="L392" s="179"/>
      <c r="M392" s="179"/>
      <c r="N392" s="179"/>
      <c r="O392" s="179"/>
      <c r="P392" s="179"/>
      <c r="Q392" s="179"/>
    </row>
    <row r="393" spans="9:17" x14ac:dyDescent="0.3">
      <c r="I393" s="179"/>
      <c r="J393" s="179"/>
      <c r="K393" s="179"/>
      <c r="L393" s="179"/>
      <c r="M393" s="179"/>
      <c r="N393" s="179"/>
      <c r="O393" s="179"/>
      <c r="P393" s="179"/>
      <c r="Q393" s="179"/>
    </row>
    <row r="394" spans="9:17" x14ac:dyDescent="0.3">
      <c r="I394" s="179"/>
      <c r="J394" s="179"/>
      <c r="K394" s="179"/>
      <c r="L394" s="179"/>
      <c r="M394" s="179"/>
      <c r="N394" s="179"/>
      <c r="O394" s="179"/>
      <c r="P394" s="179"/>
      <c r="Q394" s="179"/>
    </row>
    <row r="395" spans="9:17" x14ac:dyDescent="0.3">
      <c r="I395" s="179"/>
      <c r="J395" s="179"/>
      <c r="K395" s="179"/>
      <c r="L395" s="179"/>
      <c r="M395" s="179"/>
      <c r="N395" s="179"/>
      <c r="O395" s="179"/>
      <c r="P395" s="179"/>
      <c r="Q395" s="179"/>
    </row>
    <row r="396" spans="9:17" x14ac:dyDescent="0.3">
      <c r="I396" s="179"/>
      <c r="J396" s="179"/>
      <c r="K396" s="179"/>
      <c r="L396" s="179"/>
      <c r="M396" s="179"/>
      <c r="N396" s="179"/>
      <c r="O396" s="179"/>
      <c r="P396" s="179"/>
      <c r="Q396" s="179"/>
    </row>
    <row r="397" spans="9:17" x14ac:dyDescent="0.3">
      <c r="I397" s="179"/>
      <c r="J397" s="179"/>
      <c r="K397" s="179"/>
      <c r="L397" s="179"/>
      <c r="M397" s="179"/>
      <c r="N397" s="179"/>
      <c r="O397" s="179"/>
      <c r="P397" s="179"/>
      <c r="Q397" s="179"/>
    </row>
    <row r="398" spans="9:17" x14ac:dyDescent="0.3">
      <c r="I398" s="179"/>
      <c r="J398" s="179"/>
      <c r="K398" s="179"/>
      <c r="L398" s="179"/>
      <c r="M398" s="179"/>
      <c r="N398" s="179"/>
      <c r="O398" s="179"/>
      <c r="P398" s="179"/>
      <c r="Q398" s="179"/>
    </row>
    <row r="399" spans="9:17" x14ac:dyDescent="0.3">
      <c r="I399" s="179"/>
      <c r="J399" s="179"/>
      <c r="K399" s="179"/>
      <c r="L399" s="179"/>
      <c r="M399" s="179"/>
      <c r="N399" s="179"/>
      <c r="O399" s="179"/>
      <c r="P399" s="179"/>
      <c r="Q399" s="179"/>
    </row>
    <row r="400" spans="9:17" x14ac:dyDescent="0.3">
      <c r="I400" s="179"/>
      <c r="J400" s="179"/>
      <c r="K400" s="179"/>
      <c r="L400" s="179"/>
      <c r="M400" s="179"/>
      <c r="N400" s="179"/>
      <c r="O400" s="179"/>
      <c r="P400" s="179"/>
      <c r="Q400" s="179"/>
    </row>
    <row r="401" spans="9:17" x14ac:dyDescent="0.3">
      <c r="I401" s="179"/>
      <c r="J401" s="179"/>
      <c r="K401" s="179"/>
      <c r="L401" s="179"/>
      <c r="M401" s="179"/>
      <c r="N401" s="179"/>
      <c r="O401" s="179"/>
      <c r="P401" s="179"/>
      <c r="Q401" s="179"/>
    </row>
    <row r="402" spans="9:17" x14ac:dyDescent="0.3">
      <c r="I402" s="179"/>
      <c r="J402" s="179"/>
      <c r="K402" s="179"/>
      <c r="L402" s="179"/>
      <c r="M402" s="179"/>
      <c r="N402" s="179"/>
      <c r="O402" s="179"/>
      <c r="P402" s="179"/>
      <c r="Q402" s="179"/>
    </row>
    <row r="403" spans="9:17" x14ac:dyDescent="0.3">
      <c r="I403" s="179"/>
      <c r="J403" s="179"/>
      <c r="K403" s="179"/>
      <c r="L403" s="179"/>
      <c r="M403" s="179"/>
      <c r="N403" s="179"/>
      <c r="O403" s="179"/>
      <c r="P403" s="179"/>
      <c r="Q403" s="179"/>
    </row>
    <row r="404" spans="9:17" x14ac:dyDescent="0.3">
      <c r="I404" s="179"/>
      <c r="J404" s="179"/>
      <c r="K404" s="179"/>
      <c r="L404" s="179"/>
      <c r="M404" s="179"/>
      <c r="N404" s="179"/>
      <c r="O404" s="179"/>
      <c r="P404" s="179"/>
      <c r="Q404" s="179"/>
    </row>
    <row r="405" spans="9:17" x14ac:dyDescent="0.3">
      <c r="I405" s="179"/>
      <c r="J405" s="179"/>
      <c r="K405" s="179"/>
      <c r="L405" s="179"/>
      <c r="M405" s="179"/>
      <c r="N405" s="179"/>
      <c r="O405" s="179"/>
      <c r="P405" s="179"/>
      <c r="Q405" s="179"/>
    </row>
    <row r="406" spans="9:17" x14ac:dyDescent="0.3">
      <c r="I406" s="179"/>
      <c r="J406" s="179"/>
      <c r="K406" s="179"/>
      <c r="L406" s="179"/>
      <c r="M406" s="179"/>
      <c r="N406" s="179"/>
      <c r="O406" s="179"/>
      <c r="P406" s="179"/>
      <c r="Q406" s="179"/>
    </row>
    <row r="407" spans="9:17" x14ac:dyDescent="0.3">
      <c r="I407" s="179"/>
      <c r="J407" s="179"/>
      <c r="K407" s="179"/>
      <c r="L407" s="179"/>
      <c r="M407" s="179"/>
      <c r="N407" s="179"/>
      <c r="O407" s="179"/>
      <c r="P407" s="179"/>
      <c r="Q407" s="179"/>
    </row>
    <row r="408" spans="9:17" x14ac:dyDescent="0.3">
      <c r="I408" s="179"/>
      <c r="J408" s="179"/>
      <c r="K408" s="179"/>
      <c r="L408" s="179"/>
      <c r="M408" s="179"/>
      <c r="N408" s="179"/>
      <c r="O408" s="179"/>
      <c r="P408" s="179"/>
      <c r="Q408" s="179"/>
    </row>
    <row r="409" spans="9:17" x14ac:dyDescent="0.3">
      <c r="I409" s="179"/>
      <c r="J409" s="179"/>
      <c r="K409" s="179"/>
      <c r="L409" s="179"/>
      <c r="M409" s="179"/>
      <c r="N409" s="179"/>
      <c r="O409" s="179"/>
      <c r="P409" s="179"/>
      <c r="Q409" s="179"/>
    </row>
    <row r="410" spans="9:17" x14ac:dyDescent="0.3">
      <c r="I410" s="179"/>
      <c r="J410" s="179"/>
      <c r="K410" s="179"/>
      <c r="L410" s="179"/>
      <c r="M410" s="179"/>
      <c r="N410" s="179"/>
      <c r="O410" s="179"/>
      <c r="P410" s="179"/>
      <c r="Q410" s="179"/>
    </row>
    <row r="411" spans="9:17" x14ac:dyDescent="0.3">
      <c r="I411" s="179"/>
      <c r="J411" s="179"/>
      <c r="K411" s="179"/>
      <c r="L411" s="179"/>
      <c r="M411" s="179"/>
      <c r="N411" s="179"/>
      <c r="O411" s="179"/>
      <c r="P411" s="179"/>
      <c r="Q411" s="179"/>
    </row>
    <row r="412" spans="9:17" x14ac:dyDescent="0.3">
      <c r="I412" s="179"/>
      <c r="J412" s="179"/>
      <c r="K412" s="179"/>
      <c r="L412" s="179"/>
      <c r="M412" s="179"/>
      <c r="N412" s="179"/>
      <c r="O412" s="179"/>
      <c r="P412" s="179"/>
      <c r="Q412" s="179"/>
    </row>
    <row r="413" spans="9:17" x14ac:dyDescent="0.3">
      <c r="I413" s="179"/>
      <c r="J413" s="179"/>
      <c r="K413" s="179"/>
      <c r="L413" s="179"/>
      <c r="M413" s="179"/>
      <c r="N413" s="179"/>
      <c r="O413" s="179"/>
      <c r="P413" s="179"/>
      <c r="Q413" s="179"/>
    </row>
    <row r="414" spans="9:17" x14ac:dyDescent="0.3">
      <c r="I414" s="179"/>
      <c r="J414" s="179"/>
      <c r="K414" s="179"/>
      <c r="L414" s="179"/>
      <c r="M414" s="179"/>
      <c r="N414" s="179"/>
      <c r="O414" s="179"/>
      <c r="P414" s="179"/>
      <c r="Q414" s="179"/>
    </row>
    <row r="415" spans="9:17" x14ac:dyDescent="0.3">
      <c r="I415" s="179"/>
      <c r="J415" s="179"/>
      <c r="K415" s="179"/>
      <c r="L415" s="179"/>
      <c r="M415" s="179"/>
      <c r="N415" s="179"/>
      <c r="O415" s="179"/>
      <c r="P415" s="179"/>
      <c r="Q415" s="179"/>
    </row>
    <row r="416" spans="9:17" x14ac:dyDescent="0.3">
      <c r="I416" s="179"/>
      <c r="J416" s="179"/>
      <c r="K416" s="179"/>
      <c r="L416" s="179"/>
      <c r="M416" s="179"/>
      <c r="N416" s="179"/>
      <c r="O416" s="179"/>
      <c r="P416" s="179"/>
      <c r="Q416" s="179"/>
    </row>
  </sheetData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19</cp:revision>
  <cp:lastPrinted>2017-06-11T15:27:48Z</cp:lastPrinted>
  <dcterms:created xsi:type="dcterms:W3CDTF">2009-08-21T22:06:38Z</dcterms:created>
  <dcterms:modified xsi:type="dcterms:W3CDTF">2020-05-16T14:34:14Z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