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aez\Desktop\INGEVEC\presupuestos\"/>
    </mc:Choice>
  </mc:AlternateContent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27" i="1" l="1"/>
  <c r="G27" i="1" s="1"/>
  <c r="F29" i="1" l="1"/>
  <c r="G29" i="1" s="1"/>
  <c r="F26" i="1"/>
  <c r="G26" i="1" s="1"/>
  <c r="G31" i="1" l="1"/>
  <c r="G32" i="1" s="1"/>
  <c r="G33" i="1" s="1"/>
</calcChain>
</file>

<file path=xl/sharedStrings.xml><?xml version="1.0" encoding="utf-8"?>
<sst xmlns="http://schemas.openxmlformats.org/spreadsheetml/2006/main" count="55" uniqueCount="37">
  <si>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</si>
  <si>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</si>
  <si>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</si>
  <si>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</si>
  <si>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</si>
  <si>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</si>
  <si>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</si>
  <si>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</si>
  <si>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</si>
  <si>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</si>
  <si>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</si>
  <si>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</si>
  <si>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</si>
  <si>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</si>
  <si>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</si>
  <si>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</si>
  <si>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</si>
  <si>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</si>
  <si>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</si>
  <si>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</si>
  <si>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</si>
  <si>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gl</t>
  </si>
  <si>
    <t>U.F.</t>
  </si>
  <si>
    <t>IVA</t>
  </si>
  <si>
    <t>Inmobiliaria INGEVEC</t>
  </si>
  <si>
    <t>Atención Sr. Ingevec</t>
  </si>
  <si>
    <t>Eddie Basaez L:</t>
  </si>
  <si>
    <t>SUPERVISION</t>
  </si>
  <si>
    <t>4.-</t>
  </si>
  <si>
    <t>Edificio Vista Ñuñoa</t>
  </si>
  <si>
    <t>3-</t>
  </si>
  <si>
    <t>TOTAL (NETO)</t>
  </si>
  <si>
    <t>PRESUPUESTO EDIFICIO</t>
  </si>
  <si>
    <t xml:space="preserve">CANALIZACIÓN PARA INSTALACIÓN DE TRES EQUIPOS FLUORESCENTES </t>
  </si>
  <si>
    <t xml:space="preserve">CANALIZACIÓN e INSTALACIÓN DE TRES EQUIPOS FLUORESCENTES </t>
  </si>
  <si>
    <t>Equipos fluorescentes 2x36W Incluye tubos y fijaciones</t>
  </si>
  <si>
    <t>PROVISION E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</si>
</sst>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Pts&quot;;[Red]\-#,##0\ &quot;Pts&quot;"/>
    <numFmt numFmtId="165" formatCode="#,##0.000"/>
    <numFmt numFmtId="166" formatCode="_-&quot;$&quot;\ * #,##0.00_-;\-&quot;$&quot;\ * #,##0.00_-;_-&quot;$&quot;\ * &quot;-&quot;??_-;_-@_-"/>
    <numFmt numFmtId="167" formatCode="#,##0\ _€"/>
  </numFmts>
  <fonts count="14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9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166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0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2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4" fontId="5" fillId="0" borderId="21" xfId="1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167" fontId="5" fillId="0" borderId="9" xfId="1" applyNumberFormat="1" applyFont="1" applyBorder="1" applyAlignment="1"/>
    <xf numFmtId="167" fontId="4" fillId="0" borderId="9" xfId="1" applyNumberFormat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13" fillId="0" borderId="0" xfId="1" applyFont="1" applyAlignment="1"/>
    <xf numFmtId="0" fontId="0" fillId="0" borderId="24" xfId="0" applyFont="1" applyFill="1" applyBorder="1" applyAlignment="1">
      <alignment vertical="center" wrapText="1"/>
    </xf>
  </cellXfs>
  <cellStyles count="16">
    <cellStyle name="Cancel" xfId="4"/>
    <cellStyle name="Hipervínculo 2" xfId="5"/>
    <cellStyle name="Moneda 2" xfId="2"/>
    <cellStyle name="Moneda 3" xfId="6"/>
    <cellStyle name="Normal" xfId="0" builtinId="0"/>
    <cellStyle name="Normal 2" xfId="1"/>
    <cellStyle name="Normal 2 2" xfId="8"/>
    <cellStyle name="Normal 2 3" xfId="7"/>
    <cellStyle name="Normal 3" xfId="9"/>
    <cellStyle name="Normal 3 2" xfId="12"/>
    <cellStyle name="Normal 3 3" xfId="13"/>
    <cellStyle name="Normal 3 4" xfId="14"/>
    <cellStyle name="Normal 4" xfId="10"/>
    <cellStyle name="Normal 5" xfId="15"/>
    <cellStyle name="Normal 6" xfId="3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8" workbookViewId="0">
      <selection activeCell="I33" sqref="I33"/>
    </sheetView>
  </sheetViews>
  <sheetFormatPr baseColWidth="10" defaultRowHeight="15"/>
  <cols>
    <col min="2" max="2" width="49.28515625" customWidth="1"/>
    <col min="7" max="7" width="13.140625" customWidth="1"/>
  </cols>
  <sheetData>
    <row r="1" spans="1:7">
      <c r="A1" s="1"/>
      <c r="B1" s="1" t="s">
        <v>0</v>
      </c>
      <c r="C1" s="1"/>
      <c r="D1" s="1"/>
      <c r="E1" s="1"/>
      <c r="F1" s="1"/>
      <c r="G1" s="1"/>
    </row>
    <row r="2" spans="1:7" ht="30.75">
      <c r="A2" s="2"/>
      <c r="B2" s="1"/>
      <c r="C2" s="1"/>
      <c r="D2" s="1"/>
      <c r="E2" s="1"/>
      <c r="F2" s="1"/>
      <c r="G2" s="1"/>
    </row>
    <row r="3" spans="1:7">
      <c r="A3" s="3"/>
      <c r="B3" s="3"/>
      <c r="C3" s="3"/>
      <c r="D3" s="1"/>
      <c r="E3" s="3"/>
      <c r="F3" s="1"/>
      <c r="G3" s="1"/>
    </row>
    <row r="4" spans="1:7">
      <c r="A4" s="3"/>
      <c r="B4" s="3" t="s">
        <v>0</v>
      </c>
      <c r="C4" s="3"/>
      <c r="D4" s="1"/>
      <c r="E4" s="3"/>
      <c r="F4" s="1"/>
      <c r="G4" s="1"/>
    </row>
    <row r="5" spans="1:7">
      <c r="A5" s="70" t="s">
        <v>32</v>
      </c>
      <c r="B5" s="70"/>
      <c r="C5" s="70"/>
      <c r="D5" s="70"/>
      <c r="E5" s="70"/>
      <c r="F5" s="70"/>
      <c r="G5" s="70"/>
    </row>
    <row r="6" spans="1:7">
      <c r="A6" s="40"/>
      <c r="B6" s="40"/>
      <c r="C6" s="40"/>
      <c r="D6" s="40"/>
      <c r="E6" s="40"/>
      <c r="F6" s="40"/>
      <c r="G6" s="40"/>
    </row>
    <row r="7" spans="1:7">
      <c r="A7" s="4"/>
      <c r="B7" s="8" t="s">
        <v>1</v>
      </c>
      <c r="C7" s="41" t="s">
        <v>2</v>
      </c>
      <c r="D7" s="5" t="s">
        <v>29</v>
      </c>
      <c r="E7" s="4"/>
      <c r="F7" s="4"/>
      <c r="G7" s="4"/>
    </row>
    <row r="8" spans="1:7">
      <c r="A8" s="4"/>
      <c r="B8" s="6" t="s">
        <v>3</v>
      </c>
      <c r="C8" s="41" t="s">
        <v>2</v>
      </c>
      <c r="D8" s="71" t="s">
        <v>34</v>
      </c>
      <c r="E8" s="4"/>
      <c r="F8" s="4"/>
      <c r="G8" s="4"/>
    </row>
    <row r="9" spans="1:7">
      <c r="A9" s="4"/>
      <c r="B9" s="8" t="s">
        <v>4</v>
      </c>
      <c r="C9" s="41" t="s">
        <v>2</v>
      </c>
      <c r="D9" s="5" t="s">
        <v>24</v>
      </c>
      <c r="E9" s="4"/>
      <c r="F9" s="4"/>
      <c r="G9" s="4"/>
    </row>
    <row r="10" spans="1:7">
      <c r="A10" s="4"/>
      <c r="B10" s="8" t="s">
        <v>5</v>
      </c>
      <c r="C10" s="41" t="s">
        <v>2</v>
      </c>
      <c r="D10" s="7">
        <v>42647</v>
      </c>
      <c r="E10" s="4"/>
      <c r="F10" s="4" t="s">
        <v>0</v>
      </c>
      <c r="G10" s="4"/>
    </row>
    <row r="11" spans="1:7">
      <c r="A11" s="4"/>
      <c r="B11" s="8" t="s">
        <v>6</v>
      </c>
      <c r="C11" s="41" t="s">
        <v>2</v>
      </c>
      <c r="D11" s="61">
        <v>26224.3</v>
      </c>
      <c r="E11" s="4"/>
      <c r="F11" s="4" t="s">
        <v>0</v>
      </c>
      <c r="G11" s="4"/>
    </row>
    <row r="12" spans="1:7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>
      <c r="A13" s="4"/>
      <c r="B13" s="8" t="s">
        <v>25</v>
      </c>
      <c r="C13" s="4"/>
      <c r="D13" s="4"/>
      <c r="E13" s="4"/>
      <c r="F13" s="4" t="s">
        <v>0</v>
      </c>
      <c r="G13" s="4"/>
    </row>
    <row r="14" spans="1:7">
      <c r="A14" s="4"/>
      <c r="B14" s="4"/>
      <c r="C14" s="4"/>
      <c r="D14" s="4"/>
      <c r="E14" s="4"/>
      <c r="F14" s="4" t="s">
        <v>0</v>
      </c>
      <c r="G14" s="4"/>
    </row>
    <row r="15" spans="1:7">
      <c r="A15" s="4"/>
      <c r="B15" s="9" t="s">
        <v>7</v>
      </c>
      <c r="C15" s="10"/>
      <c r="D15" s="64" t="s">
        <v>8</v>
      </c>
      <c r="E15" s="65"/>
      <c r="F15" s="64" t="s">
        <v>9</v>
      </c>
      <c r="G15" s="65"/>
    </row>
    <row r="16" spans="1:7">
      <c r="A16" s="4"/>
      <c r="B16" s="66" t="s">
        <v>26</v>
      </c>
      <c r="C16" s="67"/>
      <c r="D16" s="11"/>
      <c r="E16" s="12"/>
      <c r="F16" s="13"/>
      <c r="G16" s="12"/>
    </row>
    <row r="17" spans="1:7">
      <c r="A17" s="4"/>
      <c r="B17" s="68"/>
      <c r="C17" s="69"/>
      <c r="D17" s="14"/>
      <c r="E17" s="15"/>
      <c r="F17" s="16"/>
      <c r="G17" s="15"/>
    </row>
    <row r="18" spans="1:7">
      <c r="A18" s="40"/>
      <c r="B18" s="40"/>
      <c r="C18" s="40"/>
      <c r="D18" s="40"/>
      <c r="E18" s="40"/>
      <c r="F18" s="40"/>
      <c r="G18" s="40"/>
    </row>
    <row r="19" spans="1:7">
      <c r="A19" s="40"/>
      <c r="B19" s="40"/>
      <c r="C19" s="40"/>
      <c r="D19" s="40"/>
      <c r="E19" s="40"/>
      <c r="F19" s="40"/>
      <c r="G19" s="40"/>
    </row>
    <row r="20" spans="1:7">
      <c r="A20" s="17" t="s">
        <v>0</v>
      </c>
      <c r="B20" s="9" t="s">
        <v>10</v>
      </c>
      <c r="C20" s="18"/>
      <c r="D20" s="52"/>
      <c r="E20" s="53"/>
      <c r="F20" s="53"/>
      <c r="G20" s="54"/>
    </row>
    <row r="21" spans="1:7">
      <c r="A21" s="4"/>
      <c r="B21" s="4" t="s">
        <v>33</v>
      </c>
      <c r="C21" s="4"/>
      <c r="D21" s="4"/>
      <c r="E21" s="4"/>
      <c r="F21" s="4"/>
      <c r="G21" s="4"/>
    </row>
    <row r="22" spans="1:7" ht="15.75" thickBot="1">
      <c r="A22" s="40"/>
      <c r="B22" s="40"/>
      <c r="C22" s="40"/>
      <c r="D22" s="40"/>
      <c r="E22" s="40"/>
      <c r="F22" s="40"/>
      <c r="G22" s="40"/>
    </row>
    <row r="23" spans="1:7">
      <c r="A23" s="43" t="s">
        <v>11</v>
      </c>
      <c r="B23" s="44" t="s">
        <v>12</v>
      </c>
      <c r="C23" s="44" t="s">
        <v>13</v>
      </c>
      <c r="D23" s="44" t="s">
        <v>14</v>
      </c>
      <c r="E23" s="45" t="s">
        <v>15</v>
      </c>
      <c r="F23" s="44" t="s">
        <v>16</v>
      </c>
      <c r="G23" s="46" t="s">
        <v>17</v>
      </c>
    </row>
    <row r="24" spans="1:7">
      <c r="A24" s="47"/>
      <c r="B24" s="19"/>
      <c r="C24" s="19"/>
      <c r="D24" s="19"/>
      <c r="E24" s="20" t="s">
        <v>18</v>
      </c>
      <c r="F24" s="19" t="s">
        <v>17</v>
      </c>
      <c r="G24" s="48" t="s">
        <v>19</v>
      </c>
    </row>
    <row r="25" spans="1:7">
      <c r="A25" s="55" t="s">
        <v>20</v>
      </c>
      <c r="B25" s="21" t="s">
        <v>36</v>
      </c>
      <c r="C25" s="21"/>
      <c r="D25" s="21"/>
      <c r="E25" s="62"/>
      <c r="F25" s="21"/>
      <c r="G25" s="49"/>
    </row>
    <row r="26" spans="1:7" ht="30">
      <c r="A26" s="55"/>
      <c r="B26" s="72" t="s">
        <v>35</v>
      </c>
      <c r="C26" s="22" t="s">
        <v>13</v>
      </c>
      <c r="D26" s="22">
        <v>3</v>
      </c>
      <c r="E26" s="63">
        <v>270000</v>
      </c>
      <c r="F26" s="24">
        <f t="shared" ref="F26" si="0">D26*E26</f>
        <v>810000</v>
      </c>
      <c r="G26" s="50">
        <f t="shared" ref="G26" si="1">F26/$D$11</f>
        <v>30.887383076002031</v>
      </c>
    </row>
    <row r="27" spans="1:7">
      <c r="A27" s="55"/>
      <c r="B27" s="23"/>
      <c r="C27" s="22"/>
      <c r="D27" s="22"/>
      <c r="E27" s="63"/>
      <c r="F27" s="24">
        <f t="shared" ref="F27" si="2">D27*E27</f>
        <v>0</v>
      </c>
      <c r="G27" s="50">
        <f t="shared" ref="G27" si="3">F27/$D$11</f>
        <v>0</v>
      </c>
    </row>
    <row r="28" spans="1:7">
      <c r="A28" s="55"/>
      <c r="B28" s="25"/>
      <c r="C28" s="22"/>
      <c r="D28" s="22"/>
      <c r="E28" s="63"/>
      <c r="F28" s="24"/>
      <c r="G28" s="50"/>
    </row>
    <row r="29" spans="1:7">
      <c r="A29" s="57" t="s">
        <v>30</v>
      </c>
      <c r="B29" s="21" t="s">
        <v>27</v>
      </c>
      <c r="C29" s="22" t="s">
        <v>21</v>
      </c>
      <c r="D29" s="22">
        <v>3</v>
      </c>
      <c r="E29" s="63">
        <v>10000</v>
      </c>
      <c r="F29" s="24">
        <f t="shared" ref="F29" si="4">D29*E29</f>
        <v>30000</v>
      </c>
      <c r="G29" s="50">
        <f t="shared" ref="G29" si="5">F29/$D$11</f>
        <v>1.1439771509630381</v>
      </c>
    </row>
    <row r="30" spans="1:7">
      <c r="A30" s="57"/>
      <c r="B30" s="21"/>
      <c r="C30" s="22"/>
      <c r="D30" s="22"/>
      <c r="E30" s="26"/>
      <c r="F30" s="24"/>
      <c r="G30" s="50"/>
    </row>
    <row r="31" spans="1:7">
      <c r="A31" s="58" t="s">
        <v>28</v>
      </c>
      <c r="B31" s="27" t="s">
        <v>31</v>
      </c>
      <c r="C31" s="28"/>
      <c r="D31" s="27"/>
      <c r="E31" s="29"/>
      <c r="F31" s="42" t="s">
        <v>22</v>
      </c>
      <c r="G31" s="34">
        <f>SUM(G26:G30)</f>
        <v>32.03136022696507</v>
      </c>
    </row>
    <row r="32" spans="1:7">
      <c r="A32" s="56"/>
      <c r="B32" s="30" t="s">
        <v>23</v>
      </c>
      <c r="C32" s="31"/>
      <c r="D32" s="32"/>
      <c r="E32" s="33"/>
      <c r="F32" s="29" t="s">
        <v>22</v>
      </c>
      <c r="G32" s="34">
        <f>G31*0.19</f>
        <v>6.0859584431233635</v>
      </c>
    </row>
    <row r="33" spans="1:8" ht="15.75" thickBot="1">
      <c r="A33" s="51"/>
      <c r="B33" s="35" t="s">
        <v>18</v>
      </c>
      <c r="C33" s="36"/>
      <c r="D33" s="37"/>
      <c r="E33" s="36" t="s">
        <v>0</v>
      </c>
      <c r="F33" s="38" t="s">
        <v>22</v>
      </c>
      <c r="G33" s="39">
        <f>SUM(G31:G32)</f>
        <v>38.117318670088437</v>
      </c>
      <c r="H33" s="59"/>
    </row>
    <row r="39" spans="1:8">
      <c r="G39" s="60"/>
    </row>
    <row r="40" spans="1:8">
      <c r="G40" s="59"/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Eddie Basaez Lillo</cp:lastModifiedBy>
  <dcterms:created xsi:type="dcterms:W3CDTF">2012-02-22T01:34:00Z</dcterms:created>
  <dcterms:modified xsi:type="dcterms:W3CDTF">2016-10-03T19:34:43Z</dcterms:modified>
</cp:coreProperties>
</file>