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3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/>
  </bookViews>
  <sheets>
    <sheet name="401" sheetId="1" r:id="rId1"/>
    <sheet name="402" sheetId="2" r:id="rId2"/>
    <sheet name="403" sheetId="3" r:id="rId3"/>
    <sheet name="404" sheetId="4" r:id="rId4"/>
    <sheet name="405" sheetId="5" r:id="rId5"/>
    <sheet name="406" sheetId="6" r:id="rId6"/>
    <sheet name="407" sheetId="7" r:id="rId7"/>
    <sheet name="408" sheetId="8" r:id="rId8"/>
    <sheet name="409" sheetId="9" r:id="rId9"/>
    <sheet name="410" sheetId="10" r:id="rId10"/>
    <sheet name="411" sheetId="11" r:id="rId11"/>
  </sheets>
  <externalReferences>
    <externalReference r:id="rId12"/>
  </externalReferences>
  <definedNames>
    <definedName name="_xlnm._FilterDatabase" localSheetId="0" hidden="1">'401'!$B$6:$G$60</definedName>
    <definedName name="_xlnm._FilterDatabase" localSheetId="1" hidden="1">'402'!$B$6:$G$60</definedName>
    <definedName name="_xlnm._FilterDatabase" localSheetId="2" hidden="1">'403'!$B$6:$G$60</definedName>
    <definedName name="_xlnm._FilterDatabase" localSheetId="3" hidden="1">'404'!$B$6:$G$60</definedName>
    <definedName name="_xlnm._FilterDatabase" localSheetId="4" hidden="1">'405'!$B$6:$G$60</definedName>
    <definedName name="_xlnm._FilterDatabase" localSheetId="5" hidden="1">'406'!$B$6:$G$58</definedName>
    <definedName name="_xlnm._FilterDatabase" localSheetId="6" hidden="1">'407'!$B$6:$G$60</definedName>
    <definedName name="_xlnm._FilterDatabase" localSheetId="7" hidden="1">'408'!$B$6:$G$60</definedName>
    <definedName name="_xlnm._FilterDatabase" localSheetId="8" hidden="1">'409'!$B$6:$G$60</definedName>
    <definedName name="_xlnm._FilterDatabase" localSheetId="9" hidden="1">'410'!$B$6:$G$60</definedName>
    <definedName name="_xlnm._FilterDatabase" localSheetId="10" hidden="1">'411'!$B$6:$G$60</definedName>
    <definedName name="_xlnm.Print_Area" localSheetId="0">'401'!$A$1:$H$60</definedName>
    <definedName name="_xlnm.Print_Area" localSheetId="1">'402'!$A$1:$H$91</definedName>
    <definedName name="_xlnm.Print_Area" localSheetId="2">'403'!$A$1:$H$93</definedName>
    <definedName name="_xlnm.Print_Area" localSheetId="3">'404'!$A$1:$H$92</definedName>
    <definedName name="_xlnm.Print_Area" localSheetId="4">'405'!$A$1:$H$86</definedName>
    <definedName name="_xlnm.Print_Area" localSheetId="5">'406'!$A$1:$G$71</definedName>
    <definedName name="_xlnm.Print_Area" localSheetId="6">'407'!$A$1:$H$75</definedName>
    <definedName name="_xlnm.Print_Area" localSheetId="7">'408'!$A$1:$H$95</definedName>
    <definedName name="_xlnm.Print_Area" localSheetId="8">'409'!$A$1:$G$101</definedName>
    <definedName name="_xlnm.Print_Area" localSheetId="9">'410'!$A$1:$G$80</definedName>
    <definedName name="_xlnm.Print_Area" localSheetId="10">'411'!$A$1:$H$102</definedName>
    <definedName name="_xlnm.Print_Titles" localSheetId="0">'401'!$1:$10</definedName>
    <definedName name="_xlnm.Print_Titles" localSheetId="1">'402'!$1:$10</definedName>
    <definedName name="_xlnm.Print_Titles" localSheetId="2">'403'!$1:$10</definedName>
    <definedName name="_xlnm.Print_Titles" localSheetId="3">'404'!$1:$10</definedName>
    <definedName name="_xlnm.Print_Titles" localSheetId="4">'405'!$1:$10</definedName>
    <definedName name="_xlnm.Print_Titles" localSheetId="5">'406'!$1:$10</definedName>
    <definedName name="_xlnm.Print_Titles" localSheetId="6">'407'!$1:$10</definedName>
    <definedName name="_xlnm.Print_Titles" localSheetId="7">'408'!$1:$10</definedName>
    <definedName name="_xlnm.Print_Titles" localSheetId="8">'409'!$1:$10</definedName>
    <definedName name="_xlnm.Print_Titles" localSheetId="9">'410'!$1:$10</definedName>
    <definedName name="_xlnm.Print_Titles" localSheetId="10">'411'!$1:$10</definedName>
  </definedNames>
  <calcPr calcId="125725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  <pivotCache cacheId="8" r:id="rId21"/>
    <pivotCache cacheId="9" r:id="rId22"/>
    <pivotCache cacheId="10" r:id="rId23"/>
  </pivotCaches>
</workbook>
</file>

<file path=xl/calcChain.xml><?xml version="1.0" encoding="utf-8"?>
<calcChain xmlns="http://schemas.openxmlformats.org/spreadsheetml/2006/main">
  <c r="E5" i="6"/>
</calcChain>
</file>

<file path=xl/sharedStrings.xml><?xml version="1.0" encoding="utf-8"?>
<sst xmlns="http://schemas.openxmlformats.org/spreadsheetml/2006/main" count="456" uniqueCount="163">
  <si>
    <t>PROTOCOLO R-F</t>
  </si>
  <si>
    <t>EDIFICIO JARDINES DE VICUÑA MACKENNA - TORRE A</t>
  </si>
  <si>
    <t>OBS:</t>
  </si>
  <si>
    <t>PISO</t>
  </si>
  <si>
    <t>REV:</t>
  </si>
  <si>
    <t xml:space="preserve">JAVIERA MASOT 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</si>
  <si>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</si>
  <si>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</si>
  <si>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</si>
  <si>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</si>
  <si>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</si>
  <si>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</si>
  <si>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</si>
  <si>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</si>
  <si>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</si>
  <si>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</si>
  <si>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Acceso</t>
  </si>
  <si>
    <t xml:space="preserve">kit de Puerta </t>
  </si>
  <si>
    <t xml:space="preserve">se tarspasa luz entre marco y puerta </t>
  </si>
  <si>
    <t xml:space="preserve">hacia el exterior </t>
  </si>
  <si>
    <t>CONSIGNADA</t>
  </si>
  <si>
    <t xml:space="preserve">Dormitorio </t>
  </si>
  <si>
    <t>Pintura</t>
  </si>
  <si>
    <t>Cielo rayado (desmanches notorios)</t>
  </si>
  <si>
    <t>Ventanas</t>
  </si>
  <si>
    <t>Vidrios rayados</t>
  </si>
  <si>
    <t xml:space="preserve">ambas hojas </t>
  </si>
  <si>
    <t>Dormitorio</t>
  </si>
  <si>
    <t>vidrios rayados</t>
  </si>
  <si>
    <t>Terraza</t>
  </si>
  <si>
    <t>Obra Gruesa</t>
  </si>
  <si>
    <t xml:space="preserve">picada de gran tamaño </t>
  </si>
  <si>
    <t>canto externo viga terraza</t>
  </si>
  <si>
    <t>PATRICIO PONCE</t>
  </si>
  <si>
    <t>Cocina</t>
  </si>
  <si>
    <t>Muebles</t>
  </si>
  <si>
    <t xml:space="preserve">durolac manchado </t>
  </si>
  <si>
    <t xml:space="preserve">sobre espacio de microondas </t>
  </si>
  <si>
    <t>CONSIGNADO</t>
  </si>
  <si>
    <t>Hall Acceso</t>
  </si>
  <si>
    <t>Con rayas e imperfecciones</t>
  </si>
  <si>
    <t xml:space="preserve">Granito cielo </t>
  </si>
  <si>
    <t xml:space="preserve">Living-comedor </t>
  </si>
  <si>
    <t xml:space="preserve">desmanches notorios en cielo </t>
  </si>
  <si>
    <t>sector poniente</t>
  </si>
  <si>
    <t xml:space="preserve">Pasillo Dormitorios </t>
  </si>
  <si>
    <t>Con grumos y rayas</t>
  </si>
  <si>
    <t xml:space="preserve">En  cielo </t>
  </si>
  <si>
    <t>Baño Principal</t>
  </si>
  <si>
    <t>Cerámicas</t>
  </si>
  <si>
    <t xml:space="preserve">desaplomada </t>
  </si>
  <si>
    <t xml:space="preserve">lado espejo </t>
  </si>
  <si>
    <t>Dormitorio 2</t>
  </si>
  <si>
    <t xml:space="preserve">Ventanas </t>
  </si>
  <si>
    <t xml:space="preserve">vidrio rayado, quemado y sucio </t>
  </si>
  <si>
    <t xml:space="preserve">General </t>
  </si>
  <si>
    <t>Dormitorio 1</t>
  </si>
  <si>
    <t>Junquillos</t>
  </si>
  <si>
    <t xml:space="preserve">picado </t>
  </si>
  <si>
    <t xml:space="preserve">muro oriente </t>
  </si>
  <si>
    <t xml:space="preserve">desmanches notorios </t>
  </si>
  <si>
    <t xml:space="preserve">cielo </t>
  </si>
  <si>
    <t>Marco rayado</t>
  </si>
  <si>
    <t xml:space="preserve">Por quincalleria </t>
  </si>
  <si>
    <t xml:space="preserve">Vidrios rayados y quemados </t>
  </si>
  <si>
    <t>ambos</t>
  </si>
  <si>
    <t>Baño principal</t>
  </si>
  <si>
    <t xml:space="preserve">cortes en mueble y en durolac no corresponden </t>
  </si>
  <si>
    <t xml:space="preserve">picada en piso </t>
  </si>
  <si>
    <t xml:space="preserve">acceso a recinto </t>
  </si>
  <si>
    <t>Terraza Living</t>
  </si>
  <si>
    <t xml:space="preserve">mejorar aplicación de grano en cielo </t>
  </si>
  <si>
    <t>Tabiques</t>
  </si>
  <si>
    <t>Tabique con lomo bajo cubierta</t>
  </si>
  <si>
    <t>Costado derecho home office</t>
  </si>
  <si>
    <t>Eq. cocina</t>
  </si>
  <si>
    <t xml:space="preserve">frente de campana picado </t>
  </si>
  <si>
    <t xml:space="preserve">frente de color negro </t>
  </si>
  <si>
    <t>Estar</t>
  </si>
  <si>
    <t xml:space="preserve">losalin picado y raspado en dos sectores </t>
  </si>
  <si>
    <t xml:space="preserve">norte y sur </t>
  </si>
  <si>
    <t>Papel Mural</t>
  </si>
  <si>
    <t>Uniones notorias</t>
  </si>
  <si>
    <t xml:space="preserve">Muro Sur y Norte </t>
  </si>
  <si>
    <t xml:space="preserve">Vidrios rayados </t>
  </si>
  <si>
    <t xml:space="preserve">ambos </t>
  </si>
  <si>
    <t>Baño 1</t>
  </si>
  <si>
    <t>Cerámica</t>
  </si>
  <si>
    <t xml:space="preserve">quebrada </t>
  </si>
  <si>
    <t>descarga de wc</t>
  </si>
  <si>
    <t xml:space="preserve">Cantería </t>
  </si>
  <si>
    <t>No hay cantería en esquina puerta uniformar</t>
  </si>
  <si>
    <t>Esquina sobre puerta</t>
  </si>
  <si>
    <t>Espejo</t>
  </si>
  <si>
    <t>Arriba sector derecho</t>
  </si>
  <si>
    <t>PROTOCOLO  R-F</t>
  </si>
  <si>
    <t>Tabique ondulado</t>
  </si>
  <si>
    <t>Costado izq. bajo home office</t>
  </si>
  <si>
    <t xml:space="preserve">vidrios rayados </t>
  </si>
  <si>
    <t xml:space="preserve">ambos   </t>
  </si>
  <si>
    <t xml:space="preserve">Baño </t>
  </si>
  <si>
    <t>detrás de estanque wc</t>
  </si>
  <si>
    <t xml:space="preserve">PATRICIO PONCE </t>
  </si>
  <si>
    <t xml:space="preserve">Cielo rayado </t>
  </si>
  <si>
    <t>Frente a campana</t>
  </si>
  <si>
    <t xml:space="preserve">Cubiertas </t>
  </si>
  <si>
    <t xml:space="preserve">cubierta manchada </t>
  </si>
  <si>
    <t xml:space="preserve">mueble isla base </t>
  </si>
  <si>
    <t>Frente a calefactor</t>
  </si>
  <si>
    <t xml:space="preserve">Vidrio rayado </t>
  </si>
  <si>
    <t xml:space="preserve">izquierdo </t>
  </si>
  <si>
    <t xml:space="preserve">cielo con demanche notorio </t>
  </si>
  <si>
    <t xml:space="preserve">centro sector oriente </t>
  </si>
  <si>
    <t>ambos grave</t>
  </si>
  <si>
    <t xml:space="preserve">desnivelado reflejandose parte superior derecha </t>
  </si>
  <si>
    <t xml:space="preserve">general </t>
  </si>
  <si>
    <t xml:space="preserve">desmanches notorios en losalin cielo </t>
  </si>
  <si>
    <t>acceso y centro</t>
  </si>
  <si>
    <t xml:space="preserve">Ambos   </t>
  </si>
  <si>
    <t>Papel mural</t>
  </si>
  <si>
    <t>Papel englobado en esquina inerior</t>
  </si>
  <si>
    <t>Muro sur poniente</t>
  </si>
  <si>
    <t>Equipamiento cocina</t>
  </si>
  <si>
    <t>Campana rayada</t>
  </si>
  <si>
    <t>Campana</t>
  </si>
  <si>
    <t>Encimera rayada</t>
  </si>
  <si>
    <t>Encimera</t>
  </si>
  <si>
    <t>Horno rayado</t>
  </si>
  <si>
    <t>Horno</t>
  </si>
  <si>
    <t>Logia</t>
  </si>
  <si>
    <t>Puertas</t>
  </si>
  <si>
    <t>puerta no abre en 90°</t>
  </si>
  <si>
    <t xml:space="preserve">descubrir bisagras </t>
  </si>
  <si>
    <t>Cielo con piquete</t>
  </si>
  <si>
    <t>Esquina izq. ventanal</t>
  </si>
  <si>
    <t xml:space="preserve">Cerámica más oscura </t>
  </si>
  <si>
    <t>Muro poniente en el centro</t>
  </si>
  <si>
    <t>Terraza Dorm. 1</t>
  </si>
  <si>
    <t xml:space="preserve">Albañileria </t>
  </si>
  <si>
    <t xml:space="preserve">diferencia de medida en canal de agua </t>
  </si>
  <si>
    <t xml:space="preserve">canal </t>
  </si>
  <si>
    <t xml:space="preserve">Pinturas </t>
  </si>
  <si>
    <t xml:space="preserve">varios secotres </t>
  </si>
  <si>
    <t>Vidrio rayado</t>
  </si>
  <si>
    <t>Hoja izquierda</t>
  </si>
  <si>
    <t>Baño 2</t>
  </si>
  <si>
    <t xml:space="preserve">Esquineros plasticos se encuentran pegados sin aletas </t>
  </si>
  <si>
    <t>rasgo de ventana</t>
  </si>
  <si>
    <t xml:space="preserve">diferencia en medida </t>
  </si>
  <si>
    <t xml:space="preserve">canal de agua </t>
  </si>
  <si>
    <t xml:space="preserve">Pintura </t>
  </si>
  <si>
    <t xml:space="preserve">losalin raspado en cielo </t>
  </si>
  <si>
    <t xml:space="preserve">sector oriente </t>
  </si>
  <si>
    <t xml:space="preserve">CONSIGNADO </t>
  </si>
  <si>
    <t>Grano irregular, cielo picado y rayado</t>
  </si>
  <si>
    <t>Frente a shaft, esq. ventanal</t>
  </si>
  <si>
    <t xml:space="preserve">huincha notoria bajo papel </t>
  </si>
  <si>
    <t>Muro norte</t>
  </si>
  <si>
    <t>Cielo rayado y manchado</t>
  </si>
  <si>
    <t>Esquinas frente a ventana y puerta baño</t>
  </si>
  <si>
    <t xml:space="preserve">vidrio rayado </t>
  </si>
  <si>
    <t xml:space="preserve">derecho </t>
  </si>
  <si>
    <t xml:space="preserve">muro sur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</si>
</sst>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4" fillId="0" borderId="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5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4" fillId="0" borderId="12" xfId="1" applyFont="1" applyBorder="1" applyAlignment="1"/>
    <xf numFmtId="0" fontId="3" fillId="0" borderId="13" xfId="1" applyFont="1" applyBorder="1" applyAlignment="1">
      <alignment horizontal="center"/>
    </xf>
    <xf numFmtId="0" fontId="3" fillId="0" borderId="0" xfId="1" applyFont="1" applyBorder="1" applyAlignment="1"/>
    <xf numFmtId="0" fontId="4" fillId="0" borderId="0" xfId="1" applyFont="1" applyBorder="1" applyAlignment="1"/>
    <xf numFmtId="0" fontId="5" fillId="0" borderId="0" xfId="1" applyFont="1" applyBorder="1" applyAlignment="1">
      <alignment horizontal="center"/>
    </xf>
    <xf numFmtId="0" fontId="4" fillId="0" borderId="12" xfId="1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3" fillId="0" borderId="0" xfId="1" applyFont="1" applyBorder="1" applyAlignment="1">
      <alignment horizontal="right" wrapText="1"/>
    </xf>
    <xf numFmtId="0" fontId="3" fillId="0" borderId="0" xfId="1" applyFont="1" applyBorder="1" applyAlignment="1">
      <alignment horizontal="left" wrapText="1"/>
    </xf>
    <xf numFmtId="0" fontId="5" fillId="0" borderId="0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3" fillId="0" borderId="12" xfId="1" applyFont="1" applyBorder="1" applyAlignment="1">
      <alignment wrapText="1"/>
    </xf>
    <xf numFmtId="14" fontId="3" fillId="0" borderId="0" xfId="1" applyNumberFormat="1" applyFont="1" applyBorder="1" applyAlignment="1">
      <alignment horizontal="left" wrapText="1"/>
    </xf>
    <xf numFmtId="0" fontId="8" fillId="0" borderId="0" xfId="1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7" fillId="0" borderId="16" xfId="0" applyFont="1" applyBorder="1"/>
    <xf numFmtId="0" fontId="7" fillId="0" borderId="17" xfId="0" applyFont="1" applyBorder="1"/>
    <xf numFmtId="0" fontId="9" fillId="0" borderId="14" xfId="0" applyFont="1" applyBorder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7" fillId="0" borderId="14" xfId="0" applyFont="1" applyBorder="1"/>
    <xf numFmtId="0" fontId="6" fillId="0" borderId="14" xfId="0" pivotButton="1" applyFont="1" applyBorder="1"/>
    <xf numFmtId="0" fontId="7" fillId="0" borderId="15" xfId="0" pivotButton="1" applyFont="1" applyBorder="1"/>
    <xf numFmtId="0" fontId="6" fillId="0" borderId="14" xfId="0" pivotButton="1" applyFont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371"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9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10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1996891</xdr:colOff>
      <xdr:row>1</xdr:row>
      <xdr:rowOff>11206</xdr:rowOff>
    </xdr:from>
    <xdr:to>
      <xdr:col>6</xdr:col>
      <xdr:colOff>147920</xdr:colOff>
      <xdr:row>3</xdr:row>
      <xdr:rowOff>156883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16766" y="211231"/>
          <a:ext cx="1761004" cy="6981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PTO.%20N&#176;406/PC.INFORMES-TERMINACIONES%20-%2040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3)"/>
      <sheetName val="INFO(5)"/>
    </sheetNames>
    <sheetDataSet>
      <sheetData sheetId="0" refreshError="1"/>
      <sheetData sheetId="1"/>
      <sheetData sheetId="2">
        <row r="8">
          <cell r="A8" t="str">
            <v>Cuenta de PISO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1/PC.INFORMES-TERMINACIONES%20-%204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2/PC.INFORMES-TERMINACIONES%20-%2040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3/PC%20INFORMES-TERMINACIONES%20-%20403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4/PC%20INFORMES-TERMINACIONES%20-%20404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5/PC.INFORMES-TERMINACIONES%20-%20405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6/PC.INFORMES-TERMINACIONES%20-%20406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7/PC.INFORMES-TERMINACIONES%20-%20407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8/PC.INFORMES-TERMINACIONES%20-%20408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09/PC.INFORMES-TERMINACIONES%20-%20409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10/PC.INFORMES-TERMINACIONES%20-%20410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DEPTO.%20N&#176;411/PC.INFORMES-TERMINACIONES%20-%20411.xlsx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016.458248842595" createdVersion="3" refreshedVersion="3" minRefreshableVersion="3" recordCount="9045">
  <cacheSource type="worksheet">
    <worksheetSource ref="A1:H156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08" count="28">
        <n v="401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General"/>
        <s v="Cocina"/>
        <s v="Baño"/>
        <s v="Walk in Closet"/>
        <s v="Dormitorio "/>
        <s v="Estar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6">
        <s v="Alarma"/>
        <s v="Pintura"/>
        <s v="Papel Mural"/>
        <s v="Muebles"/>
        <s v="Inst. Sanitarias"/>
        <s v="Cubrejuntas"/>
        <s v="Sellos"/>
        <s v="Inst. Eléctricas"/>
        <s v="kit de Puerta "/>
        <s v="Quincalleria"/>
        <s v="Cerámica"/>
        <s v="Equipamiento cocina"/>
        <s v="Guardapolvos"/>
        <s v="Alfombra"/>
        <s v="Accesorios de baño"/>
        <s v="Cubiertas "/>
        <s v="Tina"/>
        <s v="Ventanas"/>
        <s v="Artefactos electricos "/>
        <m/>
        <s v=" " u="1"/>
        <s v="Extractor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5">
        <s v="Teclera alarma suelta"/>
        <s v="Cielo con grano irregular y manchado en esquinas"/>
        <s v="Papel con rotuberancias, manchado, picado  y uniones notorias"/>
        <s v="Falta repisa closet lavadora"/>
        <s v="Falta tapa descarga lavadora"/>
        <s v="Tirador derecho desalineado"/>
        <s v="Recorrer y pintar marco pilastras y puerta "/>
        <s v="Puertas con tapacanto suelto en esquinas"/>
        <s v="Puertas sin tapacanto arriba y abajo "/>
        <s v="Faltan cubrejuntas"/>
        <s v="Mejorar terminación pintura sobre home office"/>
        <s v="Rehacer sello entre pilastra y guardapolvo"/>
        <s v="Mejorar cantos picados bajo cubierta home office"/>
        <s v="Retapar cielo costado cornisa"/>
        <s v=" TDA manchado"/>
        <s v="Falta sello TDA"/>
        <s v="Abertura entre papel y guardapolvo"/>
        <s v="se tarspasa luz entre marco y puerta "/>
        <s v="Repisas de botelleros largas"/>
        <s v="Base m. isla colgante más ancha"/>
        <s v="Falta sello bajo cubierta m. isla con papel"/>
        <s v="llave gira con dificultad "/>
        <s v="Cerámica muro rayada "/>
        <s v="Sector botellero con exceso de agorex"/>
        <s v="Esquinas y cantos picados"/>
        <s v="Zócalo con papel "/>
        <s v="Faltan tapa tornillos"/>
        <s v="Tapa tornillos con agorex"/>
        <s v="Canto exterior  manchado sobre microondas "/>
        <s v="Mejorar sello cubiertas con shaft"/>
        <s v="Campana rayada"/>
        <s v="Horno sucio o manchado"/>
        <s v="manchado "/>
        <s v="Falta tapacanto bajo m. lavaplatos"/>
        <s v="Tapacanto largo bajo m. lavaplatos"/>
        <s v="Falta retorno de junquillo "/>
        <s v="Mejorar frague "/>
        <s v="puerta picada "/>
        <s v="durolac picado "/>
        <s v="cubierta granito picada en borde "/>
        <s v="ceramica picada "/>
        <s v="ceramicas cortas llegada a mueble "/>
        <s v="cenefa superior picada"/>
        <s v="puerta con retape notorio "/>
        <s v="cenefa inferior picada "/>
        <s v="Cerámica piso picada "/>
        <s v="Mejorar sello espejo con muro poniente"/>
        <s v="Cerámica picada en esquina"/>
        <s v="Repisa picada y tapacanto picado"/>
        <s v="Mejorar terminación pintura perímetro "/>
        <s v="Papel picado "/>
        <s v="Mejorar "/>
        <s v="Cantos picados "/>
        <s v="Mejorar corte de alfombra"/>
        <s v="Falta espejo"/>
        <s v="Falta frague en muros"/>
        <s v="Accesorios de baño sueltos"/>
        <s v="cubierta rayada "/>
        <s v="Tubo descarga lavaplatos Rayado y manchado"/>
        <s v="Cerámica muro rayada"/>
        <s v="Cantería manchada"/>
        <s v="Cerámica manchada con pintura de pilastra"/>
        <s v="Mejorar terminación de frague en muro "/>
        <s v="Cerámica picada en canto toallero "/>
        <s v="Cerámica con agorex"/>
        <s v="Cubierta vanitorio con agorex"/>
        <s v="Cantería fisurada y huincha a la vista (mejorar )"/>
        <s v="Tina rayada"/>
        <s v="Campana de flexible WC abollada, suelta y sucia"/>
        <s v="Encimera sucia o manchada"/>
        <s v="Cielo rayado (desmanches notorios)"/>
        <s v="Vidrios rayados"/>
        <s v="Tapa centro luz suelto"/>
        <s v="Papel sucio"/>
        <s v="Puerta cierra forzado"/>
        <s v="Mejorar sello pilastra"/>
        <s v="despegado "/>
        <s v="desgastada y sucia "/>
        <s v="deshilacada "/>
        <s v="desalineados "/>
        <s v="Marco ventanal rayado"/>
        <s v="Mejorar sello ventanal "/>
        <s v="Papel arrugado"/>
        <s v="Recorrer y mejorar llegada a m. isla "/>
        <s v="Papel con protuberancias"/>
        <s v="Mejorar terminacion de cornisa "/>
        <s v="cielo picado "/>
        <s v="puerta choca en cubrejunta"/>
        <s v="cerraduraq no da segunda vuelta"/>
        <s v="Mejorar llegada a guardapolvo"/>
        <s v="Mejorar sello detrás puerta (sucio)"/>
        <s v="Cantos y esquinas picadas"/>
        <s v="Seguro no gira "/>
        <m/>
        <n v="0" u="1"/>
      </sharedItems>
    </cacheField>
    <cacheField name="UBICACION" numFmtId="0">
      <sharedItems containsBlank="1" count="664">
        <s v="Mocheta acceso"/>
        <s v="Esquinas sobre puerta"/>
        <s v="Acceso y home office general"/>
        <s v="Closet lavadora"/>
        <s v="Acceso y closet lavadora"/>
        <s v="General"/>
        <s v="Retorno cornisa sobre home office"/>
        <s v="Costado derecho bajo home office"/>
        <s v="Home office"/>
        <s v="Costado y frente mocheta acceso"/>
        <s v="TDA"/>
        <s v="Bajo home office"/>
        <s v="hacia el exterior "/>
        <s v="Botellero"/>
        <s v="Esquina base botellero"/>
        <s v="Shaft cocina"/>
        <s v="general "/>
        <s v="Muro shaft cocina frente a encimera"/>
        <s v="Muro sur frente a lavaplatos"/>
        <s v="Sector botellero"/>
        <s v="Frente a botellero"/>
        <s v="Fondo durolac general"/>
        <s v="Sobre microondas"/>
        <s v="M. isla y costado encimera"/>
        <s v="Esquina derecha"/>
        <s v="kit de puerta "/>
        <s v="Pieza ajuste en esquina inf. lavaplatos"/>
        <s v="Pieza ajuste en esquina sup. lavaplatos"/>
        <s v="Frente a m. isla"/>
        <s v="piso "/>
        <s v="sobre campana "/>
        <s v="mueble isla base "/>
        <s v="costado mueble isla aereo "/>
        <s v="mueble isla aereo "/>
        <s v="costado de horno "/>
        <s v="lado  espacio microondas "/>
        <s v="Esquina tina frente a WC"/>
        <s v="Espejo"/>
        <s v="Esquina derecha tina"/>
        <s v="abajo "/>
        <s v="Maletero"/>
        <s v="Muro sur  "/>
        <s v="union piso con muro "/>
        <s v="Sector repisas ambos costados"/>
        <s v="Llegada a puerta en esquinas"/>
        <s v="Bajo vanitorio"/>
        <s v="Descarga lavaplatos"/>
        <s v="Esquina sup. espejo con muro poniente"/>
        <s v=" Sobre espejo"/>
        <s v="Sobre puerta "/>
        <s v="Toallero sobre vanitorio"/>
        <s v="Costado espejo"/>
        <s v="Vanitorio"/>
        <s v="Flexible WC"/>
        <s v="Sector perillas"/>
        <s v="Acceso"/>
        <s v="ambas hojas "/>
        <s v="Cielo dormitorio"/>
        <s v="Pta. acceso a dorm."/>
        <s v="Detrás puerta acceso dorm."/>
        <s v="esquina nororiente "/>
        <s v="acceso a recintos "/>
        <s v="lado marcos "/>
        <s v="Muro norte  "/>
        <s v="Bajo m. isla en shaft cocina"/>
        <s v="llegada a mueble isla aereo "/>
        <s v="sector oriente"/>
        <s v="Esquina sup. detrás puerta"/>
        <s v="Sector repisas  "/>
        <s v="centro "/>
        <s v="muro oriente "/>
        <m/>
        <s v=" " u="1"/>
        <s v="EN WC" u="1"/>
        <s v="EN WC 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SURORIENTE " u="1"/>
        <s v="Hoja izquierda sector tirador" u="1"/>
        <s v="ESQUINA  NORORIENTE" u="1"/>
        <s v="2°PISO" u="1"/>
        <s v="Acceso Bañ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73.471845601853" createdVersion="3" refreshedVersion="3" minRefreshableVersion="3" recordCount="9046">
  <cacheSource type="worksheet">
    <worksheetSource ref="A1:H1563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2" u="1"/>
        <n v="1" u="1"/>
        <n v="3" u="1"/>
        <n v="51" u="1"/>
      </sharedItems>
    </cacheField>
    <cacheField name="DEPTO" numFmtId="0">
      <sharedItems containsString="0" containsBlank="1" containsNumber="1" containsInteger="1" minValue="2" maxValue="408" count="28">
        <n v="402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General"/>
        <s v="Cocina"/>
        <s v="Baño"/>
        <s v="Estar"/>
        <s v="Dormitorio"/>
        <s v="Walk in Closet"/>
        <s v="Terraza"/>
        <s v="Fachad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6">
        <s v="Pintura"/>
        <s v="Muebles"/>
        <s v="Inst. Sanitarias"/>
        <s v="Alarma"/>
        <s v="Papel Mural "/>
        <s v="Quincallería"/>
        <s v="Cubrejuntas"/>
        <s v="Sellos"/>
        <s v="Puertas"/>
        <s v="Cerámica"/>
        <s v="Artefactos"/>
        <s v="Inst. Eléctricas"/>
        <s v="Guardapolvos"/>
        <s v="Alfombra"/>
        <s v="Quincalleria"/>
        <s v="Espejo"/>
        <s v="Accesorios de baño"/>
        <s v="Obra Gruesa"/>
        <s v="Ventanas"/>
        <s v="Cornizas"/>
        <s v="Pinturas"/>
        <s v="Pavimento"/>
        <s v="Ventana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OLDURA" u="1"/>
        <s v="VENTANA " u="1"/>
        <s v="ARTEFACTO  ELECTRICO" u="1"/>
        <s v="ARTEFACTOS DE  COCINA" u="1"/>
        <s v="GA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CORTAGOTERA" u="1"/>
        <s v=" Instalaciones Eléctricas" u="1"/>
        <s v="Tina" u="1"/>
        <s v="Encimera" u="1"/>
        <s v="PAVIMENTOS" u="1"/>
        <s v="Limpieza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lastras" u="1"/>
        <s v="CUBIERTAS COCINA" u="1"/>
        <s v="Marcos y Puertas" u="1"/>
        <s v="SELLO" u="1"/>
        <s v="ESPEJOS" u="1"/>
        <s v="Grifería" u="1"/>
        <s v="Artefactos Eléctricos." u="1"/>
        <s v="GRIFERÍA " u="1"/>
        <s v="ACCESORIO BAÑO" u="1"/>
        <s v="Guardapolvos y junquillos" u="1"/>
        <s v="BARNICES" u="1"/>
        <s v="ENCHAPES" u="1"/>
        <s v="BARNICES " u="1"/>
        <s v="MUEBLES CLOSET" u="1"/>
        <s v="ACCESORIOS COCINA" u="1"/>
        <s v="MUROS" u="1"/>
        <s v="GARGOLAS" u="1"/>
        <s v="ACCESORIOS DE COCINA" u="1"/>
        <s v="MALLAS" u="1"/>
        <s v="Canterias" u="1"/>
        <s v="Guardapolvos." u="1"/>
        <s v="CUBIERTAS MÁRMOL" u="1"/>
        <s v="MUEBLES DE COCINA" u="1"/>
        <s v="ARTEFACTOS SANITARIOS " u="1"/>
        <s v="PISOS" u="1"/>
        <s v="HOJALATERIA" u="1"/>
        <s v="Lavaplatos " u="1"/>
        <s v="Piso Flotante" u="1"/>
        <s v="MUEBLES COCINA" u="1"/>
        <s v="KIT PUERTA" u="1"/>
        <s v="CIELO" u="1"/>
        <s v="KIT PUERTA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Cantería" u="1"/>
        <s v="CORNISAS " u="1"/>
        <s v="ARTEFACTO ELECTRICO" u="1"/>
        <s v="Cantería " u="1"/>
        <s v="Papel mural" u="1"/>
        <s v="Cantería Cielo" u="1"/>
        <s v="ACCESORIOS BAÑO" u="1"/>
        <s v="Mueble Cocina" u="1"/>
        <s v="Puerta" u="1"/>
        <s v="GENERAL" u="1"/>
        <s v="****" u="1"/>
        <s v="Cerámica " u="1"/>
        <s v="Cubre Juntas" u="1"/>
        <s v="TDA" u="1"/>
        <s v="FACHADA" u="1"/>
        <s v="FACHADA " u="1"/>
        <s v="ESPEJO " u="1"/>
        <s v="TERRENO" u="1"/>
        <s v="PINTURA " u="1"/>
        <s v="ACCESORIOS DE BAÑO " u="1"/>
        <s v="ARTEFACTOS CALEFACCIÓN" u="1"/>
        <s v="MOLDURAS" u="1"/>
        <s v="Hormigones" u="1"/>
        <s v="TOPE PUERTA" u="1"/>
        <s v="VENTANAS 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ASEO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120">
        <s v="Recorrer y pintar marco, pilastra y puerta"/>
        <s v="Pintar pilastra "/>
        <s v="Bisagras teñidas con tinta "/>
        <s v="Muros manchados "/>
        <s v="Falta tapa descarga lavadora"/>
        <s v="Falta tapacanto puertas sup. e inferior"/>
        <s v="Ajustar puertas"/>
        <s v="Marco closet con cantos picados y con pintura"/>
        <s v="Teclera alarma suelta"/>
        <s v="Papel picado y manchado "/>
        <s v="Retapar cielo costado cornisa "/>
        <s v="Bisagras no operan bien"/>
        <s v="Melamina sin tapacanto "/>
        <s v="Pasa cable suelto "/>
        <s v="Papel sucio, lado inferior"/>
        <s v="Retapar esquina cielo con papel mural"/>
        <s v="Limpiar, descubrir quincallería y bocallaves"/>
        <s v="Falta instalar cubrejuntas"/>
        <s v="Recorrer cornisa y mejorar encuentro con cerámica y mueble"/>
        <s v="Durolac rayado y con exceso de agorex en tapatornillos"/>
        <s v="Zócalo quebrado por perforación y picado en esquina"/>
        <s v="Falta tapacanto bajo mueble aéreo "/>
        <s v="Melamina picada en canto "/>
        <s v="Faltan sello en extracción campana"/>
        <s v="Cantos picados interior cenefa "/>
        <s v="manilla suelta"/>
        <s v="Fondo durolac picado"/>
        <s v="Llaves de paso poco manipulable y con campanas cortadas"/>
        <s v="Esquinero largo "/>
        <s v="cubrejunta suelta"/>
        <s v="Pintura irregular"/>
        <s v="tapa WC rota"/>
        <s v="Tapacanto mal instalado (corto y ancho)"/>
        <s v="Tapa enchufe suelta"/>
        <s v="Sellar bajo cubierta"/>
        <s v="Ajustar cajones y mejorar esquinas de tapacantos"/>
        <s v="Cielo manchado con tinta de mueble"/>
        <s v="Retapar cielo en esquina"/>
        <s v="Guardapolvos y junquillos no confinan en esquinas"/>
        <s v="Abertura entre papel y guardapolvo"/>
        <s v="Abertura entre papel y cornisa"/>
        <s v="Mejorar sellos lateral m. isla con cerámica y papel "/>
        <s v="Tapatornillos con agorex "/>
        <s v="Mejorar unión de papel con pilastra dormitorio"/>
        <s v="Pilastra con abertura excesiva con papel mural"/>
        <s v="Mejorar corte de papel contorno pilastras"/>
        <s v="Cantos y esquinas picados"/>
        <s v="Cenefa con cantos y esquinas picados "/>
        <s v="Papel englobado en esquina"/>
        <s v="Lateral abierto m. isla base"/>
        <s v="Sector botellero con exceso de agorex"/>
        <s v="Exceso de agorex"/>
        <s v="Retapar cielo en punto de luz"/>
        <s v="Alfombra con corte irregular en esquina puertas"/>
        <s v="durolac con exceso de sello"/>
        <s v="Zocalo picado y con sello rojo"/>
        <s v="puerta izq suena al abrirla"/>
        <s v="Papel picado "/>
        <s v="campana abollada"/>
        <s v="Zócalo mueble isla no llega a shaft cocina"/>
        <s v="Mejorar unión de papel y pilastra "/>
        <s v="Faltan tapa tornillos tapas CCDD"/>
        <s v="Limpiar bisagras y mejorar terminacion bocallaves"/>
        <s v="Falta instalación espejo"/>
        <s v="Conforero mal instalado"/>
        <s v="Falta frague en esquina muro"/>
        <s v="picada de gran tamaño "/>
        <s v="Cantería fisurada"/>
        <s v="vidrios rayados"/>
        <s v="mejorar instalacion de silicona ventana"/>
        <s v="Costado izq. vanitorio manchado con frague"/>
        <s v="Falta sello entre pilastra y cerámica (exceso de agorex)"/>
        <s v="Frague fisurado faldón tina"/>
        <s v="Alinear tiradores y puertas"/>
        <s v="Puertas con tapacanto rayado y canto desgastado"/>
        <s v="Puerta izq. rayada"/>
        <s v="Falta frague en cerámica muro"/>
        <s v="Centro de luz con perforación excesiva"/>
        <s v="Falta sello WC"/>
        <s v="Cubierta picada "/>
        <s v="Papel sucio "/>
        <s v="Marco ventana y vidrio rayado y/o sucio"/>
        <s v="Esquina cielo rayada y con grano irregular"/>
        <s v="Marco y vidrio rayado y/o sucio"/>
        <s v="Papel con uniones notorias en esquinas"/>
        <s v="Papel manchado"/>
        <s v="Retapar cielo en encuentro con ventana"/>
        <s v="pésima terminación de muro, juntas de moldajes evidentes"/>
        <s v="canterias superior e inferior irregulares"/>
        <s v="repasar pintura entre encuentro de muro y viga"/>
        <s v="pintura sin grano bajo viga"/>
        <s v="reparar encuentro entre muros "/>
        <s v="limpieza de cara superior de viga"/>
        <s v="exceso de pintura en cara superior de viga"/>
        <s v="muro con manchas de diferente tonalidad"/>
        <s v="muro sin emparejar "/>
        <s v="Mejorar llegada a guardapolvo"/>
        <s v="Junquillos rayados"/>
        <s v="cara superior de viga torcida en el encuentro con el muro sur"/>
        <s v="palmeta picada"/>
        <s v="palmetas manchadas con pintura"/>
        <s v="falta frague"/>
        <s v="encuentro siparejo entre muro y cielo"/>
        <s v="parches de pintura junto a canteria"/>
        <s v="cielo picado"/>
        <s v="Canto de cielo picado e irregular"/>
        <s v="limpieza de canaleta, manchas y pelotones de pintura"/>
        <s v="Limpieza de baranda"/>
        <s v="definir qué color va a ir junto al sello de ventana, no pueden estar ambos"/>
        <s v="Remover exceso de sello"/>
        <s v="marco manchado con pintura blanca"/>
        <s v="marco manchado y gastado"/>
        <s v="canto picado"/>
        <s v="Bajar tapas de escuadras"/>
        <s v="Mejorar terminación perímetro cielo"/>
        <s v="Parche en papel mural notorio"/>
        <s v="tapacantos englobado"/>
        <s v="Cantos repisas picados"/>
        <m/>
        <n v="0" u="1"/>
      </sharedItems>
    </cacheField>
    <cacheField name="UBICACION" numFmtId="0">
      <sharedItems containsBlank="1" count="667">
        <s v="Acceso"/>
        <s v="Closet lavadora"/>
        <s v="Interior closet lavadora"/>
        <s v="Mocheta acceso"/>
        <s v="General"/>
        <s v="Bajo cubierta home office"/>
        <s v="Sector home office"/>
        <s v="Home office"/>
        <s v="Costado derecho home office"/>
        <s v="Mocheta cocina"/>
        <s v="Fondo y sobre microondas"/>
        <s v="Sobre lavaplatos"/>
        <s v="Entre puertas sobre lavaplatos"/>
        <s v="Campana"/>
        <s v="puerta acceso"/>
        <s v="Interior vanitorio"/>
        <s v="Shaft cocina"/>
        <s v="acceso baño"/>
        <s v="sobre marco de puerta"/>
        <s v="WC"/>
        <s v="Cenefa sobre lavaplatos"/>
        <s v="Costado citofono"/>
        <s v="Mueble isla"/>
        <s v="Cajoneras"/>
        <s v="Frente a m. isla "/>
        <s v="Bajo mueble isla y shaft cocina"/>
        <s v="Muro norte"/>
        <s v="Fijaciones cielo m. isla"/>
        <s v="Contorno pilastra puerta dorm. "/>
        <s v="Contorno puerta interior dorm."/>
        <s v="Puerta walk in closet y baño"/>
        <s v="Sobre puerta acceso dorm."/>
        <s v="Frente m. isla aéreo"/>
        <s v="Esquina derecha ventana"/>
        <s v="Botellero"/>
        <s v="Mueble isla, junto a cubrejunta"/>
        <s v="Cielo"/>
        <s v="mueble microondas"/>
        <s v="Costado derecho tercera repisa"/>
        <s v="Detrás puerta"/>
        <s v="Bajo maletero"/>
        <s v="Espejo"/>
        <s v="Conforero"/>
        <s v="Esquina izq. sobre tina"/>
        <s v="canto externo viga terraza"/>
        <s v="ambas hojas "/>
        <s v="hoja izquierda"/>
        <s v="Vanitorio"/>
        <s v="General puerta"/>
        <s v="Unión faldón y tina frente "/>
        <s v="Puertas vanitorio"/>
        <s v="Puerta vanitorio"/>
        <s v="Bajo conforera"/>
        <s v="Centro vanitorio"/>
        <s v="Detrás grifería"/>
        <s v="Muro sur y norte"/>
        <s v="Ventanal"/>
        <s v="Ventana"/>
        <s v="Centro cielo encuentro con ventana "/>
        <s v="muro sur"/>
        <s v="viga superior izquierda"/>
        <s v="sur y oriente"/>
        <s v="cara exteiror muro dormitorio"/>
        <s v="general muro sur "/>
        <s v="lado izquierdo terraza"/>
        <s v="encuentro con ventana"/>
        <s v=" muro norte"/>
        <s v="cielo terraza"/>
        <s v="junto a marco de ventana"/>
        <s v="canto externo cielo"/>
        <s v="perímetro terraza"/>
        <s v="lado derecho ventana"/>
        <s v="Lazo izquierdo ventana"/>
        <s v="hoja derecha"/>
        <s v="lado superior derecho"/>
        <s v="Costado izq. Cuarta repisa y última"/>
        <s v="Muro norte costado barra en maletero"/>
        <s v="sobre colgador de ropa"/>
        <m/>
        <s v=" " u="1"/>
        <s v="EN WC" u="1"/>
        <s v="EN WC 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General " u="1"/>
        <s v="Lateral isla" u="1"/>
        <s v="MURO  SUR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016.620770138892" createdVersion="3" refreshedVersion="3" minRefreshableVersion="3" recordCount="9083">
  <cacheSource type="worksheet">
    <worksheetSource ref="A1:H1567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4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501" count="29">
        <n v="403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"/>
        <s v="Living-comedor "/>
        <s v="Terraza Estar"/>
        <s v="Home office"/>
        <s v="Pasillo Dormitorios "/>
        <s v="Baño Principal"/>
        <s v="Dormitorio 2"/>
        <s v="Dormitorio 1"/>
        <s v="Terraza Dorm. 1"/>
        <s v="W.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5">
        <s v="Kit Puerta "/>
        <s v="G.polvos y junquillos"/>
        <s v="Pintura"/>
        <s v="Aseo"/>
        <s v="Papel mural"/>
        <s v="Muebles"/>
        <s v="Cerámicas"/>
        <s v="Sellos"/>
        <s v="Quincalleria "/>
        <s v="Cielo"/>
        <s v="Campana"/>
        <s v="Muebles "/>
        <s v="Inst. Electrica"/>
        <s v="Otros "/>
        <s v="Pintura "/>
        <s v="Corniza"/>
        <s v="Artefactos electricos "/>
        <s v="Quincallería"/>
        <s v="Inst. Sanitarias"/>
        <s v="Cubierta"/>
        <s v="Accesorios "/>
        <s v="Aseo "/>
        <s v="Ventana"/>
        <s v="Ventanas"/>
        <s v="Muros"/>
        <s v="Ventanas "/>
        <s v="Alfombra "/>
        <s v="Junquillos"/>
        <s v="Pïntura 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45">
        <s v="Hoja con piquetes (MANCHADA)"/>
        <s v="Mejorar cortes 45°"/>
        <s v="Con rayas e imperfecciones"/>
        <s v="Falta limpieza"/>
        <s v="Sucio"/>
        <s v="Enlobado"/>
        <s v=" Con piquetes varios "/>
        <s v="Uniones notorias "/>
        <s v="Puerta fisurada"/>
        <s v="Puertas topan al abrir"/>
        <s v="Manchada"/>
        <s v="Repisas con piquetes por orilla"/>
        <s v="Mejorar remate con desague"/>
        <s v="Mejorar encuentro puso y muro"/>
        <s v="Con piquetes y desmanches (ENGLOBADA)"/>
        <s v="Falta limpieza modulos electricos "/>
        <s v="Mejorar encuentro con g.polvo"/>
        <s v="Regular cierre de puerta"/>
        <s v="llave gira con dificultad "/>
        <s v="fragues manchados por humedad "/>
        <s v="Muro con irregularidades bajo papel "/>
        <s v="Mejorar canteria"/>
        <s v="Con rayas"/>
        <s v="Esquinero PVC rayado"/>
        <s v="Mejorar"/>
        <s v="Mejorar fino"/>
        <s v="Fondo con piquetes "/>
        <s v="Piquetes varios por orilla"/>
        <s v="Extractor de aiere dealineado"/>
        <s v="Frente rayado"/>
        <s v="Alinear puertas"/>
        <s v="Tapacantos despegados "/>
        <s v="Repisa base con piquetes varios por orilla "/>
        <s v="Repisa con piquete"/>
        <s v="Regular muebles "/>
        <s v="Fondo y base con piquetes "/>
        <s v="durolac manchado "/>
        <s v="mejorar terminacion de cornisa "/>
        <s v="puert acon piquete abajo "/>
        <s v="mejorar frague "/>
        <s v="mejorar union de paepl con esquinero plastico abajo "/>
        <s v="melamina rayada "/>
        <s v="Quitar exceso de sello"/>
        <s v="Mejorar encuentro con corniza"/>
        <s v="Falta recorrido de cornizas"/>
        <s v="Union notoria"/>
        <s v="Con piquetes "/>
        <s v="sucio (muro norte sobre enchufe)"/>
        <s v="Modulos electricos desalineados"/>
        <s v="Falta limpieza (uniones de piso )"/>
        <s v="Con lomo"/>
        <s v="desmanches notorios en cielo "/>
        <s v="limpieza y pintar baranda "/>
        <s v="gargola no se encuentra a nivel de canal "/>
        <s v="verificar si desagua canal"/>
        <s v="muro manchados "/>
        <s v="desmanche notorio en muro "/>
        <s v="picadas "/>
        <s v="mejorar llegada a muro "/>
        <s v="Falta recorrido en cornizas"/>
        <s v="Mejorar encuentro cielo (terminacion cielo)"/>
        <s v="Manchados"/>
        <s v="Con piquetes varios "/>
        <s v="Con uniones notorias"/>
        <s v="Falta fino"/>
        <s v="Falta soporte"/>
        <s v="Mejorar encuentro con g.polvos"/>
        <s v="Falta limpieza "/>
        <s v="Con piquetes varios por orilla"/>
        <s v="Meson mueble descuadrado"/>
        <s v="falta modulo "/>
        <s v="Con grumos y rayas"/>
        <s v="Falta recorrido cornizas"/>
        <s v="Uniones deficientes"/>
        <s v="Rayada"/>
        <s v="Mejorar bocallaves"/>
        <s v="Manchada (puerta abajo )"/>
        <s v="Manchado"/>
        <s v="Con piquete"/>
        <s v="Falta en ceramica"/>
        <s v="Mejorar fragues (piso )"/>
        <s v="Mejorar en wc"/>
        <s v="Falta"/>
        <s v="Falta distintitvo"/>
        <s v="Respaldo con piquete"/>
        <s v="Mejorar fragues"/>
        <s v="Llaves de paso con dificultad para abrir"/>
        <s v="tapa de wc rayada "/>
        <s v="falta aseo fino "/>
        <s v="aluminio desmanche notorio "/>
        <s v="desaplomada "/>
        <s v="picada "/>
        <s v="Mejorar remate"/>
        <s v="Manilla puerta suelta"/>
        <s v="Pestillo topa con pilastra al cerrar"/>
        <s v="Manchada (puerta )"/>
        <s v="Con piquetes"/>
        <s v="Roto"/>
        <s v="Con piquete (reparado )"/>
        <s v="Vidrio rayado y sucio "/>
        <s v="Manchada en pilastra"/>
        <s v="Puertas de closet con piquetes por orillas"/>
        <s v="Tiradores de puertas desalineados"/>
        <s v="Fisurado por esquinas"/>
        <s v="Mejorar colocaciones de tapas ciegas"/>
        <s v="Marco con piquetes varios"/>
        <s v="Desaplomo, por esquina parte superior"/>
        <s v="Mejorar en llegada a junquillos"/>
        <s v="muro picado "/>
        <s v="vidrio rayado, quemado y sucio "/>
        <s v="mejorar lado pilastra derecha"/>
        <s v="desgastada "/>
        <s v="Mejorar "/>
        <s v="Falta recorrido en varios sectores "/>
        <s v="Manilla desalineada"/>
        <s v="Regular cierre de puerta (no gira segunda vuelta)"/>
        <s v="Seguro puerta apretado"/>
        <s v="Corte 45° notorio"/>
        <s v="Mejorar uniones"/>
        <s v="Con manchas "/>
        <s v="Englobado en uniones"/>
        <s v="Con distintos tono"/>
        <s v="Grano cielo rayado"/>
        <s v="Quitar protección de tapas electricas"/>
        <s v="picado "/>
        <s v="desgastada y sucia "/>
        <s v="mejorar aplicación de martelina en cielo "/>
        <s v="mejorar canteria "/>
        <s v="mejorar aplicación bajo baranda "/>
        <s v="gargola tapada y no queda nivel de canal "/>
        <s v="mejorar corta gotera "/>
        <s v="no se revisan por encontrarse sucio "/>
        <s v="falta "/>
        <s v="exceso de espacio entre muro y ventana "/>
        <s v="Parche notorio (descascarada)"/>
        <s v="Cortes 45° notorios"/>
        <s v="Uniones notorias"/>
        <s v="Con manchas varias "/>
        <s v="Mejorar encuentro con junquillos"/>
        <s v="Piquetes en orillas de muebles "/>
        <s v="Manchada con pintura"/>
        <s v="Falta retorno de junquillos"/>
        <s v="lomo bajo papel "/>
        <m/>
        <n v="0" u="1"/>
      </sharedItems>
    </cacheField>
    <cacheField name="UBICACION" numFmtId="0">
      <sharedItems containsBlank="1" count="716">
        <s v="Esquina superior e inferior "/>
        <s v="Junquillos "/>
        <s v="Marco puerta"/>
        <s v="Granito cielo "/>
        <s v="En termostato "/>
        <s v="General "/>
        <s v="Entre puerta y closet "/>
        <s v="G.polvos "/>
        <s v="Sobre closet "/>
        <s v="Closet lavadora"/>
        <s v="Pilastras closet lavadora "/>
        <s v="Closet lavadora "/>
        <s v="Puerta acceso "/>
        <s v="centro "/>
        <s v="mocheta de cocina y entre pilastras "/>
        <s v="Entre mueble campana y botellero "/>
        <s v="sobre esquinero PVC "/>
        <s v="En esquinas de muro"/>
        <s v="Muebles "/>
        <s v="Mueble aereo entre camapan y lavaplatos "/>
        <s v="N/A"/>
        <s v="Mueble campana "/>
        <s v="Muebles varios "/>
        <s v="Mueble isla "/>
        <s v="Mueble costado derecho horno"/>
        <s v="Mueble Lavaplatos "/>
        <s v="sobre espacio de microondas "/>
        <s v="mocheta de cocina   "/>
        <s v="sobre y costado de campana "/>
        <s v="piso "/>
        <s v="mocheta de cocina "/>
        <s v="bajo ultimo botellero "/>
        <s v="Por ventanal"/>
        <s v="En ventanal "/>
        <s v="Por esquinas "/>
        <s v="Sobre radiador"/>
        <s v="Por parte inferior "/>
        <s v="Piso fotolaminado "/>
        <s v="Llegando a cocina"/>
        <s v="sector poniente"/>
        <s v="norte "/>
        <s v="varias "/>
        <s v="Sobre mueble"/>
        <s v="Por esquinas"/>
        <s v="En TDA"/>
        <s v="En muebles "/>
        <s v="Mueble meson"/>
        <s v="Modulos electricos "/>
        <s v="bajo meson home office"/>
        <s v="En cielo"/>
        <s v="En  cielo "/>
        <s v="En esquinas y sobre puertas "/>
        <s v="Quincalleria "/>
        <s v="Bisagra media "/>
        <s v="En contrafuerte "/>
        <s v="En kit puerta "/>
        <s v="Llegando a espejo "/>
        <s v="Por parte superior "/>
        <s v="En griferias "/>
        <s v="Encuentro piso con wc"/>
        <s v="En ventana"/>
        <s v="En espejo "/>
        <s v="Por canto, llegando a muro "/>
        <s v="Bajo enchufe "/>
        <s v="Bajo mueble"/>
        <s v="General"/>
        <s v="general recinto "/>
        <s v="abajo "/>
        <s v="sobre ventana en corte "/>
        <s v="lado espejo "/>
        <s v="esquina sur poniente "/>
        <s v="Por quincalleria en general "/>
        <s v="Encuentro con quincallerias "/>
        <s v="En varios sectores "/>
        <s v="Sobre rasgos de puertas y esquinas "/>
        <s v="Por aristas de muro y por lado tapa ciega "/>
        <s v="Por rasgo de ventana "/>
        <s v="En ventana "/>
        <s v="Closet "/>
        <s v="Closet"/>
        <s v="closet sector sur "/>
        <s v="interior "/>
        <s v="acceso"/>
        <s v="muro norte "/>
        <s v="En quincalleria "/>
        <s v="Kit puerta"/>
        <s v="Hoja puerta "/>
        <s v="En pilastras"/>
        <s v="Costado puerta w.closet "/>
        <s v="Por ventanal "/>
        <s v="Ventanal "/>
        <s v="muro oriente "/>
        <s v="cielo "/>
        <s v="ventana "/>
        <s v="lado norte "/>
        <s v="Por lado de seguro "/>
        <s v="Kit puerta en varios sectores "/>
        <s v="Varios sectores "/>
        <s v="En pilastras "/>
        <s v="En esquinas "/>
        <s v="Por centro "/>
        <s v="shaft "/>
        <m/>
        <s v=" " u="1"/>
        <s v="Sector cerradura" u="1"/>
        <s v="EN WC" u="1"/>
        <s v="EN WC " u="1"/>
        <s v="CAJONER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017.632080208336" createdVersion="3" refreshedVersion="3" minRefreshableVersion="3" recordCount="9081">
  <cacheSource type="worksheet">
    <worksheetSource ref="A1:H1567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4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501" count="29">
        <n v="404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"/>
        <s v="Living-comedor "/>
        <s v="Terraza Living"/>
        <s v="Home office"/>
        <s v="Pasillo Dormitorios "/>
        <s v="Dormitorio 2"/>
        <s v="Baño principal"/>
        <s v="Dormitorio 1"/>
        <s v="Terraza Dormitorio"/>
        <s v="W.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2">
        <s v="Pintura"/>
        <s v="Quincallería"/>
        <s v="Papel mural"/>
        <s v="Aseo"/>
        <s v="Muebles"/>
        <s v="Cerámicas"/>
        <s v="Sellos"/>
        <s v="Corrientes debiles "/>
        <s v="Campana"/>
        <s v="Inst. Sanitarias"/>
        <s v="Cubiertas "/>
        <s v="Ventanas"/>
        <s v="G.polvos y junquillos"/>
        <s v="Albañileria "/>
        <s v="Muros"/>
        <s v="Cielo"/>
        <s v="Piso"/>
        <s v="Alfombra"/>
        <s v="Kit Puerta "/>
        <s v="Inst. Electrica"/>
        <s v="Accesorios"/>
        <s v="Corniz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23">
        <s v="Mejorar (puerta manchada )"/>
        <s v="Manilla desalineada"/>
        <s v="Englobado"/>
        <s v="Con union notoria"/>
        <s v="Sucio"/>
        <s v="Falta limpieza"/>
        <s v="Mejorar encuentro con g.polvo"/>
        <s v="Alinear puertas"/>
        <s v="Reparacion notoria en puerta, parte inferior"/>
        <s v="Mejorar fragues varios "/>
        <s v="Piquetes por orilla de repisa"/>
        <s v="Mejorar en esquina muro-piso"/>
        <s v="teclera de alarma en mal estado "/>
        <s v="muro manchado "/>
        <s v="llave por el interior no gira "/>
        <s v="desmanches notorios "/>
        <s v="pilastra con desmanche notorio "/>
        <s v="Mejorar terminacion de cornisas "/>
        <s v="Piquete en muro (2)"/>
        <s v="Mejorar fino"/>
        <s v="Fondo con piquete"/>
        <s v="Faltan tapatornillos"/>
        <s v="Fondo con piquete "/>
        <s v="Extractor de aiere desnivelado"/>
        <s v="Frente rayado"/>
        <s v="Piquetes varios"/>
        <s v="Repisa con piquete por orilla"/>
        <s v="Repisa con piquetes por orilla"/>
        <s v="Falta mariposa"/>
        <s v="Pulir borde de cubierta "/>
        <s v="desnivelada "/>
        <s v="mejorar frague "/>
        <s v="mejorar terminacion de cornisa"/>
        <s v="losalin con piquete "/>
        <s v="Mejorar "/>
        <s v="Marco rayado"/>
        <s v="Modulos electricos desalineados"/>
        <s v="Manchados"/>
        <s v="Mejorar"/>
        <s v="losalin manchado "/>
        <s v="mejorar aplicación de grano en cielo "/>
        <s v="mejorar aplicación de grano en antepecho "/>
        <s v="mejorar recorte de pintura "/>
        <s v="mejorar termiancion de martelina "/>
        <s v="mejroar terminaciond e martelina "/>
        <s v="borde de viga picado "/>
        <s v="mejroar recorte de pintura "/>
        <s v="verificar pendiente de canal "/>
        <s v="mejorar terminacion de pintura "/>
        <s v="se refleja cuchillo "/>
        <s v="Manchado"/>
        <s v="Con uniones notorias"/>
        <s v="Con piquetes varios"/>
        <s v="Falta fino"/>
        <s v="Mejorar cortes 45°"/>
        <s v="Muro curvo "/>
        <s v="mejorar terminacion de papel "/>
        <s v="Con imperfecciones "/>
        <s v="Mejorar encuentro con corniza"/>
        <s v="Uniones notorias"/>
        <s v="rayado "/>
        <s v="Manchas varias"/>
        <s v="Union notoria"/>
        <s v="Con manchas varias "/>
        <s v="Con piquetes"/>
        <s v="Regular cierre"/>
        <s v="Burllette dañado (mordido)"/>
        <s v="Vidrios rayados y quemados "/>
        <s v="Puertas con descuadre"/>
        <s v="Falta en canto de marco"/>
        <s v="Tiradores de puertas desalineados"/>
        <s v="Repisa con piquetes varios"/>
        <s v="Mejorar cortes 45° en junquillos "/>
        <s v="Junquillos desnivelados"/>
        <s v="Falta limpieza junquillos"/>
        <s v="Mejorar uniones"/>
        <s v="desgastada y sucia "/>
        <s v="sacar sello de union con guardapolvo "/>
        <s v="Manilla suelta"/>
        <s v="Mejorar bocallaves"/>
        <s v="Regular cierre de puerta"/>
        <s v="Seguro de puerta apretado"/>
        <s v="Mejorar encuentro con quincalleria"/>
        <s v="hoja con descuadre"/>
        <s v="Mejorar fragues"/>
        <s v="Falta"/>
        <s v="Sucia"/>
        <s v="Mejorar remates interior"/>
        <s v="Portarrollos suelo"/>
        <s v="cortes en mueble y en durolac no corresponden "/>
        <s v="picada "/>
        <s v="mejorar corte "/>
        <s v="picada en piso "/>
        <s v="mejorar corte de ceramicas "/>
        <s v="Manchas varias (mejorar corte de 45 )"/>
        <s v="Hoja con piquetes por orilla (desmanche notorio)"/>
        <s v="Canto de hoja fisurada"/>
        <s v="Granito cielo con oxido"/>
        <s v="Con orificios"/>
        <s v="Sucia (mejorar terminacion en general )"/>
        <s v="Junquillos con puntas notorias"/>
        <s v="con piquete "/>
        <s v="mejorar termiancion de cannteria "/>
        <s v="viga picada en borde "/>
        <s v="mejorar aplicación de martelina "/>
        <s v="transparente "/>
        <s v="mejorar llegada de ceramica a marco de ventana "/>
        <s v="Mejorar calado"/>
        <s v="Manchada"/>
        <s v="Mejorar remate"/>
        <s v="Manchada en grano cielo"/>
        <s v="Englobado (mejorar recorrido bajo papel )"/>
        <s v="Mejorar encuentro con junquillos"/>
        <s v="Mejorar cortes 45° junquillos"/>
        <s v="Falta retorno de junquillos"/>
        <s v="Repisa con piquetes"/>
        <s v="Repisa corte"/>
        <s v="Mejorar aseo fino"/>
        <s v="Puntas notorias"/>
        <s v="manchado "/>
        <s v="seguna vuelta de cerradura gira con dificultad"/>
        <m/>
        <n v="0" u="1"/>
      </sharedItems>
    </cacheField>
    <cacheField name="UBICACION" numFmtId="0">
      <sharedItems containsBlank="1" count="706">
        <s v="Kit puerta "/>
        <s v="Puerta acceso "/>
        <s v="Costado puerta "/>
        <s v="Sobre rasgo de puerta "/>
        <s v="General "/>
        <s v="En termostato "/>
        <s v="Closet lavadora "/>
        <s v="cielo "/>
        <s v="kit de puerta "/>
        <s v="Por sector refrigerador "/>
        <s v="En muebles "/>
        <s v="Mueble sector microonda "/>
        <s v="Mueble aereo sobre Lp"/>
        <s v="N/A"/>
        <s v="Mueble campana "/>
        <s v="Mueble botellero "/>
        <s v="Cajonera"/>
        <s v="Mueble isla "/>
        <s v="Mueble costado horno "/>
        <s v="Por llave de paso "/>
        <s v="En cubierta "/>
        <s v="piso "/>
        <s v="mocheta de cocina "/>
        <s v="sobre campana "/>
        <s v="En ventanal "/>
        <s v="Ventanal "/>
        <s v="Por quincalleria "/>
        <s v="En varios sectores "/>
        <s v="En piso fotolaminado "/>
        <s v="general recinto "/>
        <s v="llegada a ventana "/>
        <s v="abajo "/>
        <s v="cielo con muro "/>
        <s v="llegada a piso "/>
        <s v="bajo baranda "/>
        <s v="llegada a canal de aguas lluvias "/>
        <s v="baranda "/>
        <s v="entre ventana y ceramica "/>
        <s v="General"/>
        <s v="En TDA "/>
        <s v="Muebles "/>
        <s v="En g.polvos "/>
        <s v="Meson mueble"/>
        <s v="lado de meson mueble "/>
        <s v="costado derecho mueble aereo "/>
        <s v="Sobre rasgo de puertas "/>
        <s v="frente a mocheta de home office"/>
        <s v="En quincalleria "/>
        <s v="En marco puerta "/>
        <s v="Sobre rasgos de puertas y esquinas "/>
        <s v="Ventana"/>
        <s v="ambos"/>
        <s v="Closet desnivelado "/>
        <s v="Closet "/>
        <s v="Closet"/>
        <s v="acceso a recinto "/>
        <s v="Kit puerta"/>
        <s v="En contrafuerte "/>
        <s v="Ventana "/>
        <s v="Espejo "/>
        <s v="Descarga wc"/>
        <s v="Bajo Lo"/>
        <s v="En general "/>
        <s v="detrás de estanque wc"/>
        <s v="griferia de tina "/>
        <s v="rasgo de ventana"/>
        <s v="En hoja abajo"/>
        <s v="Por contrafuerte "/>
        <s v="sobre bisagra superior "/>
        <s v="Por centro"/>
        <s v="Por centro "/>
        <s v="Varios sectores "/>
        <s v="En esquina y sobre rasgos de puertas "/>
        <s v="muro oriente "/>
        <s v="muro norte "/>
        <s v="bajo baranda en esquina "/>
        <s v="canteria de cielo "/>
        <s v="De quincalleria "/>
        <s v="En puerta "/>
        <s v="En esquinas"/>
        <s v="Por shaft "/>
        <s v="Por orillas "/>
        <s v="Repisa superior "/>
        <s v="En junquillos "/>
        <m/>
        <s v=" " u="1"/>
        <s v="Sector cerradura" u="1"/>
        <s v="EN WC" u="1"/>
        <s v="EN WC 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En hoja 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018.459976620368" createdVersion="3" refreshedVersion="3" minRefreshableVersion="3" recordCount="9096">
  <cacheSource type="worksheet">
    <worksheetSource ref="A1:H1568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08" count="28">
        <n v="405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Cocina"/>
        <s v="Estar"/>
        <s v="Terraza Estar "/>
        <s v="Dormitorio 1"/>
        <s v="Dormitorio 2"/>
        <s v="Baño 1"/>
        <s v="Walk in Closet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Inst. Sanitarias"/>
        <s v="Muebles"/>
        <s v="Papel Mural"/>
        <s v="Tabiques"/>
        <s v="Sellos"/>
        <s v="Guardapolvos"/>
        <s v="Piso Flotante"/>
        <s v="Muebles "/>
        <s v="Cerámica"/>
        <s v="Quincalleria "/>
        <s v="Cornisa"/>
        <s v="Eq. cocina"/>
        <s v="Cantería "/>
        <s v="Cubierta "/>
        <s v="Cubrejuntas"/>
        <s v="Ventanas"/>
        <s v="Píntura "/>
        <s v="Pinturas "/>
        <s v="Alfombra"/>
        <s v="Pintura "/>
        <s v="Espejo"/>
        <s v="Artefacto Sanitario "/>
        <s v="Puerta"/>
        <s v="Kit de Puerta "/>
        <s v="Accesorios de baño"/>
        <s v="Artefacto Electrico"/>
        <m/>
        <s v=" " u="1"/>
        <s v="Extractor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ACCESORIOS DE BAÑO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42">
        <s v="Recorrer y pintar pilastras, marco y puerta"/>
        <s v="Pintar pilastra (MAL PINTADA EN CORTES E 45)"/>
        <s v="Falta tapa descarga lavadora"/>
        <s v="Faltan tapa tornillos marco"/>
        <s v="Ajustar puertas"/>
        <s v="Mejorar unión de papel con pilastra"/>
        <s v="Papel suelto en esquina inferior"/>
        <s v="Papel sucio y picado en home office"/>
        <s v="Papel suelto en esquinas inferiores"/>
        <s v="Tabique con lomo bajo cubierta"/>
        <s v="Falta sello perimetro TDA (mejorar)"/>
        <s v="Falta pasa cable "/>
        <s v="Cortes irregulares en esquinas de junquillos"/>
        <s v="Guardapolvos pelados"/>
        <s v="Palmetas picadas"/>
        <s v="Puertas picadas arriba "/>
        <s v="Repisa picada en borde "/>
        <s v="mejorar frague de piso "/>
        <s v="mejorar union con guardapolvo "/>
        <s v="manilla suelta "/>
        <s v="mejorar terminacion de union cielo con cornisa "/>
        <s v="mejorar terminacion de cornisa "/>
        <s v="Mejorar esquina sobre esquinero"/>
        <s v="Mejorar cornisa llegada a mueble "/>
        <s v="Fondo durolac picado y pintado"/>
        <s v="Fondo durolac picado  "/>
        <s v="Cantos manchados con tinta "/>
        <s v="Ajustar zócalo de mueble aéreo"/>
        <s v="Campana manchada con tinta y agorex"/>
        <s v="Ajustar puerta cierra apretada"/>
        <s v="Falta tapacanto en parte inf.  pieza central "/>
        <s v="Ajustar repisa "/>
        <s v="Fondo durolac cajón picado ( solo se cambia de posicion )"/>
        <s v="Ajustar cajones"/>
        <s v="Mejorar sello cubierta con papel y cerámica"/>
        <s v="Mejorar sello de lateral m. isla con cerámica y papel"/>
        <s v="Mejorar cantería"/>
        <s v="Cerámica quebrada en esquina y soplada"/>
        <s v="Cantos picados y con tinta "/>
        <s v="Melamina rayada"/>
        <s v="Cenefa suelta "/>
        <s v="Falta sellar bajo cubierta con papel"/>
        <s v="Sello m. isla base sucio"/>
        <s v="frente de campana picado "/>
        <s v="ajustar centro de puertas "/>
        <s v="Pulir borde de cubierta "/>
        <s v="base picada "/>
        <s v="cenefa superior mueble isla picado "/>
        <s v="faltan ampolletas de campana "/>
        <s v="extraccion desnivelada y puertas chocan en campana "/>
        <s v="Guardapolvos y junquillo abierto en esquina"/>
        <s v="Acceso dormitorios con exceso de agorex"/>
        <s v="Marco y vidrio rayado y/o sucio"/>
        <s v="Uniones notorias"/>
        <s v="Recorrer y pintar cornisa "/>
        <s v="Pintar pilastras y puertas dormitorios"/>
        <s v="Junquillos desgastados"/>
        <s v="mejorar terminacion de cornisas "/>
        <s v="losalin picado y raspado en dos sectores "/>
        <s v="mejorar aplicación de losalin llegada a marco"/>
        <s v="marco inferior abollado "/>
        <s v="mejorar sello "/>
        <s v="mejorar terminacion de corta gotera "/>
        <s v="mejorar aplicación de martelina en cielo "/>
        <s v="mejorar recorte de martelina blanca con gris "/>
        <s v="mejorar aplicación de martelina en antepecho "/>
        <s v="mejorar aplciacion de pintura"/>
        <s v="mejorar llegada de ceramica a ventana "/>
        <s v="muro sucios "/>
        <s v="Cielo irregular con manchas (demanches notorios)"/>
        <s v="Papel englobado  (con parche notorio lado interruptor )"/>
        <s v="Mejorar terminación cornisa"/>
        <s v="Unión notoria en junquillos "/>
        <s v="Mejorar sello pilastras"/>
        <s v="Vidrios rayados "/>
        <s v="Alfombra englobada"/>
        <s v="desgastada y sucia "/>
        <s v="mejorar recorrido de puerta "/>
        <s v="englobado "/>
        <s v="machado "/>
        <s v="ambos vidrios rayados "/>
        <s v="chocan en traslapo "/>
        <s v="no engancha "/>
        <s v="Falta espejo"/>
        <s v="Cerámica soplada piso"/>
        <s v="Mejorar terminación frague"/>
        <s v="Cerámica rayada "/>
        <s v="Ajustar y sellar campanas de grifería"/>
        <s v="Cerámicas rayadas "/>
        <s v="tapa de wc rayada y en mal estado "/>
        <s v="Mejorar frague dedtrás WC"/>
        <s v="No hay cantería en esquina puerta uniformar"/>
        <s v="picado "/>
        <s v="quebrada "/>
        <s v="mejorar corte "/>
        <s v="flexible de llave angular oxidada "/>
        <s v="Papel roto esquina repisa"/>
        <s v="Puerta cierra forzado"/>
        <s v="Mejorar sello con pilastra "/>
        <s v="Papel distinto tono con unión notoria y picado"/>
        <s v="Papel despegado sobre puerta "/>
        <s v="Mejorar corte llegada a junquillo"/>
        <s v="Mejorar terminación encuentro con papel"/>
        <s v="Cantos picados  "/>
        <s v="Junquillos rayados "/>
        <s v="Alfombra desilachada en esquinas "/>
        <s v="con lomo "/>
        <s v="mejorar recorrido de cielo "/>
        <s v="manchado "/>
        <s v="Cantos picados en marco y repisas"/>
        <s v="Papel distinto tono bajo ventana"/>
        <s v="Mejorar sello perímetro ventana"/>
        <s v="Guardapolvos rayados "/>
        <s v="Mejorar corte de papel con guardapolvo"/>
        <s v="Abertura entre guardapolvo y muro "/>
        <s v="Falta terminación entre pilastras "/>
        <s v="Cielo con mancha "/>
        <s v="Cielo con raya "/>
        <s v="puerta con juego "/>
        <s v="puerta manchada por el exterior "/>
        <s v="muro  con piquete "/>
        <s v="puerta derecha choca en alfombra "/>
        <s v="vidrios quemados "/>
        <s v="queda abierta "/>
        <s v="Esquinero largo"/>
        <s v="Pintar pilastra"/>
        <s v="Conforero suelto y con perforación visible"/>
        <s v="Limpiar puertas cantos con agorex"/>
        <s v="Sellar Bajo vanitorio con cerámica"/>
        <s v="Tiradores y puertas desalineados"/>
        <s v="Esquina picada"/>
        <s v="Sellar y ajustar campanas de grifería "/>
        <s v="Cubrejuntas rayado"/>
        <s v="extractor suena "/>
        <s v="mejorar "/>
        <s v="diferente tonalidad "/>
        <s v="mejorar frague "/>
        <s v="tapa wc rayado "/>
        <s v="cubierta rayada y manchada "/>
        <s v="mejorar union piso con muro "/>
        <m/>
        <n v="0" u="1"/>
      </sharedItems>
    </cacheField>
    <cacheField name="UBICACION" numFmtId="0">
      <sharedItems containsBlank="1" count="683">
        <s v="Puerta acceso"/>
        <s v="Closet lavadora"/>
        <s v="Costado izq. pta. acceso"/>
        <s v="Fondo home office"/>
        <s v="Home office"/>
        <s v="Costado derecho home office"/>
        <s v="TDA"/>
        <s v="Bajo home office"/>
        <s v="Frente a acceso cocina"/>
        <s v="general "/>
        <s v="muro norte "/>
        <s v="general recinto "/>
        <s v="Mocheta cocina"/>
        <s v="Mueble sobre y fondo microondas"/>
        <s v="Sobre lavaplatos"/>
        <s v="Costado sobre encimera"/>
        <s v="Campana"/>
        <s v="Costado derecho horno"/>
        <s v="Entre puertas bajo lavaplatos"/>
        <s v="Bajo mueble isla"/>
        <s v="Último cajón"/>
        <s v="General"/>
        <s v="Melamina m. isla en shaft cocina"/>
        <s v="Shaft cocina"/>
        <s v="Segunda repisa m. isla aéreo"/>
        <s v="M. aéreo isla"/>
        <s v="frente de color negro "/>
        <s v="mueble base isla "/>
        <s v="sobre campana "/>
        <s v="bajo lavaplatos "/>
        <s v="mueble isla aereo "/>
        <s v="Bajo m. isla con shaft cocina"/>
        <s v="Ventanal"/>
        <s v="Muro Sur y Norte "/>
        <s v="Dormitorios 1 y 2"/>
        <s v="Muro sur"/>
        <s v="norte y sur "/>
        <s v="ventana al centro "/>
        <s v="abajo"/>
        <s v="ventana lado derecho arriba "/>
        <s v="cielo "/>
        <s v="ambas piernas "/>
        <s v="bajo baranda "/>
        <s v="baranda "/>
        <s v="piso "/>
        <s v="Frente a walk in closet"/>
        <s v="Muro norte"/>
        <s v="Esquina derecha ventana"/>
        <s v="Muro norte y oriente"/>
        <s v="Pta. acceso y walk in closet"/>
        <s v="ambos "/>
        <s v="Acceso dorm."/>
        <s v="muro oriente "/>
        <s v="cara exterior "/>
        <s v="esquina sur oriente "/>
        <s v="general sobre guardapolvos "/>
        <s v="ambas hojas "/>
        <s v="hoja izquierda "/>
        <s v="Espejo "/>
        <s v="Frente a cubrejunta"/>
        <s v="Entre enchufe e interruptor"/>
        <s v="Muro sur sector tina"/>
        <m/>
        <s v="WC"/>
        <s v="Esquina sobre puerta"/>
        <s v="Arriba sector derecho"/>
        <s v="descarga de wc"/>
        <s v="bajo marco "/>
        <s v="Segunda repisa  "/>
        <s v="Puerta  "/>
        <s v="Detrás puerta"/>
        <s v="Esquina sup. izq."/>
        <s v="Perímetro completo "/>
        <s v="Perímetro y costado extractor"/>
        <s v="Repisas"/>
        <s v="Esquinas puertas"/>
        <s v="tercera repisa lado"/>
        <s v="Closet  "/>
        <s v="Closet"/>
        <s v="Muro oriente bajo ventana"/>
        <s v="Ventana"/>
        <s v="Costado closet"/>
        <s v="Pilastra baño y acceso "/>
        <s v="Frente a ventana"/>
        <s v="Frente a puerta y closet"/>
        <s v="varios sectores "/>
        <s v="closet "/>
        <s v="parte superior "/>
        <s v="Esquina tina"/>
        <s v="Conforero"/>
        <s v="Vanitorio"/>
        <s v="Esquina frente a baño"/>
        <s v="Acceso baño 2"/>
        <s v="al encender "/>
        <s v="muro poniente "/>
        <s v="shaft +"/>
        <s v=" " u="1"/>
        <s v="EN WC" u="1"/>
        <s v="EN WC 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arrib izquierd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vanitorio " u="1"/>
        <s v="PUERTA GENERAL; 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018.468827893521" createdVersion="3" refreshedVersion="3" minRefreshableVersion="3" recordCount="8972">
  <cacheSource type="worksheet">
    <worksheetSource ref="A1:H1556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406" count="27">
        <n v="406"/>
        <m/>
        <n v="206" u="1"/>
        <n v="13" u="1"/>
        <n v="2" u="1"/>
        <n v="6" u="1"/>
        <n v="1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Cocina"/>
        <s v="Estar"/>
        <s v="Terrzaza Estar "/>
        <s v="Dormitorio "/>
        <s v="Baño "/>
        <s v="Walk in 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Muebles"/>
        <s v="Inst. Sanitarias"/>
        <s v="Sellos"/>
        <s v="Inst. Eléctricas"/>
        <s v="Tabiques"/>
        <s v="Papel mural"/>
        <s v="Cerámica"/>
        <s v="Piso "/>
        <s v="Cornisa"/>
        <s v="Artefactos De cocina "/>
        <s v="Muebles "/>
        <s v="Artefactos Sanitarios "/>
        <s v="Cubiertas "/>
        <s v="Guardapolvos"/>
        <s v="Ventanas"/>
        <s v="Piso Flotante"/>
        <s v="Artefactos electricos "/>
        <s v="Albañileria "/>
        <s v="Quincallería"/>
        <s v="Alfombra"/>
        <s v="Accesorios de baño"/>
        <m/>
        <s v=" " u="1"/>
        <s v="Extractor" u="1"/>
        <s v="PUERTA" u="1"/>
        <s v="CERÁMICAS Y FRAGÜES" u="1"/>
        <s v="TOPE PUERTA" u="1"/>
        <s v="TOPE PUERTA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Instalaciones  Eléctricas" u="1"/>
        <s v="MUROS" u="1"/>
        <s v="GENERAL" u="1"/>
        <s v="ACCESORIO BAÑO" u="1"/>
        <s v="Pilastras" u="1"/>
        <s v="VENTILACIONES" u="1"/>
        <s v="Frague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Extracción" u="1"/>
        <s v="PAPEL MURAL 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Grifería" u="1"/>
        <s v="Cantería " u="1"/>
        <s v="GRIFERÍA " u="1"/>
        <s v="Pinturas" u="1"/>
        <s v="Wc" u="1"/>
        <s v="Instalaciones Sanitarias" u="1"/>
        <s v="Canterias" u="1"/>
        <s v="SELLOS " u="1"/>
        <s v="Artefactos Sanitarios" u="1"/>
        <s v="PARTIDA" u="1"/>
        <s v="Espejo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Transformador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0">
        <s v="Recorrer y pintar pilastra y puerta"/>
        <s v="Pintar marco puerta en interior"/>
        <s v="Marco puerta picado"/>
        <s v="Falta tapa descarga lavadora"/>
        <s v="Falta pasa cable "/>
        <s v="Marco y puerta picado izquierdo  "/>
        <s v="Mejorar esquina pilastra superior izq."/>
        <s v="Pintar pilastra (MAL PINTADO)"/>
        <s v="Tiradores manchados"/>
        <s v="Mejorar sello entre pilastras"/>
        <s v="Mejorar contorno TDA"/>
        <s v="falta modulo "/>
        <s v="Tabique ondulado"/>
        <s v="Papel con uniones notorias y sucio "/>
        <s v="Papel manchado y esquinas picadas"/>
        <s v="Falta pintar pilastra en costado "/>
        <s v="Esquina sin cerámica en piso"/>
        <s v="picado "/>
        <s v="cambio de modelo de cubrejunta "/>
        <s v="mejorar union de papel con esquinero plastico "/>
        <s v="manchado muro lado descarga "/>
        <s v="Mejorar llegada de cornisa a mueble "/>
        <s v="Esquinero rayado"/>
        <s v="Frague irregular en cerámica muro "/>
        <s v="Cerámica con pegamento"/>
        <s v="Falta sello en esquinero"/>
        <s v="Zócalo desalineado y con pintura"/>
        <s v="Mejorar terminación bajo cubierta"/>
        <s v="Retapar puntas "/>
        <s v="Esquinas picadas y maquilladas"/>
        <s v="mejorar "/>
        <s v="campana desnivelada "/>
        <s v="puertas desaleadas "/>
        <s v="Alinear puertas"/>
        <s v="pintar descarga "/>
        <s v="alinear cajoneras "/>
        <s v="pulir borde de cubierta"/>
        <s v="Guardapolvo picado y con fijación visible"/>
        <s v="Junquillos desgastados"/>
        <s v="Cielo manchado"/>
        <s v="Ventanal con marco rayado y abollado"/>
        <s v="Rehacer sello ventanal"/>
        <s v="Papel roto esquina inferior"/>
        <s v="Papel corto y con abertura en llegada a piso"/>
        <s v="Papel roto y sucio"/>
        <s v="Piso sucio y/o rayado"/>
        <s v="manchado   "/>
        <s v="mejorar llegada de losalin a cornisa "/>
        <s v="alinear "/>
        <s v="mejorar aplicazcion de martelina "/>
        <s v="corta gotera transparente "/>
        <s v="mejorar llegada de martelina a piso "/>
        <s v="mejorar frague "/>
        <s v="dejar lisa canal de agua lluvia "/>
        <s v="Mejorar perforación y inst. bocallave "/>
        <s v="Papel con piquetes"/>
        <s v="Papel suelto sobre puerta"/>
        <s v="Mejorar equina superior "/>
        <s v="Mejorar sellos contorno puertas"/>
        <s v="Mejorar llegada a piso de papel"/>
        <s v="Alfombra desilachada"/>
        <s v="Mejorar terminación puerta y pilastras (manchado)"/>
        <s v="Mejorar corte en bisagras"/>
        <s v="vidrios rayados "/>
        <s v="hoja manchada arriba "/>
        <s v="manchado "/>
        <s v="guardapolvos y junquillos manchados "/>
        <s v="desgastada y sucia "/>
        <s v="mejorar terminacion de cornisas "/>
        <s v="mejorar aplicación de martelina "/>
        <s v="Conforero suelto"/>
        <s v="Falta frague en muro"/>
        <s v="Cubierta picada"/>
        <s v="Durolac manchado"/>
        <s v="pegar celosia "/>
        <s v="puerta y pilastra mal recorrida "/>
        <s v="despuntada "/>
        <s v="desaplomada "/>
        <s v="mejorar corte   "/>
        <s v="Mejorar terminación esquinas cielo"/>
        <s v="Papel picado "/>
        <s v="Mejorar terminación papel mural y pilastra"/>
        <s v="Papel suelto  "/>
        <s v="Mejorar terminación papel llegada a piso"/>
        <s v="Junquillo suelto "/>
        <s v="repisas picadas en bordes "/>
        <s v="puerta picada "/>
        <s v="llave no gira "/>
        <m/>
        <n v="0" u="1"/>
      </sharedItems>
    </cacheField>
    <cacheField name="UBICACION" numFmtId="0">
      <sharedItems containsBlank="1" count="642">
        <s v="Puerta Acceso"/>
        <s v="Puerta closet lavadora"/>
        <s v="Lateral derecho closet lavadora"/>
        <s v="Closet lavadora"/>
        <s v="Home office"/>
        <s v="Closet lavadora y pta. acceso"/>
        <s v="TDA"/>
        <s v="Bajo home office"/>
        <s v="Costado izq. bajo home office"/>
        <s v="Mocheta cocina"/>
        <s v="Costado derecho pilastra"/>
        <s v="Esquina m. isla con cubrejunta"/>
        <s v="lado cubrejunta de acceso "/>
        <s v="acceso "/>
        <s v="Closet lavadora "/>
        <s v="Costado izq. sup. mueble microondas"/>
        <s v="Shaft cocina"/>
        <s v="Costado derecho encimera"/>
        <s v="Costado derecho camapana"/>
        <s v="M. aéreo isla"/>
        <s v="M. isla "/>
        <s v="mueble aereo isla "/>
        <s v="M. isla sector exterior botellero"/>
        <s v="union piso con shaf "/>
        <s v="general "/>
        <s v="costado campana "/>
        <s v="sobre campana "/>
        <s v="lavaplatos "/>
        <s v="frente a encimera "/>
        <s v="Muro norte"/>
        <s v="General estar"/>
        <s v="Sobre muro norte"/>
        <s v="General  "/>
        <s v="General"/>
        <s v="Muro sur esquina ventanal inf."/>
        <s v="ambos muros "/>
        <s v="muro sur   "/>
        <s v="muro sur "/>
        <s v="antepecho baranda "/>
        <s v="muro norte "/>
        <s v="cielo "/>
        <s v="piso "/>
        <s v="Puerta dormitorio "/>
        <s v="Sobre pta. walk in closet"/>
        <s v="Muro sur poniente"/>
        <s v="Llegada a esquinas puertas"/>
        <s v="ambos   "/>
        <s v="ventana "/>
        <s v="izquierda "/>
        <s v="general recinto "/>
        <s v="general accesos "/>
        <s v="lado pilar baranda exterior "/>
        <s v="Conforero"/>
        <s v="Vanitoio"/>
        <s v="Muro sur detrás wc"/>
        <s v="Costado muro oriente"/>
        <s v="Fondo vanitorio"/>
        <s v="tina"/>
        <s v="espejo abajo "/>
        <s v="pintura se encontraba contaminada "/>
        <s v="union piso muro "/>
        <s v="sobre portarollo "/>
        <s v="detrás de estanque wc"/>
        <s v="bajo marcos de puerta "/>
        <s v="Todas las esquinas"/>
        <s v="Sobre repisa superior "/>
        <s v="Encuentro con puerta"/>
        <s v="Muro poniente"/>
        <s v="Última repisa"/>
        <s v="Bajo última repisa"/>
        <s v="Sobre puerta "/>
        <s v="varios sectores "/>
        <s v="abajo "/>
        <m/>
        <s v=" " u="1"/>
        <s v="Base inferior toallero" u="1"/>
        <s v="EN WC" u="1"/>
        <s v="EN WC " u="1"/>
        <s v="CAJONERA" u="1"/>
        <s v="KIT PUERTA" u="1"/>
        <s v="TUBERIA DESCARGA Lº" u="1"/>
        <s v="GE" u="1"/>
        <s v="RETAPE PUNTAS" u="1"/>
        <s v="Sobre puerta acceso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Transform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Sobre camapana" u="1"/>
        <s v="General muros" u="1"/>
        <s v="Cenefa mueble aéreo isla" u="1"/>
        <s v="ESQUINAS" u="1"/>
        <s v="Marco y puertas closet lavadora" u="1"/>
        <s v="Puerta Acceso costado superior" u="1"/>
        <s v="Campana " u="1"/>
        <s v="General acceso" u="1"/>
        <s v="CORONACION" u="1"/>
        <s v="MURO BLOQUES" u="1"/>
        <s v="EN PISOS" u="1"/>
        <s v="EXTERIOR; ARRIBA " u="1"/>
        <s v="SUR" u="1"/>
        <s v="Lateral en shaft cocina" u="1"/>
        <s v="LADO PILASTRAS" u="1"/>
        <s v="LADO PILASTRAS " u="1"/>
        <s v="COSTADO MARCO PUERTA " u="1"/>
        <s v="Shaft cocina muro norte" u="1"/>
        <s v="Sector botellero" u="1"/>
        <s v="Mueble Isla con Muro Sur" u="1"/>
        <s v="EN LOSETA " u="1"/>
        <s v="Perimetro superior baño" u="1"/>
        <s v="Lavaplato con muro poniente" u="1"/>
        <s v="ATRÁS" u="1"/>
        <s v="Puerta Acceso interior y exterior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squina puerta inferior muro norte" u="1"/>
        <s v="EN" u="1"/>
        <s v="Lavaplato" u="1"/>
        <s v="Exterior ventanal" u="1"/>
        <s v="SECTOR LLAVE DE PASO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Cielo cocina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Puertas General" u="1"/>
        <s v="SECTOR PONIENTE" u="1"/>
        <s v="EN ZOCALOS" u="1"/>
        <s v="MURO SUR; SHOWER " u="1"/>
        <s v="ABAJO C. ESCALA " u="1"/>
        <s v="Ventana fija izquierda" u="1"/>
        <s v="Puerta acceso baño norte" u="1"/>
        <s v="Esquina derecha Home Office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Muro norte y sur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1° repisa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GENERAL; " u="1"/>
        <s v="REPISERO" u="1"/>
        <s v="CONTRAHUELLA " u="1"/>
        <s v="ARRIBA ENCIMERA " u="1"/>
        <s v="HOJALATERIA" u="1"/>
        <s v="EN RASGO PUERTA" u="1"/>
        <s v="Y MONOMANDO TINA" u="1"/>
        <s v="EN SHAFT" u="1"/>
        <s v="Mocheta cocina inferior" u="1"/>
        <s v="ENTRE MURO Y CORNISA" u="1"/>
        <s v="BAJO ESCRITORIO" u="1"/>
        <s v="EN REJA" u="1"/>
        <s v="Detrás de puerta  pasillo." u="1"/>
        <s v="INFERIOR COLUMNAS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shaft sobre cubierta" u="1"/>
        <s v="Marco parte superior closet lavadora" u="1"/>
        <s v="ESQUINA MURO NORTE" u="1"/>
        <s v="Acceso dormitorio 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COMPLETA" u="1"/>
        <s v="TUBERIAS GENERAL" u="1"/>
        <s v="Muro vanitorio" u="1"/>
        <s v="SECTOR  PONIENTE" u="1"/>
        <s v="ARRIBA COPERO" u="1"/>
        <s v="Sector repisas general" u="1"/>
        <s v="Esquina superior puerta walk in closet" u="1"/>
        <s v="Mueble isla" u="1"/>
        <s v="SECTOR  COMEDOR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Detrás de puerta entre cerámica y pilastra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ESQUINA NORPONIENTE " u="1"/>
        <s v="ESQUINA SURPONIENTE " u="1"/>
        <s v="EN LAVAMANOS" u="1"/>
        <s v="MURO SURORIENTE" u="1"/>
        <s v="EN DINTEL CL." u="1"/>
        <s v="SECTOR NORTE" u="1"/>
        <s v="COSTADO PILASTRA " u="1"/>
        <s v="MOLDURA" u="1"/>
        <s v="ELEVACIÓN 18" u="1"/>
        <s v="MURO NORORIENTE " u="1"/>
        <s v="MURO SURORIENTE " u="1"/>
        <s v="Muro sur y oriente" u="1"/>
        <s v="BOTELLERO" u="1"/>
        <s v="Puerta walk in closet" u="1"/>
        <s v="Puerta baño" u="1"/>
        <s v="SECTOR  STAR 1 PISO" u="1"/>
        <s v="CUBIERTAS " u="1"/>
        <s v="MURO NORTE Y SURPONIENTE 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Esquina nor oriente con ventanal en el inferior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Marco puerta closet lavadora" u="1"/>
        <s v="BAÑO VISITAS" u="1"/>
        <s v="GUARDAPOLVOS" u="1"/>
        <s v="MURO" u="1"/>
        <s v="PILASTRA " u="1"/>
        <s v="Puerta acceso norte." u="1"/>
        <s v="ENCUENTRO CON CENEFA" u="1"/>
        <s v="LAVAMANOS " u="1"/>
        <s v="EN CAJA TDA" u="1"/>
        <s v="Mocheta cocina inferior y canto" u="1"/>
        <s v="Puerta norte y sur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eneral tina" u="1"/>
        <s v="GOTEADOS" u="1"/>
        <s v="Puertas  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Sobre lavaplatos y costado mocheta acceso" u="1"/>
        <s v="CIELO - ENCHAPE " u="1"/>
        <s v="VE" u="1"/>
        <s v="Cortes en puertas" u="1"/>
        <s v="EN DINTEL CLOSET " u="1"/>
        <s v="CORTAGOTERA" u="1"/>
        <s v="MUEBLE LAVAPLATOS" u="1"/>
        <s v="EN CLOSET ACCESO" u="1"/>
        <s v="TDA Home Office" u="1"/>
        <s v="Mueble vanitorio " u="1"/>
        <s v="WC" u="1"/>
        <s v="WC " u="1"/>
        <s v="General  muebles base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TERMOPANEL " u="1"/>
        <s v="Cielo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BASE KIT PUERTA " u="1"/>
        <s v="EN PUERTA A LOGGIA" u="1"/>
        <s v="ESQUINA S/O SUPERIOR" u="1"/>
        <s v="FALDON DUCHA" u="1"/>
        <s v="Puerta en el interior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Sobre lavaplatos " u="1"/>
        <s v="Puerta interior baño" u="1"/>
        <s v="DORM. 3" u="1"/>
        <s v="EN CORTAGOTERAS" u="1"/>
        <s v="TIRADORES" u="1"/>
        <s v="EN DINTEL" u="1"/>
        <s v="Mueble de cocina" u="1"/>
        <s v="EN BARANDA" u="1"/>
        <s v="Esquina nor oriente con ventanal en el inf." u="1"/>
        <s v="Encuentro cubiertas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BAJADA AGUAS LLUVIA" u="1"/>
        <s v="Costados puerta acceso." u="1"/>
        <s v="Y HUINCHA NOTORIO " u="1"/>
        <s v="ESQUINA  N/P" u="1"/>
        <s v="MURO SUR" u="1"/>
        <s v="SECTOR COM. DIARIO" u="1"/>
        <s v="EXTREMO NORTE" u="1"/>
        <s v="EN MURO NORTE " u="1"/>
        <s v="ARRIBA PUERTA ACCESO 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Mocheta acceso superior" u="1"/>
        <s v="Mocheta cocina superior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Piso general" u="1"/>
        <s v="ARRIBA BOTELLERO" u="1"/>
        <s v="EN PISO" u="1"/>
        <s v="Acceso norte." u="1"/>
        <s v="Mueble aéreo isla" u="1"/>
        <s v="ABAJO" u="1"/>
        <s v="LAVAPLATOS" u="1"/>
        <s v="ESCRITORIO" u="1"/>
        <s v="Mampara de aluminio" u="1"/>
        <s v="Acceso" u="1"/>
        <s v="MOCHETA SUR " u="1"/>
        <s v="EN TIRADOR " u="1"/>
        <s v="Ventana" u="1"/>
        <s v="Acceso  " u="1"/>
        <s v="Acceso   " u="1"/>
        <s v="A LOGGIA" u="1"/>
        <s v="A LOGGIA " u="1"/>
        <s v="VARIAS  " u="1"/>
        <s v="Entre puertas baño y walk in closet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Acceso y closet lavadora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Cielo estar" u="1"/>
        <s v="Colgante sobre lavaplatos" u="1"/>
        <s v=" MURO SUR" u="1"/>
        <s v="Muro sur, sector medidor." u="1"/>
        <s v="SECTOR SUR" u="1"/>
        <s v="Muro norte baño" u="1"/>
        <s v="Colgante Home Office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ENTRE" u="1"/>
        <s v="ENTRE " u="1"/>
        <s v="Muro nor oriente" u="1"/>
        <s v="Muro sur oriente" u="1"/>
        <s v="RETENES PUERTA" u="1"/>
        <s v="Centro inferior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019.449739351854" createdVersion="3" refreshedVersion="3" minRefreshableVersion="3" recordCount="9083">
  <cacheSource type="worksheet">
    <worksheetSource ref="A1:H15675" sheet="BDATOS" r:id="rId2"/>
  </cacheSource>
  <cacheFields count="8">
    <cacheField name="N" numFmtId="0">
      <sharedItems containsBlank="1"/>
    </cacheField>
    <cacheField name="PISO" numFmtId="0">
      <sharedItems containsString="0" containsBlank="1" containsNumber="1" containsInteger="1" minValue="1" maxValue="51" count="5">
        <n v="2"/>
        <m/>
        <n v="3" u="1"/>
        <n v="51" u="1"/>
        <n v="1" u="1"/>
      </sharedItems>
    </cacheField>
    <cacheField name="DEPTO" numFmtId="0">
      <sharedItems containsString="0" containsBlank="1" containsNumber="1" containsInteger="1" minValue="2" maxValue="407" count="27">
        <n v="407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6">
        <s v="Acceso"/>
        <s v="Cocina"/>
        <s v="Estar"/>
        <s v="Terraza Estar "/>
        <s v="Dormitorio"/>
        <s v="Baño"/>
        <s v="Walk in 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Papel Mural"/>
        <s v="Quincallería"/>
        <s v="Puerta"/>
        <s v="Guardapolvo"/>
        <s v=" Instalaciones Eléctricas"/>
        <s v="Muebles "/>
        <s v="Ceramica "/>
        <s v="Artefacto Electrico "/>
        <s v="Pintura "/>
        <s v="Limpieza "/>
        <s v="Muebles"/>
        <s v="Sellos"/>
        <s v="Cerámica"/>
        <s v="Cornisa"/>
        <s v="Inst. Sanitarias"/>
        <s v="Cubiertas "/>
        <s v="Ventanas"/>
        <s v="Piso Flotante"/>
        <s v="Albañileria "/>
        <s v="Alfombra"/>
        <s v="Alfombra "/>
        <s v="Cubrejunta "/>
        <s v="Accesorios"/>
        <m/>
        <s v=" " u="1"/>
        <s v="Extractor" u="1"/>
        <s v="GUARDAPOLVOS" u="1"/>
        <s v="CERÁMICAS Y FRAGÜES" u="1"/>
        <s v="TOPE PUERTA" u="1"/>
        <s v="TOPE PUERTA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Campana" u="1"/>
        <s v="PAPEL MURAL 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4">
        <s v="Uniformar pintura encuentro cerámica"/>
        <s v="Muro sucio "/>
        <s v="Mejorar unión de papel con pilastra"/>
        <s v="Pintar pilastra (MANCHADA )"/>
        <s v="Terminación deficiente y sucia"/>
        <s v="Puerta descascarada"/>
        <s v="Papel picado (MANCHADO)"/>
        <s v="Junquillo suelto"/>
        <s v="Tapa TDA sucia"/>
        <s v="Papel mural suelto"/>
        <s v="Cielo manchado"/>
        <s v="kit de puerta manchado "/>
        <s v="mejorar terminacion de cornisas "/>
        <s v="alinear puertas "/>
        <s v="mejorar frague "/>
        <s v="falta modulo "/>
        <s v="mejorar terminacion cielo lado mueble aereo "/>
        <s v="enchufe chueco "/>
        <s v="limpiar quincalleria "/>
        <s v="Melamina picada"/>
        <s v="Rehacer sello"/>
        <s v="Melamina con tinta "/>
        <s v="Zócalo m. isla manchado"/>
        <s v="Mejorar terminación de cantería"/>
        <s v="Esquinero abollado"/>
        <s v="Tapacanto largo "/>
        <s v="Tornillo mal instalado"/>
        <s v="Cajón no abre bien"/>
        <s v="Lateral melamina abierta"/>
        <s v="Durolac quebrado y con perforación"/>
        <s v="Durolac rayado "/>
        <s v="Cielo rayado "/>
        <s v="Mejorar terminación cornisa"/>
        <s v="Tubo sucio descarga lavaplatos (pintar)"/>
        <s v="fondo de cajonera picado "/>
        <s v="cubierta manchada "/>
        <s v="alinear cajoneras "/>
        <s v="puerta picada "/>
        <s v="pulir borde de cubierta "/>
        <s v="campana desnivelada "/>
        <s v="puerta despuntada "/>
        <s v="alinear puertas de mueble "/>
        <s v="durolac picado "/>
        <s v="repisa mueble base isla picado "/>
        <s v="Ventanal rayado"/>
        <s v="Junquillo desgastado"/>
        <s v="Mejorar terminación de grano"/>
        <s v="Mejorar terminación papel con guardapolvo"/>
        <s v="Piso sucio y/o Rayado"/>
        <s v="perfil inferior abollado "/>
        <s v="borde de viga antepecho picada "/>
        <s v="mejorar aplicación de martelina en cielo "/>
        <s v="desmanches notorios en cielo "/>
        <s v="transparente "/>
        <s v="mejorar llegada de ceramica a ventanal "/>
        <s v="ceramicas picadas (3)"/>
        <s v="mejorar aplicación de martelina en viga "/>
        <s v="pintura con goteras "/>
        <s v="Mejorar terminación esquina papel guardapolvo"/>
        <s v="Vidrio rayado "/>
        <s v="Recorrer y pintar pilastras (manchadas)"/>
        <s v="Puerta picada y sucia"/>
        <s v="Mejorar terminación llegada a piso"/>
        <s v="Alfombra desilachada en esquina puertas"/>
        <s v="no gira llave "/>
        <s v="manchado "/>
        <s v="picado "/>
        <s v="desgastada y sucia "/>
        <s v="Mejorar sello extractor"/>
        <s v="Rebalse con óxido"/>
        <s v="Mejorar sello cubierta vanitorio (LATERAL)"/>
        <s v="Ajustar puertas"/>
        <s v="Puerta quebrada"/>
        <s v="cambio de modelo "/>
        <s v="mejorar corte "/>
        <s v="tapa de wc rayada y en mal estado "/>
        <s v="pulir cubierta "/>
        <s v="mejorar "/>
        <s v="Repisas picadas en costados"/>
        <s v="Papel picado "/>
        <s v="Sello amarillo detrás de puerta"/>
        <s v="mejorar union con junquillo "/>
        <m/>
        <n v="0" u="1"/>
      </sharedItems>
    </cacheField>
    <cacheField name="UBICACION" numFmtId="0">
      <sharedItems containsBlank="1" count="623">
        <s v="Interior closet lavadora"/>
        <s v="Costado izq. puerta acceso"/>
        <s v="Closet lavadora"/>
        <s v="General"/>
        <s v="Parte superior"/>
        <s v="Mocheta cocina"/>
        <s v="Mocheta acceso"/>
        <s v="TDA"/>
        <s v="Bajo home office"/>
        <s v="Frente a puerta y centro luz"/>
        <s v="general "/>
        <s v="ambas closet lavadora "/>
        <s v="piso "/>
        <s v="home office"/>
        <s v="Interior botellero"/>
        <s v="Lateral melamina y cubierta isla"/>
        <s v="M. isla aéreo y botellero"/>
        <s v="M. isla base "/>
        <s v="Cantería shaft"/>
        <s v="Shaft cocina"/>
        <s v="Primer cajón"/>
        <s v="Segundo cajón"/>
        <s v="Último cajón"/>
        <s v="Tercer cajón"/>
        <s v="Base m. isla "/>
        <s v="Esquina bajo extracción campana"/>
        <s v="Sobre lavaplatos"/>
        <s v="Sobre microondas"/>
        <s v="Frente a campana"/>
        <s v="Retorno a mueble mocheta cocina"/>
        <s v="Interior lavaplatos"/>
        <s v="tercera cajonera "/>
        <s v="mueble isla base "/>
        <s v="lado espacio de microondas "/>
        <s v="frente a encimera "/>
        <s v="sobre campana "/>
        <s v="lado campana "/>
        <s v="bordes "/>
        <s v="Muro sur"/>
        <s v="Esquinas ventanal"/>
        <s v="Frente a calefactor"/>
        <s v="Esquina derecha ventanal"/>
        <s v="abajo "/>
        <s v="bajo baranda "/>
        <s v="corta gotera "/>
        <s v="baranda "/>
        <s v="Muro sur oriente"/>
        <s v="izquierdo "/>
        <s v="Puerta acceso dorm."/>
        <s v="Entre puertas walk in closet y baño"/>
        <s v="varios sectores "/>
        <s v="muro norte llegada a ventana "/>
        <s v="general recinto "/>
        <s v="accesos a recintos "/>
        <s v="Extractor"/>
        <s v="Tina"/>
        <s v="Vanitorio"/>
        <s v="Esquina inferior bajo cerradura"/>
        <s v="descarga de wc "/>
        <s v="union piso muro "/>
        <s v="Repisas general"/>
        <s v="Frente a segunda repisa"/>
        <s v="Detrás puerta"/>
        <s v="lado enchufe abajo "/>
        <s v="abajo general "/>
        <m/>
        <s v=" " u="1"/>
        <s v="EN WC" u="1"/>
        <s v="EN WC " u="1"/>
        <s v="CAJONERA" u="1"/>
        <s v="KIT PUERTA" u="1"/>
        <s v="TUBERIA DESCARGA Lº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Esquina sur acceso" u="1"/>
        <s v="Bajo cubierta home office" u="1"/>
        <s v="SECTOR PONIENTE" u="1"/>
        <s v="EN ZOCALOS" u="1"/>
        <s v="MURO SUR; SHOWER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ENCHAPE CON MURO" u="1"/>
        <s v="ARRIBA ACCESO " u="1"/>
        <s v="Puerta pasillo." u="1"/>
        <s v="EN VENTILACIONES" u="1"/>
        <s v="SECTOR NORPONIENTE " u="1"/>
        <s v="Centro de ventana" u="1"/>
        <s v="ACCESO A COMEDOR" u="1"/>
        <s v="EN BASE KIT PUERT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ESQUINA MURO NORTE" u="1"/>
        <s v="ABAJO; PONIENTE  " u="1"/>
        <s v="RETORNOS CL" u="1"/>
        <s v="Frente a Wc" u="1"/>
        <s v="RETORNOS CL " u="1"/>
        <s v="CANTERIA CIEL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EN CORNISAS" u="1"/>
        <s v="EN TINA" u="1"/>
        <s v="ELEVACIÓN 6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N DINTEL CLOSET " u="1"/>
        <s v="CORTAGOTER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ALFEIZAR" u="1"/>
        <s v="EX" u="1"/>
        <s v="PARA CAMPANA " u="1"/>
        <s v="ESPACIO LAVAVAJILLAS" u="1"/>
        <s v="MARCOS Y PILASTRA " u="1"/>
        <s v="EN BISAGRAS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EN MURO NORTE " u="1"/>
        <s v="ARRIBA PUERTA ACCESO " u="1"/>
        <s v="Interior closet" u="1"/>
        <s v="Sobre puerta acceso." u="1"/>
        <s v="EN RASGO" u="1"/>
        <s v="CLOSET" u="1"/>
        <s v="ABAJO ENCIMERA" u="1"/>
        <s v="CLOSET " u="1"/>
        <s v="BAJO TERRAZA" u="1"/>
        <s v="ENCUENTRO MURO Y PISO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LAVAPLATOS" u="1"/>
        <s v="ESCRITORIO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019.470400231483" createdVersion="3" refreshedVersion="3" minRefreshableVersion="3" recordCount="9098">
  <cacheSource type="worksheet">
    <worksheetSource ref="A1:H1569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08" count="27">
        <n v="408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Cocina"/>
        <s v="Estar"/>
        <s v="Terraza Estar"/>
        <s v="Dormitorio 1"/>
        <s v="Walk in Closet"/>
        <s v="Baño 1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Muebles"/>
        <s v="Papel mural"/>
        <s v="Sellos"/>
        <s v="Piso Flotante"/>
        <s v="Muros "/>
        <s v="Muebles "/>
        <s v="Artefacto Electrico "/>
        <s v="Quincalleria "/>
        <s v="Cerámica "/>
        <s v="Inst. Eléctricas"/>
        <s v="Accesorios "/>
        <s v="Cubierta "/>
        <s v="Guardapolvo"/>
        <s v="Ventanas"/>
        <s v="Albañileria "/>
        <s v="Puertas"/>
        <s v="Cubrejuntas"/>
        <s v="Alfombra"/>
        <s v="Accesorios de baño"/>
        <s v="Espejo"/>
        <s v="Aseo"/>
        <s v="Inst. Sanitarias"/>
        <s v="Otr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PINTURA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17">
        <s v="Limpiar pintura de junquillos"/>
        <s v="Pintar puerta marco y pilastra"/>
        <s v="Tirador derecho manchado"/>
        <s v="Aéreo home office 5mm de descuadre"/>
        <s v="Laterales picados "/>
        <s v="Papel mural roto "/>
        <s v="Mejorar terminación de pintura "/>
        <s v="Mejorar sello entre pilastras"/>
        <s v="Ajustar puertas"/>
        <s v="Palmeta rayada"/>
        <s v="con impurezas bajo papel lado tda "/>
        <s v="frente de tabique con irregularidades"/>
        <s v="marco de puerta picado "/>
        <s v="mejorar "/>
        <s v="falta modulo "/>
        <s v="manchado "/>
        <s v="llave no gira la seguynda vuelta "/>
        <s v="Cerámica piso soplada"/>
        <s v="Campana no se puede enchufar"/>
        <s v="Tapa tornillo con exceso de agorex"/>
        <s v="Sello sucio "/>
        <s v="Esquinero rayado"/>
        <s v="Melamina manchada"/>
        <s v="Melamina picada"/>
        <s v="Mejorar sello melamina con papel"/>
        <s v="cenefa superior mueble aereo picado "/>
        <s v="con falla de fabrica "/>
        <s v="mejorar union piso con muro "/>
        <s v="mejorar aplicación de losalin "/>
        <s v="campana desnivelada "/>
        <s v="pulir borde de cubierta "/>
        <s v="repisa picada en borde "/>
        <s v="fala de fabrica "/>
        <s v="Mejorar terminación de pintura en esquinas"/>
        <s v="Guardapolvo y junquillo picado"/>
        <s v="Marco ventanal rayado"/>
        <s v="Papel despegado"/>
        <s v="Llegada a guardapolvo con abertura"/>
        <s v="Mejorar retorno de papel bajo mueble isla"/>
        <s v="Cielo rayado"/>
        <s v="Cubrejuntas con exceso de agorex"/>
        <s v="mejorar terminacion union de cielo con cornisa "/>
        <s v="modulo electrico suelto "/>
        <s v="junquillo manchado "/>
        <s v="cielo con demanche notorio "/>
        <s v="modulo electrico desnivelado "/>
        <s v="gargola tapada "/>
        <s v="Mejorar aplicación de martelina "/>
        <s v="Transsparente "/>
        <s v="martelina picada en cielo "/>
        <s v="mejorar llegada a ventana "/>
        <s v="verificar nivel de canal "/>
        <s v="mejorar terminacion de plinto "/>
        <s v="Grano irregular en cielo"/>
        <s v="Mejorar corte llegada a guardapolvo"/>
        <s v="Papel mural suelto esquina ventana"/>
        <s v="Pilastra quebrada parte inferior (mejorar pintura)"/>
        <s v="Vidrios rayados "/>
        <s v="Exceso de agorex en cubrejuntas"/>
        <s v="Sello amarillo"/>
        <s v="Alfombra  desilachada"/>
        <s v="desgastada y sucia "/>
        <s v="puerta mejroar recorrido "/>
        <s v="llave gira con dificultad"/>
        <s v="Repisa sup.  corta, debe estar a tope con maletero"/>
        <s v="Falta pintura en cielo"/>
        <s v="Papel mural suelto  "/>
        <s v="Alfombra con parche "/>
        <s v="Papel picado "/>
        <s v="Repisas picadas"/>
        <s v="Bajar tapas escuadras"/>
        <s v="mejorar recorrido y terminacion "/>
        <s v="Cubierta vanitorio picada"/>
        <s v="Exceso de agorex entre pilastra y muro"/>
        <s v="Mejorar esquina sup. puerta"/>
        <s v="Jabonera suelta"/>
        <s v="Cambiar durolac fondo vanitorio"/>
        <s v="Base vanitorio rayada"/>
        <s v="Falta espejo"/>
        <s v="Cerámica rayada"/>
        <s v="Falta frague bajo vanitorio"/>
        <s v="mejorar frague "/>
        <s v="taoa wc rayada "/>
        <s v="desnivelado reflejandose parte superior derecha "/>
        <s v="pulir   "/>
        <s v="puerta manchada "/>
        <s v="seguro no gira "/>
        <s v="quincalleria "/>
        <s v="Mejorar unión de papel sobre puerta"/>
        <s v="Cubrejuntas mal instalado y no corresponde"/>
        <s v="Cielo manchado"/>
        <s v="Papel englobado en esquina inerior"/>
        <s v="Mejorar corte y sello pilastra pta acceso "/>
        <s v="Cambiar sello amarillo y repintar pilastras"/>
        <s v="Faltan tapatornillos "/>
        <s v="Alinear tiradores"/>
        <s v="Mejorar llegada a piso ´(muros manchados)"/>
        <s v="Tapas CCDD tragadas en repisas"/>
        <s v="puerta picada "/>
        <s v="desmanches notorios en losalin cielo "/>
        <s v="puerta rayda de closet"/>
        <s v="Alinear puertas y tiradores"/>
        <s v="Llaves de paso poco manipulables"/>
        <s v="Cerámica picada"/>
        <s v="Esquinero mal instalado"/>
        <s v="Falta tapatornillo vanitorio"/>
        <s v="Mejorar sello WC"/>
        <s v="Mejorar term. tapa descarga lavadora"/>
        <s v="Tapa descarga la. Con tornillo"/>
        <s v="Falta sellar y ajustar campanas de grifería"/>
        <s v="falta "/>
        <s v="diferente tonalidad "/>
        <s v="cortar descarga de lavadora de piso a novel de piso "/>
        <s v="seguro gira con dificultad "/>
        <s v="mejorar corte "/>
        <m/>
        <n v="0" u="1"/>
      </sharedItems>
    </cacheField>
    <cacheField name="UBICACION" numFmtId="0">
      <sharedItems containsBlank="1" count="678">
        <s v="Interior closet  "/>
        <s v="Puerta acceso"/>
        <s v="Closet acceso"/>
        <s v="Home office"/>
        <s v="Cubierta home office"/>
        <s v="Costados home office"/>
        <s v="Pilastras closet"/>
        <s v="Acceso y closet"/>
        <s v="Closet "/>
        <s v="Frente a closet"/>
        <s v="mocheta de cocina "/>
        <s v="contorno tda "/>
        <s v="bajo home office "/>
        <s v="sobre puerta de acceso "/>
        <s v="general "/>
        <s v="General piso"/>
        <s v="Detrás extracción"/>
        <s v="Sobre lavaplatos"/>
        <s v="Mocheta con esquinero"/>
        <s v="Shaft cocina"/>
        <s v="Sobre horno"/>
        <s v="Costados citofono"/>
        <s v="sobre espacio microondas "/>
        <s v="espacio refrigerador "/>
        <s v="canteria shaft "/>
        <s v="frente a encimera "/>
        <s v="Ambas esquinas cielo con ventanal"/>
        <s v="Bajo ventanal y muro norte"/>
        <s v="General  "/>
        <s v="Esquina inferior puerta dorm. 2"/>
        <s v="Muro sur"/>
        <s v="Frente a muro norte"/>
        <s v="Acceso a dorm. 1"/>
        <s v="muro norte "/>
        <s v="centro sector oriente "/>
        <s v="muro sur "/>
        <s v="general bajo baranda "/>
        <s v="ventana "/>
        <s v="canteria de cielo "/>
        <s v="sector norte "/>
        <s v="baranda "/>
        <s v="frague "/>
        <s v="piso "/>
        <s v="ambas piernas de ventana "/>
        <s v="Esquina sur ventana"/>
        <s v="Muro norte y sur"/>
        <s v="Esquina sup. Izq."/>
        <s v="Detrás puerta acceso dorm."/>
        <s v="ambos grave"/>
        <s v="Acceso dorm. 1"/>
        <s v="Entre puertas walk in closet y baño"/>
        <s v="General esquinas con puertas"/>
        <s v="varios sectoes "/>
        <s v="acceso a recintos general "/>
        <s v="arriba exterior "/>
        <s v="Repisas"/>
        <s v="Costado tapa ciega"/>
        <s v="Esquina sup. puerta"/>
        <s v="Bajo maletero"/>
        <s v="General"/>
        <s v="cielo en general "/>
        <s v="Canto izq."/>
        <s v="Detrás puerta  "/>
        <s v="Sobre puerta"/>
        <s v="Jabonera"/>
        <s v="Vanitorio"/>
        <s v="Interior vanitorio"/>
        <s v="Espejo"/>
        <s v="Muro norte parte sup."/>
        <s v="respaldi de cubierta "/>
        <s v="union piso con muro "/>
        <s v="general abajo "/>
        <s v="general depto "/>
        <s v="Esquina superior"/>
        <s v="Acceso dorm. 2"/>
        <s v="Acceso a baño 2"/>
        <s v="Esqquina derecha ventana"/>
        <s v="Ambos   "/>
        <s v="Muro sur poniente"/>
        <s v="Costado derecho pta. acceso dorm."/>
        <s v="Entre puerta acceso y closet"/>
        <s v="Maco closet"/>
        <s v="Closet"/>
        <s v="limpieza"/>
        <s v="acceso y centro"/>
        <s v="acceso"/>
        <s v="derecha"/>
        <s v="Muro poniente"/>
        <s v="Sup. costado derecho lavadora"/>
        <s v="Costado frente a wc"/>
        <s v="WC"/>
        <s v="Nicho lavadora"/>
        <s v="campana de llave angular "/>
        <s v="abajo "/>
        <s v="respaldo de cubierta "/>
        <s v="llave angular "/>
        <s v="campana de griferia de tina "/>
        <m/>
        <s v=" " u="1"/>
        <s v="EN WC" u="1"/>
        <s v="EN WC " u="1"/>
        <s v="CAJONERA" u="1"/>
        <s v="KIT PUERTA" u="1"/>
        <s v="TUBERIA DESCARGA Lº" u="1"/>
        <s v="Extractor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EN ZOCALOS" u="1"/>
        <s v="MURO SUR; SHOWER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MUR NORTE " u="1"/>
        <s v="Puerta acceso." u="1"/>
        <s v="PASO BARCO" u="1"/>
        <s v="DESCARGA L°" u="1"/>
        <s v="ANTEPECHO" u="1"/>
        <s v="Viga doble piel oriente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EXTREMO NORTE" u="1"/>
        <s v="EN MURO NORTE " u="1"/>
        <s v="ARRIBA PUERTA ACCESO " u="1"/>
        <s v="Closet lavadora" u="1"/>
        <s v="Interior closet" u="1"/>
        <s v="Sobre puerta acceso." u="1"/>
        <s v="EN RASG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LAVAPLATOS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020.490287615743" createdVersion="3" refreshedVersion="3" minRefreshableVersion="3" recordCount="9097">
  <cacheSource type="worksheet">
    <worksheetSource ref="A1:H1568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09" count="28">
        <n v="409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Logia"/>
        <s v="Cocina"/>
        <s v="Acceso"/>
        <s v="Estar"/>
        <s v="Terraza Estar "/>
        <s v="Pasillo"/>
        <s v="Baño 2"/>
        <s v="Dormitorio 2"/>
        <s v="Dormitorio 1"/>
        <s v="Terraza Dorm. 1"/>
        <s v="Baño 1"/>
        <s v="Walk in 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Remates"/>
        <s v="Inst. Eléctricas"/>
        <s v="Inst. Sanitarias"/>
        <s v="Ventanas"/>
        <s v="Puertas"/>
        <s v="Sellos "/>
        <s v="Pintura"/>
        <s v="Cerámica"/>
        <s v="Sellos"/>
        <s v="Muebles"/>
        <s v="Equipamiento cocina"/>
        <s v="Cubrejuntas"/>
        <s v="Accesorios "/>
        <s v="Pintura "/>
        <s v="Papel Mural"/>
        <s v="Guardapolvos"/>
        <s v="Calefactor"/>
        <s v="Piso Flotante"/>
        <s v="Artefacto Electrico "/>
        <s v="Cornisas"/>
        <s v="Accesorios de baño"/>
        <s v="Grifería"/>
        <s v="Tabiques"/>
        <s v="Alfombra"/>
        <s v="Muebles "/>
        <s v="Quincalleria "/>
        <s v="Albañileria "/>
        <s v="Limpieza"/>
        <s v="Otros "/>
        <m/>
        <s v=" " u="1"/>
        <s v="Extractor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Quincalleria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Cornis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Cantería " u="1"/>
        <s v="GRIFERÍA " u="1"/>
        <s v="Pinturas" u="1"/>
        <s v="Wc" u="1"/>
        <s v="Canterias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CUBIERTAS MÁRMOL / GRANITO" u="1"/>
        <s v="ARTEFACTO  ELECTRICO" u="1"/>
        <s v="Focos" u="1"/>
        <s v="CORNISAS " u="1"/>
      </sharedItems>
    </cacheField>
    <cacheField name="OBSERVACION" numFmtId="0">
      <sharedItems containsBlank="1" containsMixedTypes="1" containsNumber="1" containsInteger="1" minValue="0" maxValue="0" count="151">
        <s v="Mejorar salida extracción campana (FALTA CELOSIA)"/>
        <s v="Mejorar canal y gargola"/>
        <s v="Mejorar encuentro en esquinas muro cielo y piso"/>
        <s v="Falta tapa enchufe"/>
        <s v="Falta tapa descarga lavadora"/>
        <s v="Mejorar encuentro muro con marco puerta"/>
        <s v="Ajustar llaves de paso lavadora"/>
        <s v="Terminar rasgo sin vidrio"/>
        <s v="Falta tope ded puerta "/>
        <s v="mejorar "/>
        <s v="puerta choca en ceramica al cerrar "/>
        <s v="puerta no abre en 90°"/>
        <s v="Esquina con descuadre y esquinero mal instalado"/>
        <s v="Mejorar esquinas y frente mueble colgante"/>
        <s v="Esquinero mal instalado y con relieve "/>
        <s v="Mejorar esquina sup. derecha sobre puerta"/>
        <s v="Mejorar sello entre pilastra y cerámica"/>
        <s v="Durolac desteñido y sucio"/>
        <s v="Esquinas y cantos picados y con tinta "/>
        <s v="Falta repisa "/>
        <s v="Abertura excesiva entre puertas"/>
        <s v="Durolac roto en perforación inferior izq."/>
        <s v="Campana rayada"/>
        <s v="Durolac roto costados enchufe"/>
        <s v="Encimera rayada"/>
        <s v="Horno rayado"/>
        <s v="Cajones no abren bien"/>
        <s v="Cerámica de piso soplada"/>
        <s v="Puerta con hendidura"/>
        <s v="Pintar puerta en canto "/>
        <s v="Cubrejunta con exceso de agorex"/>
        <s v="mejorar en cenefa superior mueble aereo "/>
        <s v="mejorar frague "/>
        <s v="mejorar latera falso de campana "/>
        <s v="campana desnivelada "/>
        <s v="durolac manchado "/>
        <s v="despuntada "/>
        <s v="puerta manchada "/>
        <s v="cielo mal terminado con poros "/>
        <s v="Alinear repisa maletero con parante central"/>
        <s v="Cantos picados "/>
        <s v="Ajustar puertas (pta. derecha topa en piso)"/>
        <s v="Cubrejuntas con exceso de agorex"/>
        <s v="Falta sello en perimetro TDA"/>
        <s v="Pintar puerta  "/>
        <s v="Mejorar terminación muros piso (manchgdos muros)"/>
        <s v="Mejorar esquinas en cielo"/>
        <s v="Pintar pilastras"/>
        <s v="Papel sucio"/>
        <s v="Papel englobado en esquina inf."/>
        <s v="Papel con parche"/>
        <s v="Marco rayado"/>
        <s v="Papel corto esquina ventanal con cornisa"/>
        <s v="Guardapolvo picado"/>
        <s v="Falta sello en guardapolvo y ventanal"/>
        <s v="Papel suelto en esquinas inferiores"/>
        <s v="Calefactor no enciende"/>
        <s v="Piso picado y rayado"/>
        <s v="Ventanal con marco abollado"/>
        <s v="Papel con unión notoria "/>
        <s v="Cielo con piquete"/>
        <s v="artefactop suelto "/>
        <s v="mejorar termibacion de cornisas en general"/>
        <s v="muro de martelina general manchados "/>
        <s v="mejorar terminacion de canterias de martelina "/>
        <s v="corta gotera de martelina transparente "/>
        <s v="falta union ceramica con marco de aluminio "/>
        <s v="tapar perforacion en corta gotera "/>
        <s v="falta martelina gris "/>
        <s v="Piso rayado"/>
        <s v="Papel manchado (oriente)"/>
        <s v="Papel despegado costado pilastra"/>
        <s v="Mejorar esquina cielo "/>
        <s v="Recorrer y pintar cornisas"/>
        <s v="Tapa centro luz alinear"/>
        <s v="Mancha blanca en cielo"/>
        <s v="Cerámica rayada"/>
        <s v="Falta frague en piso "/>
        <s v="Llave paso agua caliente con óxido"/>
        <s v="Mejorar sello espejo "/>
        <s v="Falta tapa tornillo"/>
        <s v="Esquinero mal instalado (MEJORAR CORTES DE 45°)"/>
        <s v="Falta sello ventana"/>
        <s v="Falta terminación entre pilastra y muro"/>
        <s v="Recorrer y pintar puerta y pilastra"/>
        <s v="Toallero suelto"/>
        <s v="Pedestal sin sello e inclinado"/>
        <s v="Tina rayada"/>
        <s v="Camapanas sueltas y sin sello"/>
        <s v="Vidrio sucio y/o rayado"/>
        <s v="Mejorar terminación cubrejuntas"/>
        <s v="mejorar frague de piso "/>
        <s v="tapa de wc rayada "/>
        <s v="mejorar corte "/>
        <s v="diferencia de medidas en canterias "/>
        <s v="Mejorar unión esquina sup. izq."/>
        <s v="Puerta con cierre forzado"/>
        <s v="Pintura puerta descascarada"/>
        <s v="Esquina guardapolvo despegada"/>
        <s v="Papel despegado en esquina sup. "/>
        <s v="Tiradores desalineados"/>
        <s v="Pintar muro izq. Interior "/>
        <s v="Tabique ondulado en el inferior"/>
        <s v="Junquillo ondulado "/>
        <s v="Alfombra larga y desilachada "/>
        <s v="Tapas CCDD montadas"/>
        <s v="Ajustar puertas  "/>
        <s v="Guardapolvos y junquillos rayados y abollados"/>
        <s v="Mejorar esquina acceso dormitorio"/>
        <s v="Marco rayado y/o sucio"/>
        <s v="Vidrios rayados "/>
        <s v="deshilachada "/>
        <s v="desgastada y sucia "/>
        <s v="repisas picadas en bordes "/>
        <s v="Papel manchado"/>
        <s v="Cielo manchado"/>
        <s v="Mejorar terminación esquina cielo"/>
        <s v="Mejorar corte de papel llegada a guardapolvo"/>
        <s v="Alfombra desilachada"/>
        <s v="llave gira con dificultad "/>
        <s v="puerta descascarada y recorrer "/>
        <s v="despuntado "/>
        <s v="mejorar terminacion de cornisas "/>
        <s v="mejorar aplicación de martelina "/>
        <s v="falta "/>
        <s v="rayada "/>
        <s v="diferencia de medida en canal de agua "/>
        <s v="mejorar llegada de martelina a piso "/>
        <s v="borde de viga picado y mejorar palicacion de martelina "/>
        <s v="baranda manchada "/>
        <s v="martelina pintada con pintura de baranda "/>
        <s v="Mejorar sellos, limpieza y frague"/>
        <s v="Falta tapa tornillo WC"/>
        <s v="Filtración en llave de paso "/>
        <s v="Cambiar durolac fondo vanitorio"/>
        <s v="Campanas sueltas"/>
        <s v="Uniformar frague en muro"/>
        <s v="Mejorar sellos tina "/>
        <s v="Terminación ventana"/>
        <s v="Barra cortina rayada (SACAR PLASTICO "/>
        <s v="Terminación detrás puerta"/>
        <s v="Puerta con pintura descascarada"/>
        <s v="Alinear tiradores y puertas"/>
        <s v="Cerámica más oscura "/>
        <s v="marco de ventana "/>
        <s v="instalar soquete y probar "/>
        <s v="Repisa maletero corta"/>
        <s v="Falta junquillo fondo repisas"/>
        <s v="Papel sucio y roto"/>
        <m/>
        <n v="0" u="1"/>
      </sharedItems>
    </cacheField>
    <cacheField name="UBICACION" numFmtId="0">
      <sharedItems containsBlank="1" count="684">
        <s v="Extracción campana"/>
        <s v="General"/>
        <s v="Muro sur"/>
        <s v="Muro poniente"/>
        <s v="Puerta logia"/>
        <s v="Sobre vidrio frangeado"/>
        <s v="ventana "/>
        <s v="cielo "/>
        <s v="general "/>
        <s v="descubrir bisagras "/>
        <s v="Costado bisagras pta. Logia"/>
        <s v="Pta. acceso cocina"/>
        <s v="Costado izq. pta. acceso"/>
        <s v="Fondo microondas"/>
        <s v="Sobre lavaplatos"/>
        <s v="Sobre encimera"/>
        <s v="Campana"/>
        <s v="Sobre camapana"/>
        <s v="Encimera"/>
        <s v="Horno"/>
        <s v="Frente a logia"/>
        <s v="Exterior cocina"/>
        <s v="Canto"/>
        <s v="Acceso a cocina"/>
        <s v="piso "/>
        <s v="bajo lavaplatos "/>
        <s v="lado interruptor"/>
        <s v="Closet acceso"/>
        <s v="Repisas y marco"/>
        <s v="Acceso"/>
        <s v="TDA"/>
        <s v="Interior closet acceso"/>
        <s v="Sobre closet acceso"/>
        <s v="Closet y pta. acceso"/>
        <s v="Muro nor poniente"/>
        <s v="Muro norte"/>
        <s v="Ventanal"/>
        <s v="Esquina sup. derecha ventanal"/>
        <s v="Bajo ventanal"/>
        <s v="Calefactor"/>
        <s v="Frente a muro norte y ventanal"/>
        <s v="Bajo hoja derecha "/>
        <s v="Esquina izq. ventanal"/>
        <s v="muro norte "/>
        <s v="general recinto "/>
        <s v="pierna derecha de ventana "/>
        <s v="Frente a dorm. 2"/>
        <s v="Costado izq. pta. dorm. 1"/>
        <s v="Entre baño 2 y dorm. 1"/>
        <s v="Cielo pasillo"/>
        <s v="Frente a centro luz"/>
        <s v="Detrás WC"/>
        <s v="Bajo lavamanos"/>
        <s v="Entre enchufe e interruptor"/>
        <s v="Costado derecho"/>
        <s v="WC"/>
        <s v="Sobre ventana"/>
        <s v="Ventana"/>
        <s v="Costado izq. con muro norte"/>
        <s v="Muro oriente"/>
        <s v="Lavamanos"/>
        <s v="Frente a jabonera"/>
        <s v="Grifería tina"/>
        <s v="Acceso baño"/>
        <s v="descarga de lvamanos "/>
        <s v="ceramica de percha "/>
        <s v="Acceso dormitorio 2"/>
        <s v="Costado derecho pilastra"/>
        <s v="Sobre puerta"/>
        <s v="Puerta dorm. 2"/>
        <s v="Esquina acceso con closet"/>
        <s v="Costado izq. Ventana"/>
        <s v="Closet"/>
        <s v="Fondo closet "/>
        <s v="Esquinas general"/>
        <s v="ambos "/>
        <s v="bajo pilastra de closet "/>
        <s v="accesoo "/>
        <s v="Esquina sobre pta. acceso dorm."/>
        <s v="Esquinas puertas"/>
        <s v="borde de puerta "/>
        <s v="muro oriente "/>
        <s v="superior ventana "/>
        <s v="entre ceramica y ventana "/>
        <s v="canal "/>
        <s v="muroo oriente "/>
        <s v="bajo baranda "/>
        <s v="Bajo vanitorio"/>
        <s v="Vanitorio"/>
        <s v="Costado vanitorio"/>
        <s v="Faldón tina con piso"/>
        <s v="Muro poniente en el centro"/>
        <s v="por el exterior "/>
        <s v="Maletero"/>
        <s v="Repisas  "/>
        <s v="Repisas"/>
        <m/>
        <s v=" " u="1"/>
        <s v="EN WC" u="1"/>
        <s v="EN WC 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MURO SUR " u="1"/>
        <s v="EXTREMO NORTE" u="1"/>
        <s v="EN MURO NORTE " u="1"/>
        <s v="ARRIBA PUERTA ACCESO " u="1"/>
        <s v="Closet lavadora" u="1"/>
        <s v="Interior closet" u="1"/>
        <s v="Sobre puerta acceso." u="1"/>
        <s v="EN RASGO" u="1"/>
        <s v="Mocheta con esquinero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Mocheta acceso" u="1"/>
        <s v="CONTRAFUERTE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020.657439120369" createdVersion="3" refreshedVersion="3" minRefreshableVersion="3" recordCount="9086">
  <cacheSource type="worksheet">
    <worksheetSource ref="A1:H1567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10" count="28">
        <n v="410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Acceso"/>
        <s v="Cocina"/>
        <s v="Estar"/>
        <s v="Terraza Estar "/>
        <s v="Pasillo"/>
        <s v="Dormitorio 2"/>
        <s v="Baño 2"/>
        <s v="Dormitorio 1"/>
        <s v="Walk in closet"/>
        <s v="Baño 1"/>
        <s v="Terraza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Quincallería"/>
        <s v="Pintura"/>
        <s v="Muebles"/>
        <s v="Sellos"/>
        <s v="Papel Mural "/>
        <s v="Cerámica"/>
        <s v="Cornisa"/>
        <s v="Guardapolvo"/>
        <s v="Inst. Sanitarias"/>
        <s v="Cubiertas "/>
        <s v="Accesorios "/>
        <s v="Papel Mural"/>
        <s v="Pinturas "/>
        <s v="Calefactor"/>
        <s v="Piso "/>
        <s v="Pintura "/>
        <s v="Otros "/>
        <s v="Puertas"/>
        <s v="Ventanas"/>
        <s v="Artefacto Sanitario"/>
        <s v="Alfombra "/>
        <s v="Artefactos Electricos "/>
        <s v="Inst. Eléctricas"/>
        <s v="Instalaciones electrixcas"/>
        <s v="Albañileria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PAVIMENTOS" u="1"/>
        <s v="PAVIMENTOS 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Tabiqueria 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iso Flotante." u="1"/>
        <s v="ASEO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20">
        <s v="Puerta acceso cierre forzado"/>
        <s v="Perforación excesiva en cerradura"/>
        <s v="Recorrer y pintar pilastra, marco y puerta "/>
        <s v="Raya en cielo con pilastra"/>
        <s v="Mejorar terminación sobre y en costados home office"/>
        <s v="Falta pasa cable"/>
        <s v="Falta sello perimetro TDA"/>
        <s v="Papel picado, manchado y con protuberancias"/>
        <s v="Papel con uniones notorias y sucio "/>
        <s v="Esquina junquillo abierta "/>
        <s v="Mejorar llegada de papel a guardapolvo "/>
        <s v="picado "/>
        <s v="mejorar union con guardapolvo "/>
        <s v="Cerámica hundida"/>
        <s v="Cerámica picada"/>
        <s v="Cerámica piso soplada"/>
        <s v="Cerámica sin frague"/>
        <s v="Recorrer y mejorar encuentro cornisa con mueble"/>
        <s v="Durolac rayado"/>
        <s v="Falta repisa"/>
        <s v="Junquillo abierto en esquina "/>
        <s v="Tubo descarga lavaplatos sucio y rayado"/>
        <s v="Ajustar puertas"/>
        <s v="Faltan repisas "/>
        <s v="Rehacer sellos lateral m. isla y cubierta"/>
        <s v="Cielo manchado"/>
        <s v="Esquinas picadas"/>
        <s v="cubierta picada en mueble isla "/>
        <s v="mejorar frague "/>
        <s v="campana desnivelada "/>
        <s v="cenefa superior picada "/>
        <s v="Mejorar corte bajo cubierta m. isla y shaft"/>
        <s v="Mejorar terminación con mueble aéreo"/>
        <s v="Falta sello bajo cubierta y shaft "/>
        <s v="Junquillos rayados "/>
        <s v="desmanches notorios en cielo "/>
        <s v="Papel picado y sucio"/>
        <s v="Calefactor no enciende"/>
        <s v="Papel englobado y con protuberancias esquinas"/>
        <s v="Mejorar sellos ventanal"/>
        <s v="Cielo rayado"/>
        <s v="Mejorar terminación esquina derecha ventanal"/>
        <s v="con impurezas bajo papel "/>
        <s v="rayado "/>
        <s v="despuntada "/>
        <s v="manchada "/>
        <s v="transparente "/>
        <s v="gargola no se encuentar a nivel de canal "/>
        <s v="mejorar "/>
        <s v="picada "/>
        <s v="mejorar aplicación de martelina "/>
        <s v="Pilastras con diferencia de altura"/>
        <s v="Mejorar terminación de papel sobre puerta dorm. 2"/>
        <s v="Mejorar esquina cielo"/>
        <s v="Papel picado en esquinas"/>
        <s v="Cielo rayado y con mancha "/>
        <s v="Mejorar corte de papel "/>
        <s v="manchado "/>
        <s v="Mejorar terminación entre pilastra y papel"/>
        <s v="Puerta y pilastras sucias"/>
        <s v="Mejorar corte de papel sobre puerta "/>
        <s v="Marco sucio y/o rayado"/>
        <s v="Vidrio quebrado"/>
        <s v="Vidrio rayado"/>
        <s v="Papel englobado y manchado"/>
        <s v="Repisas con cantos picados"/>
        <s v="Mejorar terminación llegada a junquillo"/>
        <s v="Alinear tiraddores"/>
        <s v="Grano irregular en cielo"/>
        <s v="puerta roza en alfombra "/>
        <s v="falta tapa de costado de ventana derecha "/>
        <s v="mejorar corte de 45 "/>
        <s v="Tapa WC rayada"/>
        <s v="Falta sello espejo"/>
        <s v="Esquineros plasticos se encuentran pegados sin aletas "/>
        <s v="Falta sello en ventana"/>
        <s v="Falta sello en campanas de llaves"/>
        <s v="Cerámica rayada y picada"/>
        <s v="Falta sello en pedestal y WC (mejorar)"/>
        <s v="falta tapa de perno de anclaje "/>
        <s v="falta registro "/>
        <s v="falta "/>
        <s v="roseta bajo griferia quebrada "/>
        <s v="Guardapolvo abollado y con fijación a la vista"/>
        <s v="Papel sucio  "/>
        <s v="Cielo con mancha de óxido"/>
        <s v="Esquina picada"/>
        <s v="Mejorar unión de papel entre pilastra y muro "/>
        <s v="desgastada y sucia "/>
        <s v="picado en borde de muro "/>
        <s v="sueltos "/>
        <s v="Mejorar unión sobre puerta "/>
        <s v="no gira segunda vuelta "/>
        <s v="mejorar union con junquillo"/>
        <s v="Bajar tapas escuadras"/>
        <s v="Mejorar corte de papel detrás puerta"/>
        <s v="Tapa CCDD suelta y con exceso de agorex"/>
        <s v="Alinear enchufe e interruptor"/>
        <s v="Bajar seguro bisagras"/>
        <s v="Tapa descarga lavadora perforada"/>
        <s v="Alinear tiradores"/>
        <s v="Falta frague en esquina muro "/>
        <s v="Alinear sello tina "/>
        <s v="Terminar ventana"/>
        <s v="Cubierta picada"/>
        <s v="Tubo descarga lavamanos manchado"/>
        <s v="Falta ajustar y sellar campanas de grifería"/>
        <s v="Falta sello wc"/>
        <s v="Repintar tubo descarga lavadora"/>
        <s v="descascarada puerta "/>
        <s v="mejorar instalacion de perfil "/>
        <s v="enchufe chueco "/>
        <s v="mejorar union con muro "/>
        <s v="viga picada en borde "/>
        <s v="diferencia en tonalidades "/>
        <s v="diferencia en medida "/>
        <s v="martelina horreada "/>
        <s v="mejorar terminacion de cortagotera "/>
        <m/>
        <n v="0" u="1"/>
      </sharedItems>
    </cacheField>
    <cacheField name="UBICACION" numFmtId="0">
      <sharedItems containsBlank="1" count="683">
        <s v="Acceso"/>
        <s v="Cerradura acceso"/>
        <s v="General"/>
        <s v="Sobre home office y mocheta"/>
        <s v="Mueble aéreo"/>
        <s v="Home office"/>
        <s v="TDA"/>
        <s v="Mocheta acceso"/>
        <s v="Bajo home office"/>
        <s v="Sector home office"/>
        <s v="bajo cubierta home office "/>
        <s v="Mocheta  cocina esquina sup."/>
        <s v="Costado citofono "/>
        <s v="Costado citofono y bajo cubierta m. isla "/>
        <s v="Mocheta cocina"/>
        <s v="Sobre microondas"/>
        <s v="Sobre lavaplatos"/>
        <s v="M isla "/>
        <s v="Bajo lavaplatos"/>
        <s v="Bajo m. isla"/>
        <s v="Sector botellero"/>
        <s v="sector norte "/>
        <s v="piso "/>
        <s v="general "/>
        <s v="espacio microondas "/>
        <s v="mueble aereo isla "/>
        <s v="Esquina m. isla aéreo "/>
        <s v="Encuentro con papel mural"/>
        <s v="varios secotres "/>
        <s v="Muro sur"/>
        <s v="Calefactor"/>
        <s v="Costado derecho sup e inf ventanal"/>
        <s v="Frente a muro norte"/>
        <s v="Esquina ventanal"/>
        <s v="muro norte "/>
        <s v="sector sur "/>
        <s v="corta gotera "/>
        <s v="ventana "/>
        <s v="pierna izquierda "/>
        <s v="lado corta gotera sector norte "/>
        <s v="Puerta baño 2 y dorm. 1"/>
        <s v="Sobre puerta dorm. 2"/>
        <s v="Entrada pasillo"/>
        <s v="Entre puertas"/>
        <s v="Sobre interruptor"/>
        <s v="muro poniente "/>
        <s v="Costado derecho puerta"/>
        <s v="Esquinas y sobre puerta"/>
        <s v="Hoja derecha"/>
        <s v="Hoja izquierda"/>
        <s v="Muro norte"/>
        <s v="Muro oriente colgador"/>
        <s v="Frente a closet"/>
        <s v="ultima derecha "/>
        <s v="varios sectores "/>
        <s v="arriba "/>
        <s v="pilastras de closet "/>
        <s v="WC"/>
        <s v="Espejo"/>
        <s v="rasgo de ventana"/>
        <s v="Ventana"/>
        <s v="Llaves de paso "/>
        <s v="Lavamanos y WC"/>
        <s v="tina"/>
        <s v="campana griferia de tina "/>
        <s v="lavamanos   "/>
        <s v="muros "/>
        <s v="Bajo ventanal"/>
        <s v="Esquina sur poniente"/>
        <s v="Frente a acceso "/>
        <s v="Costado izq. Acceso walk in closet"/>
        <s v="baño "/>
        <s v="muro sur "/>
        <s v="Esquina sup. Izq. sobre puerta"/>
        <s v="centro "/>
        <s v="sector oriente "/>
        <s v="Encuentro con pilastra"/>
        <s v="Muro oriente  "/>
        <s v="Interruptor "/>
        <s v="Puerta  "/>
        <s v="Descarga lavadora"/>
        <s v="Vanitorio"/>
        <s v="Bajo vanitorio"/>
        <s v="Bajo jabonera"/>
        <s v="Esquina encuentro muros"/>
        <s v="Interior vanitorio"/>
        <s v="Tubo completo"/>
        <s v="piso y muro norte "/>
        <s v="lavadora "/>
        <s v="varias "/>
        <s v="poniente "/>
        <s v="bajo baranda "/>
        <s v="baranda "/>
        <s v="canal de agua "/>
        <s v="cielo "/>
        <m/>
        <s v=" " u="1"/>
        <s v="EN WC" u="1"/>
        <s v="EN WC 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canal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Costados home office" u="1"/>
        <s v="SECTOR ICE MACER" u="1"/>
        <s v="EN PILARES" u="1"/>
        <s v="PERFIL METALICO " u="1"/>
        <s v="VENTANA SUR " u="1"/>
        <s v="N/A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Ventanal oriente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RASGO PONIENTE" u="1"/>
        <s v="CIELO - ENCHAPE " u="1"/>
        <s v="VE" u="1"/>
        <s v="Esquina bajo extracción campana" u="1"/>
        <s v="EN DINTEL CLOSET " u="1"/>
        <s v="CORTAGOTERA" u="1"/>
        <s v="MUEBLE LAVAPLATOS" u="1"/>
        <s v="EN CLOSET ACCESO" u="1"/>
        <s v="Mueble vanitorio " u="1"/>
        <s v="WC 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BAJADA AGUAS LLUVIA" u="1"/>
        <s v="Costados puerta acceso." u="1"/>
        <s v="Sobre campana" u="1"/>
        <s v="Y HUINCHA NOTORIO " u="1"/>
        <s v="ESQUINA  N/P" u="1"/>
        <s v="Sobre TDA" u="1"/>
        <s v="SECTOR COM. DIARIO" u="1"/>
        <s v="EXTREMO NORTE" u="1"/>
        <s v="EN MURO NORTE " u="1"/>
        <s v="ARRIBA PUERTA ACCESO 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020.653103240744" createdVersion="3" refreshedVersion="3" minRefreshableVersion="3" recordCount="8964">
  <cacheSource type="worksheet">
    <worksheetSource ref="A1:H1555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6">
        <n v="4"/>
        <m/>
        <n v="3" u="1"/>
        <n v="51" u="1"/>
        <n v="2" u="1"/>
        <n v="1" u="1"/>
      </sharedItems>
    </cacheField>
    <cacheField name="DEPTO" numFmtId="0">
      <sharedItems containsString="0" containsBlank="1" containsNumber="1" containsInteger="1" minValue="2" maxValue="411" count="29">
        <n v="411"/>
        <m/>
        <n v="1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4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7">
        <s v="Acceso"/>
        <s v="General"/>
        <s v="Cocina"/>
        <s v="Estar"/>
        <s v="Terraza Estar"/>
        <s v="Dormitorio"/>
        <s v="Baño"/>
        <s v="Walk in Closet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lastras"/>
        <s v="Pintura"/>
        <s v="Papel Mural"/>
        <s v="Muebles"/>
        <s v="Sellos"/>
        <s v="Inst. Eléctricas"/>
        <s v="Inst. Sanitarias"/>
        <s v="Limpieza"/>
        <s v="Kit de Puerta "/>
        <s v="Cerámica"/>
        <s v="Cornisas"/>
        <s v="Extracción"/>
        <s v="Accesorios"/>
        <s v="Cubierta "/>
        <s v="Pintura "/>
        <s v="Ventanas"/>
        <s v="Piso Flotante"/>
        <s v="Quincallería"/>
        <s v="Artefactos Electricos "/>
        <s v="Otros "/>
        <s v="Alfombra"/>
        <s v="Accesorios de baño"/>
        <s v="Espejo"/>
        <s v="Tina"/>
        <s v="Artefactos Sanitarios "/>
        <s v="Accesorios "/>
        <s v="Guardapolvos"/>
        <m/>
        <s v=" " u="1"/>
        <s v="Extractor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Tabiques" u="1"/>
        <s v="escritorio" u="1"/>
        <s v="BARNICES" u="1"/>
        <s v="BARNICES " u="1"/>
        <s v="LIMPIEZA " u="1"/>
        <s v="Artefactos Sanitario" u="1"/>
        <s v="CIELOS" u="1"/>
        <s v="CIELOS " u="1"/>
        <s v="VENTANAS " u="1"/>
        <s v="MUEBLES BAÑO" u="1"/>
        <s v="Vanitorio" u="1"/>
        <s v="PAVIMENTOS" u="1"/>
        <s v="PAVIMENTOS 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VENTILACIONES" u="1"/>
        <s v="Horno" u="1"/>
        <s v="PISOS" u="1"/>
        <s v="MOLDURA" u="1"/>
        <s v="KIT PUERTA" u="1"/>
        <s v="KIT PUERTA " u="1"/>
        <s v="ARTEFACTOS CALEFACCIÓN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Remates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ORNISAS " u="1"/>
      </sharedItems>
    </cacheField>
    <cacheField name="OBSERVACION" numFmtId="0">
      <sharedItems containsBlank="1" containsMixedTypes="1" containsNumber="1" containsInteger="1" minValue="0" maxValue="0" count="114">
        <s v="Diferencia en encuentro esquinas"/>
        <s v="Recorrer y pintar pilastras"/>
        <s v="Papel manchado y picado"/>
        <s v="Mejorar encuentro papel guardapolvo"/>
        <s v="Falta tapacanto bajo cubierta"/>
        <s v="Mejorar retorno de pintura "/>
        <s v="Mejorar sello perímetro TDA"/>
        <s v="TDA rayado"/>
        <s v="Cielo manchado"/>
        <s v="Retapar encuentro cielo cornisa papel"/>
        <s v="Repisa quebrada en esquina"/>
        <s v="Pintura fisurada esquina derecha"/>
        <s v="Falta tapacanto puertas"/>
        <s v="Tapa descarga lavadora con tornillo"/>
        <s v="Cantos picados "/>
        <s v="Alinear puertas"/>
        <s v="Ajustar marco en esquinas"/>
        <s v="Papel picado en canto"/>
        <s v="muros mal terminados "/>
        <s v="escuadras plasticas de repisa "/>
        <s v="puerta manchada "/>
        <s v="puerta choca en marco "/>
        <s v="manchado "/>
        <s v="Esquinero rayado y tragado en papel"/>
        <s v="Mejorar encuentro cornisa mueble"/>
        <s v="Cerámica con pintura"/>
        <s v="Pintar tubo descarga lavaplatos"/>
        <s v="Melamina rayada (PICADA)"/>
        <s v="Durolac roto"/>
        <s v="Durolac roto en perforación  "/>
        <s v="Tapacanto suelto"/>
        <s v="Mejorar limpieza y sello "/>
        <s v="Sacar plastico protector"/>
        <s v="Durolac manchado"/>
        <s v="Cantos y esquinas picados"/>
        <s v="Cerámica corta "/>
        <s v="Cerámica soplada"/>
        <s v="Cerámica picada piso"/>
        <s v="Sellar cubierta m. isla"/>
        <s v="Mejorar cantería"/>
        <s v="Cielo picado"/>
        <s v="Melamina picada en perforación "/>
        <s v="Lateral picado interior m. isla"/>
        <s v="Faltan tapatornillos"/>
        <s v="Limpieza"/>
        <s v="Alinear repisas botelleros"/>
        <s v="Ajustar lateral base m. isla"/>
        <s v="Sellar ducto de campana union "/>
        <s v="campana desnivellada "/>
        <s v="manchada borde "/>
        <s v="picada "/>
        <s v="losalin raspado en cielo "/>
        <s v="Papel suelto esquina m. isla "/>
        <s v="Mejorar sello ventanal"/>
        <s v="Grano irregular, cielo picado y rayado"/>
        <s v="Ventanal con marco rayado"/>
        <s v="Seguro con óxido"/>
        <s v="Papel suelto "/>
        <s v="Papel con protuberancias y englobado"/>
        <s v="Piso rayado"/>
        <s v="Mejorar limpieza y terminación "/>
        <s v="Mejorar terminación bocallaves"/>
        <s v="huincha notoria bajo papel "/>
        <s v="union notoria de papel "/>
        <s v="desnivelados "/>
        <s v="mejorar terminacion de corta gotera "/>
        <s v="mejorar union con muros "/>
        <s v="gargola no se encuentra a nivel con canal "/>
        <s v="Ceramica"/>
        <s v="mejorar aplicación de martelina costado de pilares"/>
        <s v="mejorar terminacion costado de ventana "/>
        <s v="mejorar frague "/>
        <s v="mejorar borde de viga "/>
        <s v="Marco ventana rayado y/o sucio"/>
        <s v="Cielo rayado y manchado"/>
        <s v="Pintar puertas y pilastras"/>
        <s v="Papel picado  "/>
        <s v="Mejorar unión esquina pta. "/>
        <s v="Uniones notorias"/>
        <s v="Esquinas desilachadas"/>
        <s v="Papel suelto en esquinas inferiores"/>
        <s v="desgastada y sucia "/>
        <s v="vidrio rayado "/>
        <s v="Seguro pta. forzado"/>
        <s v="Pilastras sucias"/>
        <s v="Mejorar frague muro"/>
        <s v="Conforera suelta"/>
        <s v="Mejorar cantería "/>
        <s v="Sello excesivo en separación muro"/>
        <s v="Faldón con descuadre"/>
        <s v="Cerámica rayada"/>
        <s v="Cubierta picada"/>
        <s v="Tapacanto largo"/>
        <s v="Falta gancho en griferia "/>
        <s v="Pintar tubo descarga lavamanos"/>
        <s v="Mejorar descarga wc"/>
        <s v="Barra cortina corta"/>
        <s v="extractor no funciona "/>
        <s v="mejorar corte "/>
        <s v="quincalleria "/>
        <s v="tapa de wc rayada "/>
        <s v="Esquina picada"/>
        <s v="Muro con irregular"/>
        <s v="Papel con protuberancia "/>
        <s v="Bajar tapas escuadras"/>
        <s v="Tapas CCDD sueltas"/>
        <s v="Barra colgador corta"/>
        <s v="Mejorar encuentro papel junquillo"/>
        <s v="Mejorar esquinas de junquillos"/>
        <s v="Mejorar sello pilastra"/>
        <s v="Seguro cierra forzado"/>
        <s v="Alfombra manchada"/>
        <m/>
        <n v="0" u="1"/>
      </sharedItems>
    </cacheField>
    <cacheField name="UBICACION" numFmtId="0">
      <sharedItems containsBlank="1" count="718">
        <s v="Closet"/>
        <s v="Puerta acceso"/>
        <s v="General"/>
        <s v="Costado derecho home office"/>
        <s v="Home office"/>
        <s v="TDA"/>
        <s v="Centro luz"/>
        <s v="General acceso"/>
        <s v="Puertas"/>
        <s v="Mocheta"/>
        <s v="Lavamanos"/>
        <s v="Lateral microondas"/>
        <s v="Sobre lavaplatos"/>
        <s v="Sobre enciemera"/>
        <s v="Extracción campana"/>
        <s v="Equipamiento cocina"/>
        <s v="Fondo primer cajón"/>
        <s v="Puertas sobre microondas "/>
        <s v="Bajo cubierta m. isla"/>
        <s v="General piso"/>
        <s v="Sector refrigerador"/>
        <s v="Inferior"/>
        <s v="Shaft"/>
        <s v="Repisa central sup."/>
        <s v="Botellero"/>
        <s v="Tapacantos"/>
        <s v="genera"/>
        <s v="papel "/>
        <s v="general "/>
        <s v="mueble isla "/>
        <s v="bajo campana "/>
        <s v="sector oriente "/>
        <s v="Inferior y superior"/>
        <s v="M. isla"/>
        <s v="Frente a shaft, esq. ventanal"/>
        <s v="Ventanal"/>
        <s v="Muro norte"/>
        <s v="Esq. inf. puerta dorm."/>
        <s v="Sobre pta. dorm. "/>
        <s v="Centro   "/>
        <s v="Bisagras y cerraduras"/>
        <s v="muro sur "/>
        <s v="cielo "/>
        <s v="ambos costados "/>
        <s v="abajo "/>
        <s v="piso "/>
        <s v="baranda norte y sur "/>
        <s v="izquierda "/>
        <s v="bajo baranda "/>
        <s v="Esquinas frente a ventana y puerta baño"/>
        <s v="Costado ventana izq. y muro norte"/>
        <s v="Pta. Acceso  "/>
        <s v="Entre ptas. "/>
        <s v="Esquinas ptas."/>
        <s v="varios sectores "/>
        <s v="acceso"/>
        <s v="derecho "/>
        <m/>
        <s v="Sobre pta.  "/>
        <s v="Esquina pta. y sobre extractor"/>
        <s v="Esquina vanitorio"/>
        <s v="Tina"/>
        <s v="Esquina sobre jabonera "/>
        <s v="Esquina pta.  "/>
        <s v="Pta. derecha"/>
        <s v="para tapon "/>
        <s v="WC"/>
        <s v="llave angular "/>
        <s v="Repisas"/>
        <s v="Sobre pta."/>
        <s v="Muro norte costado pta."/>
        <s v="Bajo repisas"/>
        <s v="Repias"/>
        <s v="Detrás pta."/>
        <s v="Pta. "/>
        <s v="Bajo pta."/>
        <s v=" " u="1"/>
        <s v="EN WC" u="1"/>
        <s v="EN WC " u="1"/>
        <s v="Encimera" u="1"/>
        <s v="CAJONERA" u="1"/>
        <s v="KIT PUERTA" u="1"/>
        <s v="TUBERIA DESCARGA Lº" u="1"/>
        <s v="Extractor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Sobre ventana" u="1"/>
        <s v="HALL" u="1"/>
        <s v="EN HALL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squina sobre pta. acceso dorm." u="1"/>
        <s v="EN CENTRO DE LUZ" u="1"/>
        <s v="MURO NORORIENTE" u="1"/>
        <s v="AL CENTRO" u="1"/>
        <s v="REPASAR PINTURA " u="1"/>
        <s v="INTERIOR" u="1"/>
        <s v="INTERIOR " u="1"/>
        <s v="Frente a logia" u="1"/>
        <s v="TAMBIÉN CANTOS" u="1"/>
        <s v="Repisas general" u="1"/>
        <s v="GUARDAPOLVO" u="1"/>
        <s v="INTERIOR  LUCARNA  " u="1"/>
        <s v="Esquina izq. ventanal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Acceso dormitorio 2" u="1"/>
        <s v="CABEZAL BAÑO SERVICIO" u="1"/>
        <s v="TRASERA MUEBLE" u="1"/>
        <s v="SHOWER " u="1"/>
        <s v="TRASERA MUEBLE " u="1"/>
        <s v="PINTURA " u="1"/>
        <s v="EN CONTRAFUERTE" u="1"/>
        <s v="Bajo lavamanos" u="1"/>
        <s v="BAJO ENCIMERA" u="1"/>
        <s v="Puerta logi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Sobre camapana" u="1"/>
        <s v="Cenefa mueble aéreo isla" u="1"/>
        <s v="ESQUINAS" u="1"/>
        <s v="Base m. isla " u="1"/>
        <s v="Costado izq. Ventana" u="1"/>
        <s v="Campana" u="1"/>
        <s v="Cielo pasillo" u="1"/>
        <s v="General ventana" u="1"/>
        <s v="Entre enchufe e interruptor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LADO" u="1"/>
        <s v="BAJO COLGANTE LP" u="1"/>
        <s v="LADO " u="1"/>
        <s v="EN PILASTRA" u="1"/>
        <s v="EN PILASTRA " u="1"/>
        <s v="Muro nor poniente" u="1"/>
        <s v="MURO; NORPONIENTE " u="1"/>
        <s v="MURO; SURPONIENTE " u="1"/>
        <s v="MAMPARA" u="1"/>
        <s v="MAMPARA " u="1"/>
        <s v="PUERTA A LOGGIA" u="1"/>
        <s v="SECTOR  CURVO" u="1"/>
        <s v="Costado izq. pta. dorm. 1" u="1"/>
        <s v="Esquinas puertas" u="1"/>
        <s v="PISO" u="1"/>
        <s v="COLUMNAS" u="1"/>
        <s v="Acceso a cocina" u="1"/>
        <s v="EN DINTEL VENTANA" u="1"/>
        <s v="EN TUBERIA" u="1"/>
        <s v="Sobre puerta acceso baño" u="1"/>
        <s v="ESQUINA NORTE" u="1"/>
        <s v="Costado izq. con muro norte" u="1"/>
        <s v="Muro oriente" u="1"/>
        <s v="Muro oriente " u="1"/>
        <s v="Esquina izq. con pilastra home office" u="1"/>
        <s v="MURO  NORTE" u="1"/>
        <s v="Repisas y marco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" u="1"/>
        <s v="Sobre puerta " u="1"/>
        <s v="Faldón tina con piso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Costado derecho" u="1"/>
        <s v="Entre ventana fija y cortina metálica" u="1"/>
        <s v="EN GUARDAPOLVOS" u="1"/>
        <s v="RETORNOS" u="1"/>
        <s v="SOBRE MESÓN" u="1"/>
        <s v="EN MOLDURA " u="1"/>
        <s v="COSTADO ACCESO" u="1"/>
        <s v="Grifería tina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Sobre guardapolvo costado izq. home office" u="1"/>
        <s v="General repisas" u="1"/>
        <s v="MURO  ORIENTE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NORORIENTE" u="1"/>
        <s v="EN VENTANAS " u="1"/>
        <s v="Lº" u="1"/>
        <s v="Cielo Americano" u="1"/>
        <s v="Esquina nor oriente." u="1"/>
        <s v="FALDON " u="1"/>
        <s v="SURORIENTE" u="1"/>
        <s v="EN CONTRAFUERTE " u="1"/>
        <s v="Frente a jabonera" u="1"/>
        <s v="Frente a muro norte y ventanal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Puerta dorm. 2" u="1"/>
        <s v="EN PILARES" u="1"/>
        <s v="Frente a centro luz" u="1"/>
        <s v="PERFIL METALICO " u="1"/>
        <s v="VENTANA SUR " u="1"/>
        <s v="N/A" u="1"/>
        <s v="Entre baño 2 y dorm. 1" u="1"/>
        <s v="EN BOTELLERO" u="1"/>
        <s v="GENERAL; RETAPE PUNTAS MEJORAR  " u="1"/>
        <s v="ACCESO A DORMIT SERV" u="1"/>
        <s v="A COMEDOR " u="1"/>
        <s v="SHAFT EXTERIOR" u="1"/>
        <s v="Sobre closet acceso" u="1"/>
        <s v="MUEBLE BASE" u="1"/>
        <s v="Muro poniente" u="1"/>
        <s v="MURO PONIENTE " u="1"/>
        <s v="Ventanal oriente" u="1"/>
        <s v="Costado derecho pilastra" u="1"/>
        <s v="GENERAL; " u="1"/>
        <s v="Fondo closet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Repisas  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MURO NORORIENTE " u="1"/>
        <s v="MURO SURORIENTE " u="1"/>
        <s v="Esquina izq. home office" u="1"/>
        <s v="Puerta baño" u="1"/>
        <s v="SECTOR  STAR 1 PISO" u="1"/>
        <s v="CUBIERTAS " u="1"/>
        <s v="MURO NORTE Y SURPONIENTE " u="1"/>
        <s v="Interior closet acceso" u="1"/>
        <s v="Segundo cajón" u="1"/>
        <s v="ARRIBA" u="1"/>
        <s v="ARRIBA " u="1"/>
        <s v="Detrás WC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 " u="1"/>
        <s v="EN CAJA TD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Sobre vidrio frangeado" u="1"/>
        <s v="COLGANTE RFRIGERADOR" u="1"/>
        <s v="RASGO PONIENTE" u="1"/>
        <s v="CIELO - ENCHAPE " u="1"/>
        <s v="VE" u="1"/>
        <s v="Esquina bajo extracción campana" u="1"/>
        <s v="Muro poniente en el centro" u="1"/>
        <s v="EN DINTEL CLOSET " u="1"/>
        <s v="CORTAGOTERA" u="1"/>
        <s v="MUEBLE LAVAPLATOS" u="1"/>
        <s v="EN CLOSET ACCESO" u="1"/>
        <s v="Mueble vanitorio " u="1"/>
        <s v="WC " u="1"/>
        <s v="Exterior cocina" u="1"/>
        <s v="ESQUINA NORORIENTE" u="1"/>
        <s v="Cubierta mueble isla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Bajo hoja derecha " u="1"/>
        <s v="TERRAZA" u="1"/>
        <s v="M. isla base " u="1"/>
        <s v="BASE KIT PUERTA " u="1"/>
        <s v="EN PUERTA A LOGGIA" u="1"/>
        <s v="ESQUINA S/O SUPERIOR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aletero" u="1"/>
        <s v="MUR NORTE " u="1"/>
        <s v="Puerta acceso." u="1"/>
        <s v="PASO BARCO" u="1"/>
        <s v="DESCARGA L°" u="1"/>
        <s v="Horno" u="1"/>
        <s v="ANTEPECHO" u="1"/>
        <s v="Closet y pta. acces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 " u="1"/>
        <s v="BAJADA AGUAS LLUVIA" u="1"/>
        <s v="Costados puerta acceso." u="1"/>
        <s v="Sobre campana" u="1"/>
        <s v="Y HUINCHA NOTORIO " u="1"/>
        <s v="Esquina acceso con closet" u="1"/>
        <s v="ESQUINA  N/P" u="1"/>
        <s v="Sobre TDA" u="1"/>
        <s v="Muro sur" u="1"/>
        <s v="SECTOR COM. DIARIO" u="1"/>
        <s v="EXTREMO NORTE" u="1"/>
        <s v="EN MURO NORTE " u="1"/>
        <s v="ARRIBA PUERTA ACCESO " u="1"/>
        <s v="Closet lavadora" u="1"/>
        <s v="Interior closet" u="1"/>
        <s v="Sobre puerta acceso." u="1"/>
        <s v="EN RASGO" u="1"/>
        <s v="Mocheta con esquinero" u="1"/>
        <s v="ABAJO ENCIMERA" u="1"/>
        <s v="Costado bisagras pta. Logi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arante central" u="1"/>
        <s v="Muro norte." u="1"/>
        <s v="Mocheta acceso" u="1"/>
        <s v="CONTRAFUERTE" u="1"/>
        <s v="TORNILLOS TIRADOR " u="1"/>
        <s v="Costado vanitorio" u="1"/>
        <s v="X ASTILLADURAS Y SALPICADURA DE PINTURA " u="1"/>
        <s v="EN CAMPANA" u="1"/>
        <s v="Frente a dorm. 2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Esquina sup. derecha ventanal" u="1"/>
        <s v="EN PISO" u="1"/>
        <s v="Acceso norte." u="1"/>
        <s v="Mueble aéreo isla" u="1"/>
        <s v="Esquina inf. Izq." u="1"/>
        <s v="ABAJO" u="1"/>
        <s v="LAVAPLATOS" u="1"/>
        <s v="ESCRITORIO" u="1"/>
        <s v="Costado izq. pta. acceso" u="1"/>
        <s v="Interior lavaplatos" u="1"/>
        <s v="Mampara de aluminio" u="1"/>
        <s v="Calefactor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Esquinas general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Canto" u="1"/>
        <s v="Bajo cubierta esquina sur poniente" u="1"/>
        <s v="ENTRE" u="1"/>
        <s v="ENTRE " u="1"/>
        <s v="Costado inferior derecho closet lavadora" u="1"/>
        <s v="Muro sur oriente" u="1"/>
        <s v="Pta. acceso cocina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4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3"/>
    <x v="0"/>
  </r>
  <r>
    <m/>
    <x v="0"/>
    <x v="0"/>
    <x v="0"/>
    <x v="3"/>
    <x v="5"/>
    <x v="3"/>
    <x v="0"/>
  </r>
  <r>
    <m/>
    <x v="0"/>
    <x v="0"/>
    <x v="0"/>
    <x v="1"/>
    <x v="6"/>
    <x v="4"/>
    <x v="0"/>
  </r>
  <r>
    <m/>
    <x v="0"/>
    <x v="0"/>
    <x v="0"/>
    <x v="3"/>
    <x v="7"/>
    <x v="3"/>
    <x v="0"/>
  </r>
  <r>
    <m/>
    <x v="0"/>
    <x v="0"/>
    <x v="0"/>
    <x v="3"/>
    <x v="8"/>
    <x v="3"/>
    <x v="0"/>
  </r>
  <r>
    <m/>
    <x v="0"/>
    <x v="0"/>
    <x v="1"/>
    <x v="5"/>
    <x v="9"/>
    <x v="5"/>
    <x v="0"/>
  </r>
  <r>
    <m/>
    <x v="0"/>
    <x v="0"/>
    <x v="0"/>
    <x v="1"/>
    <x v="10"/>
    <x v="6"/>
    <x v="0"/>
  </r>
  <r>
    <m/>
    <x v="0"/>
    <x v="0"/>
    <x v="0"/>
    <x v="6"/>
    <x v="11"/>
    <x v="7"/>
    <x v="0"/>
  </r>
  <r>
    <m/>
    <x v="0"/>
    <x v="0"/>
    <x v="0"/>
    <x v="3"/>
    <x v="12"/>
    <x v="8"/>
    <x v="0"/>
  </r>
  <r>
    <m/>
    <x v="0"/>
    <x v="0"/>
    <x v="0"/>
    <x v="1"/>
    <x v="13"/>
    <x v="9"/>
    <x v="0"/>
  </r>
  <r>
    <m/>
    <x v="0"/>
    <x v="0"/>
    <x v="0"/>
    <x v="7"/>
    <x v="14"/>
    <x v="10"/>
    <x v="0"/>
  </r>
  <r>
    <m/>
    <x v="0"/>
    <x v="0"/>
    <x v="0"/>
    <x v="6"/>
    <x v="15"/>
    <x v="10"/>
    <x v="0"/>
  </r>
  <r>
    <m/>
    <x v="0"/>
    <x v="0"/>
    <x v="0"/>
    <x v="2"/>
    <x v="16"/>
    <x v="11"/>
    <x v="0"/>
  </r>
  <r>
    <m/>
    <x v="0"/>
    <x v="0"/>
    <x v="0"/>
    <x v="8"/>
    <x v="17"/>
    <x v="12"/>
    <x v="1"/>
  </r>
  <r>
    <m/>
    <x v="0"/>
    <x v="0"/>
    <x v="2"/>
    <x v="3"/>
    <x v="18"/>
    <x v="13"/>
    <x v="0"/>
  </r>
  <r>
    <m/>
    <x v="0"/>
    <x v="0"/>
    <x v="2"/>
    <x v="3"/>
    <x v="19"/>
    <x v="14"/>
    <x v="0"/>
  </r>
  <r>
    <m/>
    <x v="0"/>
    <x v="0"/>
    <x v="2"/>
    <x v="6"/>
    <x v="20"/>
    <x v="15"/>
    <x v="0"/>
  </r>
  <r>
    <m/>
    <x v="0"/>
    <x v="0"/>
    <x v="0"/>
    <x v="9"/>
    <x v="21"/>
    <x v="16"/>
    <x v="0"/>
  </r>
  <r>
    <m/>
    <x v="0"/>
    <x v="0"/>
    <x v="2"/>
    <x v="10"/>
    <x v="22"/>
    <x v="17"/>
    <x v="0"/>
  </r>
  <r>
    <m/>
    <x v="0"/>
    <x v="0"/>
    <x v="2"/>
    <x v="10"/>
    <x v="22"/>
    <x v="18"/>
    <x v="0"/>
  </r>
  <r>
    <m/>
    <x v="0"/>
    <x v="0"/>
    <x v="2"/>
    <x v="3"/>
    <x v="23"/>
    <x v="19"/>
    <x v="0"/>
  </r>
  <r>
    <m/>
    <x v="0"/>
    <x v="0"/>
    <x v="2"/>
    <x v="3"/>
    <x v="24"/>
    <x v="5"/>
    <x v="0"/>
  </r>
  <r>
    <m/>
    <x v="0"/>
    <x v="0"/>
    <x v="2"/>
    <x v="3"/>
    <x v="25"/>
    <x v="20"/>
    <x v="0"/>
  </r>
  <r>
    <m/>
    <x v="0"/>
    <x v="0"/>
    <x v="2"/>
    <x v="3"/>
    <x v="26"/>
    <x v="5"/>
    <x v="0"/>
  </r>
  <r>
    <m/>
    <x v="0"/>
    <x v="0"/>
    <x v="2"/>
    <x v="3"/>
    <x v="27"/>
    <x v="21"/>
    <x v="0"/>
  </r>
  <r>
    <m/>
    <x v="0"/>
    <x v="0"/>
    <x v="2"/>
    <x v="3"/>
    <x v="28"/>
    <x v="22"/>
    <x v="0"/>
  </r>
  <r>
    <m/>
    <x v="0"/>
    <x v="0"/>
    <x v="2"/>
    <x v="6"/>
    <x v="29"/>
    <x v="23"/>
    <x v="0"/>
  </r>
  <r>
    <m/>
    <x v="0"/>
    <x v="0"/>
    <x v="2"/>
    <x v="11"/>
    <x v="30"/>
    <x v="24"/>
    <x v="0"/>
  </r>
  <r>
    <m/>
    <x v="0"/>
    <x v="0"/>
    <x v="2"/>
    <x v="11"/>
    <x v="31"/>
    <x v="5"/>
    <x v="0"/>
  </r>
  <r>
    <m/>
    <x v="0"/>
    <x v="0"/>
    <x v="0"/>
    <x v="1"/>
    <x v="32"/>
    <x v="25"/>
    <x v="0"/>
  </r>
  <r>
    <m/>
    <x v="0"/>
    <x v="0"/>
    <x v="2"/>
    <x v="3"/>
    <x v="33"/>
    <x v="26"/>
    <x v="0"/>
  </r>
  <r>
    <m/>
    <x v="0"/>
    <x v="0"/>
    <x v="2"/>
    <x v="3"/>
    <x v="34"/>
    <x v="27"/>
    <x v="0"/>
  </r>
  <r>
    <m/>
    <x v="0"/>
    <x v="0"/>
    <x v="2"/>
    <x v="12"/>
    <x v="35"/>
    <x v="28"/>
    <x v="0"/>
  </r>
  <r>
    <m/>
    <x v="0"/>
    <x v="0"/>
    <x v="0"/>
    <x v="10"/>
    <x v="36"/>
    <x v="29"/>
    <x v="0"/>
  </r>
  <r>
    <m/>
    <x v="0"/>
    <x v="0"/>
    <x v="0"/>
    <x v="3"/>
    <x v="37"/>
    <x v="30"/>
    <x v="0"/>
  </r>
  <r>
    <m/>
    <x v="0"/>
    <x v="0"/>
    <x v="0"/>
    <x v="3"/>
    <x v="38"/>
    <x v="22"/>
    <x v="0"/>
  </r>
  <r>
    <m/>
    <x v="0"/>
    <x v="0"/>
    <x v="0"/>
    <x v="3"/>
    <x v="39"/>
    <x v="31"/>
    <x v="0"/>
  </r>
  <r>
    <m/>
    <x v="0"/>
    <x v="0"/>
    <x v="0"/>
    <x v="10"/>
    <x v="40"/>
    <x v="32"/>
    <x v="0"/>
  </r>
  <r>
    <m/>
    <x v="0"/>
    <x v="0"/>
    <x v="0"/>
    <x v="10"/>
    <x v="41"/>
    <x v="33"/>
    <x v="0"/>
  </r>
  <r>
    <m/>
    <x v="0"/>
    <x v="0"/>
    <x v="0"/>
    <x v="3"/>
    <x v="42"/>
    <x v="33"/>
    <x v="0"/>
  </r>
  <r>
    <m/>
    <x v="0"/>
    <x v="0"/>
    <x v="0"/>
    <x v="3"/>
    <x v="43"/>
    <x v="34"/>
    <x v="0"/>
  </r>
  <r>
    <m/>
    <x v="0"/>
    <x v="0"/>
    <x v="0"/>
    <x v="3"/>
    <x v="44"/>
    <x v="35"/>
    <x v="0"/>
  </r>
  <r>
    <m/>
    <x v="0"/>
    <x v="0"/>
    <x v="3"/>
    <x v="10"/>
    <x v="45"/>
    <x v="36"/>
    <x v="0"/>
  </r>
  <r>
    <m/>
    <x v="0"/>
    <x v="0"/>
    <x v="3"/>
    <x v="6"/>
    <x v="46"/>
    <x v="37"/>
    <x v="0"/>
  </r>
  <r>
    <m/>
    <x v="0"/>
    <x v="0"/>
    <x v="3"/>
    <x v="10"/>
    <x v="47"/>
    <x v="38"/>
    <x v="0"/>
  </r>
  <r>
    <m/>
    <x v="0"/>
    <x v="0"/>
    <x v="3"/>
    <x v="1"/>
    <x v="37"/>
    <x v="39"/>
    <x v="0"/>
  </r>
  <r>
    <m/>
    <x v="0"/>
    <x v="0"/>
    <x v="4"/>
    <x v="3"/>
    <x v="48"/>
    <x v="40"/>
    <x v="0"/>
  </r>
  <r>
    <m/>
    <x v="0"/>
    <x v="0"/>
    <x v="4"/>
    <x v="1"/>
    <x v="49"/>
    <x v="5"/>
    <x v="0"/>
  </r>
  <r>
    <m/>
    <x v="0"/>
    <x v="0"/>
    <x v="4"/>
    <x v="2"/>
    <x v="50"/>
    <x v="41"/>
    <x v="0"/>
  </r>
  <r>
    <m/>
    <x v="0"/>
    <x v="0"/>
    <x v="3"/>
    <x v="6"/>
    <x v="51"/>
    <x v="42"/>
    <x v="0"/>
  </r>
  <r>
    <m/>
    <x v="0"/>
    <x v="0"/>
    <x v="4"/>
    <x v="2"/>
    <x v="52"/>
    <x v="43"/>
    <x v="0"/>
  </r>
  <r>
    <m/>
    <x v="0"/>
    <x v="0"/>
    <x v="3"/>
    <x v="10"/>
    <x v="36"/>
    <x v="29"/>
    <x v="0"/>
  </r>
  <r>
    <m/>
    <x v="0"/>
    <x v="0"/>
    <x v="1"/>
    <x v="13"/>
    <x v="53"/>
    <x v="44"/>
    <x v="0"/>
  </r>
  <r>
    <m/>
    <x v="0"/>
    <x v="0"/>
    <x v="3"/>
    <x v="6"/>
    <x v="54"/>
    <x v="37"/>
    <x v="0"/>
  </r>
  <r>
    <m/>
    <x v="0"/>
    <x v="0"/>
    <x v="3"/>
    <x v="10"/>
    <x v="55"/>
    <x v="45"/>
    <x v="0"/>
  </r>
  <r>
    <m/>
    <x v="0"/>
    <x v="0"/>
    <x v="3"/>
    <x v="14"/>
    <x v="56"/>
    <x v="5"/>
    <x v="0"/>
  </r>
  <r>
    <m/>
    <x v="0"/>
    <x v="0"/>
    <x v="3"/>
    <x v="15"/>
    <x v="57"/>
    <x v="16"/>
    <x v="0"/>
  </r>
  <r>
    <m/>
    <x v="0"/>
    <x v="0"/>
    <x v="2"/>
    <x v="4"/>
    <x v="58"/>
    <x v="46"/>
    <x v="0"/>
  </r>
  <r>
    <m/>
    <x v="0"/>
    <x v="0"/>
    <x v="3"/>
    <x v="10"/>
    <x v="59"/>
    <x v="47"/>
    <x v="0"/>
  </r>
  <r>
    <m/>
    <x v="0"/>
    <x v="0"/>
    <x v="3"/>
    <x v="1"/>
    <x v="60"/>
    <x v="48"/>
    <x v="0"/>
  </r>
  <r>
    <m/>
    <x v="0"/>
    <x v="0"/>
    <x v="3"/>
    <x v="1"/>
    <x v="61"/>
    <x v="5"/>
    <x v="0"/>
  </r>
  <r>
    <m/>
    <x v="0"/>
    <x v="0"/>
    <x v="3"/>
    <x v="10"/>
    <x v="62"/>
    <x v="49"/>
    <x v="0"/>
  </r>
  <r>
    <m/>
    <x v="0"/>
    <x v="0"/>
    <x v="3"/>
    <x v="10"/>
    <x v="63"/>
    <x v="50"/>
    <x v="0"/>
  </r>
  <r>
    <m/>
    <x v="0"/>
    <x v="0"/>
    <x v="3"/>
    <x v="10"/>
    <x v="64"/>
    <x v="51"/>
    <x v="0"/>
  </r>
  <r>
    <m/>
    <x v="0"/>
    <x v="0"/>
    <x v="3"/>
    <x v="3"/>
    <x v="65"/>
    <x v="52"/>
    <x v="0"/>
  </r>
  <r>
    <m/>
    <x v="0"/>
    <x v="0"/>
    <x v="2"/>
    <x v="1"/>
    <x v="66"/>
    <x v="15"/>
    <x v="0"/>
  </r>
  <r>
    <m/>
    <x v="0"/>
    <x v="0"/>
    <x v="3"/>
    <x v="16"/>
    <x v="67"/>
    <x v="24"/>
    <x v="0"/>
  </r>
  <r>
    <m/>
    <x v="0"/>
    <x v="0"/>
    <x v="3"/>
    <x v="4"/>
    <x v="68"/>
    <x v="53"/>
    <x v="0"/>
  </r>
  <r>
    <m/>
    <x v="0"/>
    <x v="0"/>
    <x v="2"/>
    <x v="11"/>
    <x v="69"/>
    <x v="54"/>
    <x v="0"/>
  </r>
  <r>
    <m/>
    <x v="0"/>
    <x v="0"/>
    <x v="5"/>
    <x v="1"/>
    <x v="70"/>
    <x v="55"/>
    <x v="1"/>
  </r>
  <r>
    <m/>
    <x v="0"/>
    <x v="0"/>
    <x v="5"/>
    <x v="17"/>
    <x v="71"/>
    <x v="56"/>
    <x v="1"/>
  </r>
  <r>
    <m/>
    <x v="0"/>
    <x v="0"/>
    <x v="5"/>
    <x v="7"/>
    <x v="72"/>
    <x v="57"/>
    <x v="0"/>
  </r>
  <r>
    <m/>
    <x v="0"/>
    <x v="0"/>
    <x v="5"/>
    <x v="2"/>
    <x v="73"/>
    <x v="5"/>
    <x v="0"/>
  </r>
  <r>
    <m/>
    <x v="0"/>
    <x v="0"/>
    <x v="5"/>
    <x v="9"/>
    <x v="74"/>
    <x v="58"/>
    <x v="0"/>
  </r>
  <r>
    <m/>
    <x v="0"/>
    <x v="0"/>
    <x v="5"/>
    <x v="6"/>
    <x v="75"/>
    <x v="59"/>
    <x v="0"/>
  </r>
  <r>
    <m/>
    <x v="0"/>
    <x v="0"/>
    <x v="5"/>
    <x v="2"/>
    <x v="76"/>
    <x v="60"/>
    <x v="0"/>
  </r>
  <r>
    <m/>
    <x v="0"/>
    <x v="0"/>
    <x v="5"/>
    <x v="13"/>
    <x v="77"/>
    <x v="61"/>
    <x v="0"/>
  </r>
  <r>
    <m/>
    <x v="0"/>
    <x v="0"/>
    <x v="5"/>
    <x v="13"/>
    <x v="78"/>
    <x v="62"/>
    <x v="0"/>
  </r>
  <r>
    <m/>
    <x v="0"/>
    <x v="0"/>
    <x v="5"/>
    <x v="18"/>
    <x v="79"/>
    <x v="63"/>
    <x v="0"/>
  </r>
  <r>
    <m/>
    <x v="0"/>
    <x v="0"/>
    <x v="6"/>
    <x v="17"/>
    <x v="80"/>
    <x v="5"/>
    <x v="0"/>
  </r>
  <r>
    <m/>
    <x v="0"/>
    <x v="0"/>
    <x v="6"/>
    <x v="6"/>
    <x v="81"/>
    <x v="5"/>
    <x v="0"/>
  </r>
  <r>
    <m/>
    <x v="0"/>
    <x v="0"/>
    <x v="6"/>
    <x v="2"/>
    <x v="82"/>
    <x v="64"/>
    <x v="0"/>
  </r>
  <r>
    <m/>
    <x v="0"/>
    <x v="0"/>
    <x v="6"/>
    <x v="2"/>
    <x v="73"/>
    <x v="15"/>
    <x v="0"/>
  </r>
  <r>
    <m/>
    <x v="0"/>
    <x v="0"/>
    <x v="6"/>
    <x v="1"/>
    <x v="83"/>
    <x v="15"/>
    <x v="0"/>
  </r>
  <r>
    <m/>
    <x v="0"/>
    <x v="0"/>
    <x v="6"/>
    <x v="2"/>
    <x v="84"/>
    <x v="63"/>
    <x v="0"/>
  </r>
  <r>
    <m/>
    <x v="0"/>
    <x v="0"/>
    <x v="6"/>
    <x v="1"/>
    <x v="85"/>
    <x v="65"/>
    <x v="0"/>
  </r>
  <r>
    <m/>
    <x v="0"/>
    <x v="0"/>
    <x v="6"/>
    <x v="1"/>
    <x v="86"/>
    <x v="66"/>
    <x v="0"/>
  </r>
  <r>
    <m/>
    <x v="0"/>
    <x v="0"/>
    <x v="6"/>
    <x v="8"/>
    <x v="87"/>
    <x v="39"/>
    <x v="0"/>
  </r>
  <r>
    <m/>
    <x v="0"/>
    <x v="0"/>
    <x v="6"/>
    <x v="9"/>
    <x v="88"/>
    <x v="5"/>
    <x v="0"/>
  </r>
  <r>
    <m/>
    <x v="0"/>
    <x v="0"/>
    <x v="1"/>
    <x v="2"/>
    <x v="89"/>
    <x v="5"/>
    <x v="0"/>
  </r>
  <r>
    <m/>
    <x v="0"/>
    <x v="0"/>
    <x v="4"/>
    <x v="6"/>
    <x v="90"/>
    <x v="67"/>
    <x v="0"/>
  </r>
  <r>
    <m/>
    <x v="0"/>
    <x v="0"/>
    <x v="4"/>
    <x v="3"/>
    <x v="91"/>
    <x v="68"/>
    <x v="0"/>
  </r>
  <r>
    <m/>
    <x v="0"/>
    <x v="0"/>
    <x v="4"/>
    <x v="9"/>
    <x v="92"/>
    <x v="69"/>
    <x v="0"/>
  </r>
  <r>
    <m/>
    <x v="0"/>
    <x v="0"/>
    <x v="4"/>
    <x v="13"/>
    <x v="78"/>
    <x v="62"/>
    <x v="0"/>
  </r>
  <r>
    <m/>
    <x v="0"/>
    <x v="0"/>
    <x v="4"/>
    <x v="2"/>
    <x v="32"/>
    <x v="70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  <r>
    <m/>
    <x v="1"/>
    <x v="1"/>
    <x v="7"/>
    <x v="19"/>
    <x v="93"/>
    <x v="7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4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1"/>
    <x v="0"/>
  </r>
  <r>
    <m/>
    <x v="0"/>
    <x v="0"/>
    <x v="0"/>
    <x v="0"/>
    <x v="3"/>
    <x v="2"/>
    <x v="0"/>
  </r>
  <r>
    <m/>
    <x v="0"/>
    <x v="0"/>
    <x v="0"/>
    <x v="2"/>
    <x v="4"/>
    <x v="1"/>
    <x v="0"/>
  </r>
  <r>
    <m/>
    <x v="0"/>
    <x v="0"/>
    <x v="0"/>
    <x v="1"/>
    <x v="5"/>
    <x v="1"/>
    <x v="0"/>
  </r>
  <r>
    <m/>
    <x v="0"/>
    <x v="0"/>
    <x v="0"/>
    <x v="1"/>
    <x v="6"/>
    <x v="1"/>
    <x v="0"/>
  </r>
  <r>
    <m/>
    <x v="0"/>
    <x v="0"/>
    <x v="0"/>
    <x v="1"/>
    <x v="7"/>
    <x v="1"/>
    <x v="0"/>
  </r>
  <r>
    <m/>
    <x v="0"/>
    <x v="0"/>
    <x v="0"/>
    <x v="3"/>
    <x v="8"/>
    <x v="3"/>
    <x v="0"/>
  </r>
  <r>
    <m/>
    <x v="0"/>
    <x v="0"/>
    <x v="0"/>
    <x v="4"/>
    <x v="9"/>
    <x v="3"/>
    <x v="0"/>
  </r>
  <r>
    <m/>
    <x v="0"/>
    <x v="0"/>
    <x v="0"/>
    <x v="0"/>
    <x v="10"/>
    <x v="4"/>
    <x v="0"/>
  </r>
  <r>
    <m/>
    <x v="0"/>
    <x v="0"/>
    <x v="0"/>
    <x v="1"/>
    <x v="11"/>
    <x v="1"/>
    <x v="0"/>
  </r>
  <r>
    <m/>
    <x v="0"/>
    <x v="0"/>
    <x v="0"/>
    <x v="1"/>
    <x v="12"/>
    <x v="5"/>
    <x v="0"/>
  </r>
  <r>
    <m/>
    <x v="0"/>
    <x v="0"/>
    <x v="0"/>
    <x v="4"/>
    <x v="9"/>
    <x v="6"/>
    <x v="0"/>
  </r>
  <r>
    <m/>
    <x v="0"/>
    <x v="0"/>
    <x v="0"/>
    <x v="1"/>
    <x v="13"/>
    <x v="7"/>
    <x v="0"/>
  </r>
  <r>
    <m/>
    <x v="0"/>
    <x v="0"/>
    <x v="0"/>
    <x v="4"/>
    <x v="14"/>
    <x v="7"/>
    <x v="0"/>
  </r>
  <r>
    <m/>
    <x v="0"/>
    <x v="0"/>
    <x v="0"/>
    <x v="0"/>
    <x v="15"/>
    <x v="8"/>
    <x v="0"/>
  </r>
  <r>
    <m/>
    <x v="0"/>
    <x v="0"/>
    <x v="1"/>
    <x v="5"/>
    <x v="16"/>
    <x v="4"/>
    <x v="0"/>
  </r>
  <r>
    <m/>
    <x v="0"/>
    <x v="0"/>
    <x v="1"/>
    <x v="6"/>
    <x v="17"/>
    <x v="4"/>
    <x v="0"/>
  </r>
  <r>
    <m/>
    <x v="0"/>
    <x v="0"/>
    <x v="2"/>
    <x v="0"/>
    <x v="18"/>
    <x v="9"/>
    <x v="0"/>
  </r>
  <r>
    <m/>
    <x v="0"/>
    <x v="0"/>
    <x v="2"/>
    <x v="1"/>
    <x v="19"/>
    <x v="10"/>
    <x v="0"/>
  </r>
  <r>
    <m/>
    <x v="0"/>
    <x v="0"/>
    <x v="2"/>
    <x v="1"/>
    <x v="20"/>
    <x v="11"/>
    <x v="0"/>
  </r>
  <r>
    <m/>
    <x v="0"/>
    <x v="0"/>
    <x v="2"/>
    <x v="1"/>
    <x v="21"/>
    <x v="11"/>
    <x v="0"/>
  </r>
  <r>
    <m/>
    <x v="0"/>
    <x v="0"/>
    <x v="2"/>
    <x v="1"/>
    <x v="22"/>
    <x v="12"/>
    <x v="0"/>
  </r>
  <r>
    <m/>
    <x v="0"/>
    <x v="0"/>
    <x v="2"/>
    <x v="7"/>
    <x v="23"/>
    <x v="13"/>
    <x v="0"/>
  </r>
  <r>
    <m/>
    <x v="0"/>
    <x v="0"/>
    <x v="2"/>
    <x v="1"/>
    <x v="24"/>
    <x v="11"/>
    <x v="0"/>
  </r>
  <r>
    <m/>
    <x v="0"/>
    <x v="0"/>
    <x v="0"/>
    <x v="8"/>
    <x v="25"/>
    <x v="14"/>
    <x v="0"/>
  </r>
  <r>
    <m/>
    <x v="0"/>
    <x v="0"/>
    <x v="3"/>
    <x v="1"/>
    <x v="26"/>
    <x v="15"/>
    <x v="0"/>
  </r>
  <r>
    <m/>
    <x v="0"/>
    <x v="0"/>
    <x v="3"/>
    <x v="2"/>
    <x v="27"/>
    <x v="15"/>
    <x v="0"/>
  </r>
  <r>
    <m/>
    <x v="0"/>
    <x v="0"/>
    <x v="2"/>
    <x v="9"/>
    <x v="28"/>
    <x v="16"/>
    <x v="0"/>
  </r>
  <r>
    <m/>
    <x v="0"/>
    <x v="0"/>
    <x v="3"/>
    <x v="6"/>
    <x v="29"/>
    <x v="17"/>
    <x v="0"/>
  </r>
  <r>
    <m/>
    <x v="0"/>
    <x v="0"/>
    <x v="3"/>
    <x v="8"/>
    <x v="30"/>
    <x v="18"/>
    <x v="0"/>
  </r>
  <r>
    <m/>
    <x v="0"/>
    <x v="0"/>
    <x v="3"/>
    <x v="10"/>
    <x v="31"/>
    <x v="19"/>
    <x v="0"/>
  </r>
  <r>
    <m/>
    <x v="0"/>
    <x v="0"/>
    <x v="2"/>
    <x v="1"/>
    <x v="32"/>
    <x v="20"/>
    <x v="0"/>
  </r>
  <r>
    <m/>
    <x v="0"/>
    <x v="0"/>
    <x v="2"/>
    <x v="11"/>
    <x v="33"/>
    <x v="21"/>
    <x v="0"/>
  </r>
  <r>
    <m/>
    <x v="0"/>
    <x v="0"/>
    <x v="2"/>
    <x v="7"/>
    <x v="34"/>
    <x v="22"/>
    <x v="0"/>
  </r>
  <r>
    <m/>
    <x v="0"/>
    <x v="0"/>
    <x v="2"/>
    <x v="1"/>
    <x v="35"/>
    <x v="23"/>
    <x v="0"/>
  </r>
  <r>
    <m/>
    <x v="0"/>
    <x v="0"/>
    <x v="4"/>
    <x v="1"/>
    <x v="36"/>
    <x v="24"/>
    <x v="0"/>
  </r>
  <r>
    <m/>
    <x v="0"/>
    <x v="0"/>
    <x v="4"/>
    <x v="1"/>
    <x v="37"/>
    <x v="16"/>
    <x v="0"/>
  </r>
  <r>
    <m/>
    <x v="0"/>
    <x v="0"/>
    <x v="4"/>
    <x v="12"/>
    <x v="38"/>
    <x v="25"/>
    <x v="0"/>
  </r>
  <r>
    <m/>
    <x v="0"/>
    <x v="0"/>
    <x v="4"/>
    <x v="4"/>
    <x v="39"/>
    <x v="16"/>
    <x v="0"/>
  </r>
  <r>
    <m/>
    <x v="0"/>
    <x v="0"/>
    <x v="4"/>
    <x v="4"/>
    <x v="40"/>
    <x v="26"/>
    <x v="0"/>
  </r>
  <r>
    <m/>
    <x v="0"/>
    <x v="0"/>
    <x v="2"/>
    <x v="7"/>
    <x v="41"/>
    <x v="16"/>
    <x v="0"/>
  </r>
  <r>
    <m/>
    <x v="0"/>
    <x v="0"/>
    <x v="2"/>
    <x v="1"/>
    <x v="42"/>
    <x v="27"/>
    <x v="0"/>
  </r>
  <r>
    <m/>
    <x v="0"/>
    <x v="0"/>
    <x v="4"/>
    <x v="4"/>
    <x v="43"/>
    <x v="28"/>
    <x v="0"/>
  </r>
  <r>
    <m/>
    <x v="0"/>
    <x v="0"/>
    <x v="5"/>
    <x v="8"/>
    <x v="44"/>
    <x v="29"/>
    <x v="0"/>
  </r>
  <r>
    <m/>
    <x v="0"/>
    <x v="0"/>
    <x v="4"/>
    <x v="4"/>
    <x v="45"/>
    <x v="30"/>
    <x v="0"/>
  </r>
  <r>
    <m/>
    <x v="0"/>
    <x v="0"/>
    <x v="4"/>
    <x v="0"/>
    <x v="37"/>
    <x v="31"/>
    <x v="0"/>
  </r>
  <r>
    <m/>
    <x v="0"/>
    <x v="0"/>
    <x v="2"/>
    <x v="1"/>
    <x v="46"/>
    <x v="4"/>
    <x v="0"/>
  </r>
  <r>
    <m/>
    <x v="0"/>
    <x v="0"/>
    <x v="2"/>
    <x v="1"/>
    <x v="47"/>
    <x v="32"/>
    <x v="0"/>
  </r>
  <r>
    <m/>
    <x v="0"/>
    <x v="0"/>
    <x v="4"/>
    <x v="4"/>
    <x v="48"/>
    <x v="33"/>
    <x v="0"/>
  </r>
  <r>
    <m/>
    <x v="0"/>
    <x v="0"/>
    <x v="2"/>
    <x v="1"/>
    <x v="49"/>
    <x v="22"/>
    <x v="0"/>
  </r>
  <r>
    <m/>
    <x v="0"/>
    <x v="0"/>
    <x v="2"/>
    <x v="1"/>
    <x v="50"/>
    <x v="34"/>
    <x v="0"/>
  </r>
  <r>
    <m/>
    <x v="0"/>
    <x v="0"/>
    <x v="2"/>
    <x v="1"/>
    <x v="51"/>
    <x v="35"/>
    <x v="0"/>
  </r>
  <r>
    <m/>
    <x v="0"/>
    <x v="0"/>
    <x v="4"/>
    <x v="0"/>
    <x v="52"/>
    <x v="36"/>
    <x v="0"/>
  </r>
  <r>
    <m/>
    <x v="0"/>
    <x v="0"/>
    <x v="1"/>
    <x v="13"/>
    <x v="53"/>
    <x v="4"/>
    <x v="0"/>
  </r>
  <r>
    <m/>
    <x v="0"/>
    <x v="0"/>
    <x v="2"/>
    <x v="1"/>
    <x v="54"/>
    <x v="37"/>
    <x v="0"/>
  </r>
  <r>
    <m/>
    <x v="0"/>
    <x v="0"/>
    <x v="2"/>
    <x v="1"/>
    <x v="55"/>
    <x v="11"/>
    <x v="0"/>
  </r>
  <r>
    <m/>
    <x v="0"/>
    <x v="0"/>
    <x v="2"/>
    <x v="1"/>
    <x v="56"/>
    <x v="11"/>
    <x v="0"/>
  </r>
  <r>
    <m/>
    <x v="0"/>
    <x v="0"/>
    <x v="6"/>
    <x v="4"/>
    <x v="57"/>
    <x v="38"/>
    <x v="0"/>
  </r>
  <r>
    <m/>
    <x v="0"/>
    <x v="0"/>
    <x v="2"/>
    <x v="10"/>
    <x v="58"/>
    <x v="13"/>
    <x v="0"/>
  </r>
  <r>
    <m/>
    <x v="0"/>
    <x v="0"/>
    <x v="2"/>
    <x v="1"/>
    <x v="59"/>
    <x v="22"/>
    <x v="0"/>
  </r>
  <r>
    <m/>
    <x v="0"/>
    <x v="0"/>
    <x v="6"/>
    <x v="4"/>
    <x v="60"/>
    <x v="39"/>
    <x v="0"/>
  </r>
  <r>
    <m/>
    <x v="0"/>
    <x v="0"/>
    <x v="6"/>
    <x v="1"/>
    <x v="61"/>
    <x v="40"/>
    <x v="0"/>
  </r>
  <r>
    <m/>
    <x v="0"/>
    <x v="0"/>
    <x v="1"/>
    <x v="14"/>
    <x v="62"/>
    <x v="4"/>
    <x v="0"/>
  </r>
  <r>
    <m/>
    <x v="0"/>
    <x v="0"/>
    <x v="3"/>
    <x v="15"/>
    <x v="63"/>
    <x v="41"/>
    <x v="0"/>
  </r>
  <r>
    <m/>
    <x v="0"/>
    <x v="0"/>
    <x v="3"/>
    <x v="16"/>
    <x v="64"/>
    <x v="42"/>
    <x v="0"/>
  </r>
  <r>
    <m/>
    <x v="0"/>
    <x v="0"/>
    <x v="3"/>
    <x v="9"/>
    <x v="65"/>
    <x v="43"/>
    <x v="0"/>
  </r>
  <r>
    <m/>
    <x v="0"/>
    <x v="0"/>
    <x v="7"/>
    <x v="17"/>
    <x v="66"/>
    <x v="44"/>
    <x v="1"/>
  </r>
  <r>
    <m/>
    <x v="0"/>
    <x v="0"/>
    <x v="3"/>
    <x v="0"/>
    <x v="67"/>
    <x v="4"/>
    <x v="0"/>
  </r>
  <r>
    <m/>
    <x v="0"/>
    <x v="0"/>
    <x v="5"/>
    <x v="18"/>
    <x v="68"/>
    <x v="45"/>
    <x v="1"/>
  </r>
  <r>
    <m/>
    <x v="0"/>
    <x v="0"/>
    <x v="5"/>
    <x v="18"/>
    <x v="69"/>
    <x v="46"/>
    <x v="0"/>
  </r>
  <r>
    <m/>
    <x v="0"/>
    <x v="0"/>
    <x v="5"/>
    <x v="19"/>
    <x v="30"/>
    <x v="4"/>
    <x v="0"/>
  </r>
  <r>
    <m/>
    <x v="0"/>
    <x v="0"/>
    <x v="3"/>
    <x v="1"/>
    <x v="70"/>
    <x v="47"/>
    <x v="0"/>
  </r>
  <r>
    <m/>
    <x v="0"/>
    <x v="0"/>
    <x v="3"/>
    <x v="7"/>
    <x v="71"/>
    <x v="48"/>
    <x v="0"/>
  </r>
  <r>
    <m/>
    <x v="0"/>
    <x v="0"/>
    <x v="3"/>
    <x v="9"/>
    <x v="72"/>
    <x v="49"/>
    <x v="0"/>
  </r>
  <r>
    <m/>
    <x v="0"/>
    <x v="0"/>
    <x v="3"/>
    <x v="1"/>
    <x v="73"/>
    <x v="47"/>
    <x v="0"/>
  </r>
  <r>
    <m/>
    <x v="0"/>
    <x v="0"/>
    <x v="3"/>
    <x v="1"/>
    <x v="74"/>
    <x v="50"/>
    <x v="0"/>
  </r>
  <r>
    <m/>
    <x v="0"/>
    <x v="0"/>
    <x v="3"/>
    <x v="1"/>
    <x v="75"/>
    <x v="51"/>
    <x v="0"/>
  </r>
  <r>
    <m/>
    <x v="0"/>
    <x v="0"/>
    <x v="3"/>
    <x v="9"/>
    <x v="76"/>
    <x v="52"/>
    <x v="0"/>
  </r>
  <r>
    <m/>
    <x v="0"/>
    <x v="0"/>
    <x v="3"/>
    <x v="11"/>
    <x v="77"/>
    <x v="53"/>
    <x v="0"/>
  </r>
  <r>
    <m/>
    <x v="0"/>
    <x v="0"/>
    <x v="3"/>
    <x v="7"/>
    <x v="78"/>
    <x v="19"/>
    <x v="0"/>
  </r>
  <r>
    <m/>
    <x v="0"/>
    <x v="0"/>
    <x v="3"/>
    <x v="1"/>
    <x v="79"/>
    <x v="54"/>
    <x v="0"/>
  </r>
  <r>
    <m/>
    <x v="0"/>
    <x v="0"/>
    <x v="4"/>
    <x v="4"/>
    <x v="80"/>
    <x v="55"/>
    <x v="0"/>
  </r>
  <r>
    <m/>
    <x v="0"/>
    <x v="0"/>
    <x v="4"/>
    <x v="18"/>
    <x v="81"/>
    <x v="56"/>
    <x v="0"/>
  </r>
  <r>
    <m/>
    <x v="0"/>
    <x v="0"/>
    <x v="4"/>
    <x v="0"/>
    <x v="82"/>
    <x v="33"/>
    <x v="0"/>
  </r>
  <r>
    <m/>
    <x v="0"/>
    <x v="0"/>
    <x v="4"/>
    <x v="18"/>
    <x v="83"/>
    <x v="57"/>
    <x v="0"/>
  </r>
  <r>
    <m/>
    <x v="0"/>
    <x v="0"/>
    <x v="4"/>
    <x v="4"/>
    <x v="84"/>
    <x v="4"/>
    <x v="0"/>
  </r>
  <r>
    <m/>
    <x v="0"/>
    <x v="0"/>
    <x v="4"/>
    <x v="4"/>
    <x v="85"/>
    <x v="4"/>
    <x v="0"/>
  </r>
  <r>
    <m/>
    <x v="0"/>
    <x v="0"/>
    <x v="4"/>
    <x v="0"/>
    <x v="86"/>
    <x v="58"/>
    <x v="0"/>
  </r>
  <r>
    <m/>
    <x v="0"/>
    <x v="0"/>
    <x v="4"/>
    <x v="18"/>
    <x v="69"/>
    <x v="46"/>
    <x v="0"/>
  </r>
  <r>
    <m/>
    <x v="0"/>
    <x v="0"/>
    <x v="8"/>
    <x v="17"/>
    <x v="87"/>
    <x v="59"/>
    <x v="0"/>
  </r>
  <r>
    <m/>
    <x v="0"/>
    <x v="0"/>
    <x v="8"/>
    <x v="20"/>
    <x v="88"/>
    <x v="59"/>
    <x v="0"/>
  </r>
  <r>
    <m/>
    <x v="0"/>
    <x v="0"/>
    <x v="8"/>
    <x v="20"/>
    <x v="89"/>
    <x v="59"/>
    <x v="0"/>
  </r>
  <r>
    <m/>
    <x v="0"/>
    <x v="0"/>
    <x v="8"/>
    <x v="20"/>
    <x v="90"/>
    <x v="60"/>
    <x v="0"/>
  </r>
  <r>
    <m/>
    <x v="0"/>
    <x v="0"/>
    <x v="8"/>
    <x v="20"/>
    <x v="91"/>
    <x v="61"/>
    <x v="0"/>
  </r>
  <r>
    <m/>
    <x v="0"/>
    <x v="0"/>
    <x v="8"/>
    <x v="20"/>
    <x v="92"/>
    <x v="60"/>
    <x v="0"/>
  </r>
  <r>
    <m/>
    <x v="0"/>
    <x v="0"/>
    <x v="8"/>
    <x v="20"/>
    <x v="93"/>
    <x v="60"/>
    <x v="0"/>
  </r>
  <r>
    <m/>
    <x v="0"/>
    <x v="0"/>
    <x v="8"/>
    <x v="20"/>
    <x v="94"/>
    <x v="62"/>
    <x v="0"/>
  </r>
  <r>
    <m/>
    <x v="0"/>
    <x v="0"/>
    <x v="8"/>
    <x v="17"/>
    <x v="95"/>
    <x v="63"/>
    <x v="0"/>
  </r>
  <r>
    <m/>
    <x v="0"/>
    <x v="0"/>
    <x v="1"/>
    <x v="4"/>
    <x v="96"/>
    <x v="4"/>
    <x v="0"/>
  </r>
  <r>
    <m/>
    <x v="0"/>
    <x v="0"/>
    <x v="1"/>
    <x v="12"/>
    <x v="97"/>
    <x v="4"/>
    <x v="0"/>
  </r>
  <r>
    <m/>
    <x v="0"/>
    <x v="0"/>
    <x v="7"/>
    <x v="17"/>
    <x v="66"/>
    <x v="44"/>
    <x v="1"/>
  </r>
  <r>
    <m/>
    <x v="0"/>
    <x v="0"/>
    <x v="7"/>
    <x v="17"/>
    <x v="98"/>
    <x v="59"/>
    <x v="0"/>
  </r>
  <r>
    <m/>
    <x v="0"/>
    <x v="0"/>
    <x v="7"/>
    <x v="21"/>
    <x v="99"/>
    <x v="64"/>
    <x v="0"/>
  </r>
  <r>
    <m/>
    <x v="0"/>
    <x v="0"/>
    <x v="7"/>
    <x v="21"/>
    <x v="100"/>
    <x v="4"/>
    <x v="0"/>
  </r>
  <r>
    <m/>
    <x v="0"/>
    <x v="0"/>
    <x v="7"/>
    <x v="21"/>
    <x v="101"/>
    <x v="65"/>
    <x v="0"/>
  </r>
  <r>
    <m/>
    <x v="0"/>
    <x v="0"/>
    <x v="7"/>
    <x v="20"/>
    <x v="102"/>
    <x v="66"/>
    <x v="0"/>
  </r>
  <r>
    <m/>
    <x v="0"/>
    <x v="0"/>
    <x v="7"/>
    <x v="20"/>
    <x v="103"/>
    <x v="67"/>
    <x v="0"/>
  </r>
  <r>
    <m/>
    <x v="0"/>
    <x v="0"/>
    <x v="7"/>
    <x v="20"/>
    <x v="104"/>
    <x v="68"/>
    <x v="0"/>
  </r>
  <r>
    <m/>
    <x v="0"/>
    <x v="0"/>
    <x v="7"/>
    <x v="17"/>
    <x v="105"/>
    <x v="69"/>
    <x v="0"/>
  </r>
  <r>
    <m/>
    <x v="0"/>
    <x v="0"/>
    <x v="7"/>
    <x v="20"/>
    <x v="92"/>
    <x v="70"/>
    <x v="0"/>
  </r>
  <r>
    <m/>
    <x v="0"/>
    <x v="0"/>
    <x v="7"/>
    <x v="20"/>
    <x v="106"/>
    <x v="4"/>
    <x v="0"/>
  </r>
  <r>
    <m/>
    <x v="0"/>
    <x v="0"/>
    <x v="7"/>
    <x v="20"/>
    <x v="107"/>
    <x v="4"/>
    <x v="0"/>
  </r>
  <r>
    <m/>
    <x v="0"/>
    <x v="0"/>
    <x v="7"/>
    <x v="20"/>
    <x v="108"/>
    <x v="71"/>
    <x v="0"/>
  </r>
  <r>
    <m/>
    <x v="0"/>
    <x v="0"/>
    <x v="7"/>
    <x v="22"/>
    <x v="109"/>
    <x v="72"/>
    <x v="0"/>
  </r>
  <r>
    <m/>
    <x v="0"/>
    <x v="0"/>
    <x v="7"/>
    <x v="22"/>
    <x v="110"/>
    <x v="73"/>
    <x v="0"/>
  </r>
  <r>
    <m/>
    <x v="0"/>
    <x v="0"/>
    <x v="7"/>
    <x v="22"/>
    <x v="111"/>
    <x v="46"/>
    <x v="0"/>
  </r>
  <r>
    <m/>
    <x v="0"/>
    <x v="0"/>
    <x v="7"/>
    <x v="17"/>
    <x v="112"/>
    <x v="74"/>
    <x v="0"/>
  </r>
  <r>
    <m/>
    <x v="0"/>
    <x v="0"/>
    <x v="6"/>
    <x v="1"/>
    <x v="113"/>
    <x v="4"/>
    <x v="0"/>
  </r>
  <r>
    <m/>
    <x v="0"/>
    <x v="0"/>
    <x v="6"/>
    <x v="0"/>
    <x v="114"/>
    <x v="4"/>
    <x v="0"/>
  </r>
  <r>
    <m/>
    <x v="0"/>
    <x v="0"/>
    <x v="6"/>
    <x v="4"/>
    <x v="115"/>
    <x v="75"/>
    <x v="0"/>
  </r>
  <r>
    <m/>
    <x v="0"/>
    <x v="0"/>
    <x v="6"/>
    <x v="4"/>
    <x v="57"/>
    <x v="76"/>
    <x v="0"/>
  </r>
  <r>
    <m/>
    <x v="0"/>
    <x v="0"/>
    <x v="6"/>
    <x v="4"/>
    <x v="80"/>
    <x v="4"/>
    <x v="0"/>
  </r>
  <r>
    <m/>
    <x v="0"/>
    <x v="0"/>
    <x v="6"/>
    <x v="1"/>
    <x v="116"/>
    <x v="77"/>
    <x v="0"/>
  </r>
  <r>
    <m/>
    <x v="0"/>
    <x v="0"/>
    <x v="6"/>
    <x v="1"/>
    <x v="117"/>
    <x v="4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  <r>
    <m/>
    <x v="1"/>
    <x v="1"/>
    <x v="9"/>
    <x v="23"/>
    <x v="118"/>
    <x v="7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8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1"/>
    <x v="2"/>
    <x v="0"/>
  </r>
  <r>
    <m/>
    <x v="0"/>
    <x v="0"/>
    <x v="0"/>
    <x v="2"/>
    <x v="2"/>
    <x v="3"/>
    <x v="1"/>
  </r>
  <r>
    <m/>
    <x v="0"/>
    <x v="0"/>
    <x v="0"/>
    <x v="3"/>
    <x v="3"/>
    <x v="4"/>
    <x v="0"/>
  </r>
  <r>
    <m/>
    <x v="0"/>
    <x v="0"/>
    <x v="0"/>
    <x v="4"/>
    <x v="4"/>
    <x v="5"/>
    <x v="0"/>
  </r>
  <r>
    <m/>
    <x v="0"/>
    <x v="0"/>
    <x v="0"/>
    <x v="4"/>
    <x v="5"/>
    <x v="6"/>
    <x v="0"/>
  </r>
  <r>
    <m/>
    <x v="0"/>
    <x v="0"/>
    <x v="0"/>
    <x v="1"/>
    <x v="1"/>
    <x v="7"/>
    <x v="0"/>
  </r>
  <r>
    <m/>
    <x v="0"/>
    <x v="0"/>
    <x v="0"/>
    <x v="4"/>
    <x v="6"/>
    <x v="5"/>
    <x v="0"/>
  </r>
  <r>
    <m/>
    <x v="0"/>
    <x v="0"/>
    <x v="0"/>
    <x v="4"/>
    <x v="7"/>
    <x v="8"/>
    <x v="0"/>
  </r>
  <r>
    <m/>
    <x v="0"/>
    <x v="0"/>
    <x v="0"/>
    <x v="5"/>
    <x v="8"/>
    <x v="9"/>
    <x v="0"/>
  </r>
  <r>
    <m/>
    <x v="0"/>
    <x v="0"/>
    <x v="0"/>
    <x v="5"/>
    <x v="9"/>
    <x v="9"/>
    <x v="0"/>
  </r>
  <r>
    <m/>
    <x v="0"/>
    <x v="0"/>
    <x v="0"/>
    <x v="2"/>
    <x v="10"/>
    <x v="10"/>
    <x v="0"/>
  </r>
  <r>
    <m/>
    <x v="0"/>
    <x v="0"/>
    <x v="0"/>
    <x v="5"/>
    <x v="11"/>
    <x v="11"/>
    <x v="0"/>
  </r>
  <r>
    <m/>
    <x v="0"/>
    <x v="0"/>
    <x v="0"/>
    <x v="6"/>
    <x v="12"/>
    <x v="11"/>
    <x v="0"/>
  </r>
  <r>
    <m/>
    <x v="0"/>
    <x v="0"/>
    <x v="0"/>
    <x v="7"/>
    <x v="13"/>
    <x v="9"/>
    <x v="0"/>
  </r>
  <r>
    <m/>
    <x v="0"/>
    <x v="0"/>
    <x v="0"/>
    <x v="2"/>
    <x v="14"/>
    <x v="11"/>
    <x v="0"/>
  </r>
  <r>
    <m/>
    <x v="0"/>
    <x v="0"/>
    <x v="0"/>
    <x v="3"/>
    <x v="15"/>
    <x v="11"/>
    <x v="0"/>
  </r>
  <r>
    <m/>
    <x v="0"/>
    <x v="0"/>
    <x v="0"/>
    <x v="4"/>
    <x v="16"/>
    <x v="5"/>
    <x v="0"/>
  </r>
  <r>
    <m/>
    <x v="0"/>
    <x v="0"/>
    <x v="0"/>
    <x v="0"/>
    <x v="17"/>
    <x v="12"/>
    <x v="0"/>
  </r>
  <r>
    <m/>
    <x v="0"/>
    <x v="0"/>
    <x v="0"/>
    <x v="8"/>
    <x v="18"/>
    <x v="13"/>
    <x v="0"/>
  </r>
  <r>
    <m/>
    <x v="0"/>
    <x v="0"/>
    <x v="0"/>
    <x v="6"/>
    <x v="19"/>
    <x v="11"/>
    <x v="0"/>
  </r>
  <r>
    <m/>
    <x v="0"/>
    <x v="0"/>
    <x v="0"/>
    <x v="4"/>
    <x v="20"/>
    <x v="14"/>
    <x v="0"/>
  </r>
  <r>
    <m/>
    <x v="0"/>
    <x v="0"/>
    <x v="1"/>
    <x v="9"/>
    <x v="21"/>
    <x v="15"/>
    <x v="0"/>
  </r>
  <r>
    <m/>
    <x v="0"/>
    <x v="0"/>
    <x v="1"/>
    <x v="9"/>
    <x v="22"/>
    <x v="16"/>
    <x v="0"/>
  </r>
  <r>
    <m/>
    <x v="0"/>
    <x v="0"/>
    <x v="1"/>
    <x v="6"/>
    <x v="23"/>
    <x v="5"/>
    <x v="0"/>
  </r>
  <r>
    <m/>
    <x v="0"/>
    <x v="0"/>
    <x v="1"/>
    <x v="7"/>
    <x v="24"/>
    <x v="17"/>
    <x v="0"/>
  </r>
  <r>
    <m/>
    <x v="0"/>
    <x v="0"/>
    <x v="1"/>
    <x v="3"/>
    <x v="25"/>
    <x v="18"/>
    <x v="0"/>
  </r>
  <r>
    <m/>
    <x v="0"/>
    <x v="0"/>
    <x v="1"/>
    <x v="5"/>
    <x v="26"/>
    <x v="19"/>
    <x v="0"/>
  </r>
  <r>
    <m/>
    <x v="0"/>
    <x v="0"/>
    <x v="1"/>
    <x v="5"/>
    <x v="27"/>
    <x v="5"/>
    <x v="0"/>
  </r>
  <r>
    <m/>
    <x v="0"/>
    <x v="0"/>
    <x v="1"/>
    <x v="10"/>
    <x v="28"/>
    <x v="20"/>
    <x v="0"/>
  </r>
  <r>
    <m/>
    <x v="0"/>
    <x v="0"/>
    <x v="1"/>
    <x v="10"/>
    <x v="29"/>
    <x v="20"/>
    <x v="0"/>
  </r>
  <r>
    <m/>
    <x v="0"/>
    <x v="0"/>
    <x v="1"/>
    <x v="5"/>
    <x v="30"/>
    <x v="21"/>
    <x v="0"/>
  </r>
  <r>
    <m/>
    <x v="0"/>
    <x v="0"/>
    <x v="1"/>
    <x v="5"/>
    <x v="31"/>
    <x v="22"/>
    <x v="0"/>
  </r>
  <r>
    <m/>
    <x v="0"/>
    <x v="0"/>
    <x v="1"/>
    <x v="5"/>
    <x v="32"/>
    <x v="23"/>
    <x v="0"/>
  </r>
  <r>
    <m/>
    <x v="0"/>
    <x v="0"/>
    <x v="1"/>
    <x v="5"/>
    <x v="33"/>
    <x v="24"/>
    <x v="0"/>
  </r>
  <r>
    <m/>
    <x v="0"/>
    <x v="0"/>
    <x v="1"/>
    <x v="5"/>
    <x v="34"/>
    <x v="25"/>
    <x v="0"/>
  </r>
  <r>
    <m/>
    <x v="0"/>
    <x v="0"/>
    <x v="1"/>
    <x v="5"/>
    <x v="35"/>
    <x v="25"/>
    <x v="0"/>
  </r>
  <r>
    <m/>
    <x v="0"/>
    <x v="0"/>
    <x v="1"/>
    <x v="5"/>
    <x v="36"/>
    <x v="26"/>
    <x v="1"/>
  </r>
  <r>
    <m/>
    <x v="0"/>
    <x v="0"/>
    <x v="1"/>
    <x v="2"/>
    <x v="37"/>
    <x v="27"/>
    <x v="0"/>
  </r>
  <r>
    <m/>
    <x v="0"/>
    <x v="0"/>
    <x v="1"/>
    <x v="11"/>
    <x v="38"/>
    <x v="28"/>
    <x v="0"/>
  </r>
  <r>
    <m/>
    <x v="0"/>
    <x v="0"/>
    <x v="1"/>
    <x v="6"/>
    <x v="39"/>
    <x v="29"/>
    <x v="0"/>
  </r>
  <r>
    <m/>
    <x v="0"/>
    <x v="0"/>
    <x v="1"/>
    <x v="4"/>
    <x v="40"/>
    <x v="30"/>
    <x v="0"/>
  </r>
  <r>
    <m/>
    <x v="0"/>
    <x v="0"/>
    <x v="1"/>
    <x v="11"/>
    <x v="41"/>
    <x v="31"/>
    <x v="0"/>
  </r>
  <r>
    <m/>
    <x v="0"/>
    <x v="0"/>
    <x v="2"/>
    <x v="3"/>
    <x v="42"/>
    <x v="32"/>
    <x v="0"/>
  </r>
  <r>
    <m/>
    <x v="0"/>
    <x v="0"/>
    <x v="2"/>
    <x v="3"/>
    <x v="25"/>
    <x v="33"/>
    <x v="0"/>
  </r>
  <r>
    <m/>
    <x v="0"/>
    <x v="0"/>
    <x v="2"/>
    <x v="9"/>
    <x v="43"/>
    <x v="5"/>
    <x v="0"/>
  </r>
  <r>
    <m/>
    <x v="0"/>
    <x v="0"/>
    <x v="2"/>
    <x v="2"/>
    <x v="44"/>
    <x v="34"/>
    <x v="0"/>
  </r>
  <r>
    <m/>
    <x v="0"/>
    <x v="0"/>
    <x v="2"/>
    <x v="4"/>
    <x v="45"/>
    <x v="34"/>
    <x v="0"/>
  </r>
  <r>
    <m/>
    <x v="0"/>
    <x v="0"/>
    <x v="2"/>
    <x v="4"/>
    <x v="46"/>
    <x v="35"/>
    <x v="0"/>
  </r>
  <r>
    <m/>
    <x v="0"/>
    <x v="0"/>
    <x v="2"/>
    <x v="4"/>
    <x v="47"/>
    <x v="36"/>
    <x v="0"/>
  </r>
  <r>
    <m/>
    <x v="0"/>
    <x v="0"/>
    <x v="2"/>
    <x v="12"/>
    <x v="48"/>
    <x v="5"/>
    <x v="0"/>
  </r>
  <r>
    <m/>
    <x v="0"/>
    <x v="0"/>
    <x v="2"/>
    <x v="3"/>
    <x v="49"/>
    <x v="37"/>
    <x v="0"/>
  </r>
  <r>
    <m/>
    <x v="0"/>
    <x v="0"/>
    <x v="2"/>
    <x v="9"/>
    <x v="50"/>
    <x v="38"/>
    <x v="0"/>
  </r>
  <r>
    <m/>
    <x v="0"/>
    <x v="0"/>
    <x v="2"/>
    <x v="2"/>
    <x v="51"/>
    <x v="39"/>
    <x v="1"/>
  </r>
  <r>
    <m/>
    <x v="0"/>
    <x v="0"/>
    <x v="3"/>
    <x v="2"/>
    <x v="52"/>
    <x v="5"/>
    <x v="0"/>
  </r>
  <r>
    <m/>
    <x v="0"/>
    <x v="0"/>
    <x v="3"/>
    <x v="13"/>
    <x v="53"/>
    <x v="13"/>
    <x v="0"/>
  </r>
  <r>
    <m/>
    <x v="0"/>
    <x v="0"/>
    <x v="3"/>
    <x v="13"/>
    <x v="54"/>
    <x v="5"/>
    <x v="0"/>
  </r>
  <r>
    <m/>
    <x v="0"/>
    <x v="0"/>
    <x v="3"/>
    <x v="2"/>
    <x v="55"/>
    <x v="5"/>
    <x v="0"/>
  </r>
  <r>
    <m/>
    <x v="0"/>
    <x v="0"/>
    <x v="3"/>
    <x v="14"/>
    <x v="51"/>
    <x v="5"/>
    <x v="0"/>
  </r>
  <r>
    <m/>
    <x v="0"/>
    <x v="0"/>
    <x v="3"/>
    <x v="14"/>
    <x v="56"/>
    <x v="40"/>
    <x v="0"/>
  </r>
  <r>
    <m/>
    <x v="0"/>
    <x v="0"/>
    <x v="3"/>
    <x v="6"/>
    <x v="57"/>
    <x v="41"/>
    <x v="0"/>
  </r>
  <r>
    <m/>
    <x v="0"/>
    <x v="0"/>
    <x v="3"/>
    <x v="6"/>
    <x v="58"/>
    <x v="40"/>
    <x v="0"/>
  </r>
  <r>
    <m/>
    <x v="0"/>
    <x v="0"/>
    <x v="4"/>
    <x v="2"/>
    <x v="59"/>
    <x v="5"/>
    <x v="0"/>
  </r>
  <r>
    <m/>
    <x v="0"/>
    <x v="0"/>
    <x v="4"/>
    <x v="15"/>
    <x v="60"/>
    <x v="42"/>
    <x v="0"/>
  </r>
  <r>
    <m/>
    <x v="0"/>
    <x v="0"/>
    <x v="4"/>
    <x v="4"/>
    <x v="61"/>
    <x v="5"/>
    <x v="0"/>
  </r>
  <r>
    <m/>
    <x v="0"/>
    <x v="0"/>
    <x v="4"/>
    <x v="4"/>
    <x v="62"/>
    <x v="5"/>
    <x v="0"/>
  </r>
  <r>
    <m/>
    <x v="0"/>
    <x v="0"/>
    <x v="4"/>
    <x v="4"/>
    <x v="63"/>
    <x v="43"/>
    <x v="0"/>
  </r>
  <r>
    <m/>
    <x v="0"/>
    <x v="0"/>
    <x v="4"/>
    <x v="3"/>
    <x v="3"/>
    <x v="44"/>
    <x v="0"/>
  </r>
  <r>
    <m/>
    <x v="0"/>
    <x v="0"/>
    <x v="4"/>
    <x v="3"/>
    <x v="64"/>
    <x v="45"/>
    <x v="0"/>
  </r>
  <r>
    <m/>
    <x v="0"/>
    <x v="0"/>
    <x v="4"/>
    <x v="5"/>
    <x v="65"/>
    <x v="46"/>
    <x v="0"/>
  </r>
  <r>
    <m/>
    <x v="0"/>
    <x v="0"/>
    <x v="4"/>
    <x v="4"/>
    <x v="66"/>
    <x v="5"/>
    <x v="0"/>
  </r>
  <r>
    <m/>
    <x v="0"/>
    <x v="0"/>
    <x v="4"/>
    <x v="3"/>
    <x v="67"/>
    <x v="47"/>
    <x v="0"/>
  </r>
  <r>
    <m/>
    <x v="0"/>
    <x v="0"/>
    <x v="4"/>
    <x v="5"/>
    <x v="68"/>
    <x v="46"/>
    <x v="0"/>
  </r>
  <r>
    <m/>
    <x v="0"/>
    <x v="0"/>
    <x v="4"/>
    <x v="5"/>
    <x v="69"/>
    <x v="20"/>
    <x v="0"/>
  </r>
  <r>
    <m/>
    <x v="0"/>
    <x v="0"/>
    <x v="4"/>
    <x v="16"/>
    <x v="70"/>
    <x v="48"/>
    <x v="0"/>
  </r>
  <r>
    <m/>
    <x v="0"/>
    <x v="0"/>
    <x v="5"/>
    <x v="2"/>
    <x v="10"/>
    <x v="49"/>
    <x v="0"/>
  </r>
  <r>
    <m/>
    <x v="0"/>
    <x v="0"/>
    <x v="5"/>
    <x v="2"/>
    <x v="71"/>
    <x v="50"/>
    <x v="1"/>
  </r>
  <r>
    <m/>
    <x v="0"/>
    <x v="0"/>
    <x v="5"/>
    <x v="9"/>
    <x v="43"/>
    <x v="5"/>
    <x v="0"/>
  </r>
  <r>
    <m/>
    <x v="0"/>
    <x v="0"/>
    <x v="5"/>
    <x v="2"/>
    <x v="72"/>
    <x v="5"/>
    <x v="0"/>
  </r>
  <r>
    <m/>
    <x v="0"/>
    <x v="0"/>
    <x v="5"/>
    <x v="4"/>
    <x v="73"/>
    <x v="51"/>
    <x v="0"/>
  </r>
  <r>
    <m/>
    <x v="0"/>
    <x v="0"/>
    <x v="6"/>
    <x v="3"/>
    <x v="3"/>
    <x v="52"/>
    <x v="0"/>
  </r>
  <r>
    <m/>
    <x v="0"/>
    <x v="0"/>
    <x v="6"/>
    <x v="17"/>
    <x v="74"/>
    <x v="53"/>
    <x v="0"/>
  </r>
  <r>
    <m/>
    <x v="0"/>
    <x v="0"/>
    <x v="6"/>
    <x v="17"/>
    <x v="75"/>
    <x v="54"/>
    <x v="0"/>
  </r>
  <r>
    <m/>
    <x v="0"/>
    <x v="0"/>
    <x v="6"/>
    <x v="2"/>
    <x v="76"/>
    <x v="55"/>
    <x v="0"/>
  </r>
  <r>
    <m/>
    <x v="0"/>
    <x v="0"/>
    <x v="6"/>
    <x v="0"/>
    <x v="17"/>
    <x v="20"/>
    <x v="0"/>
  </r>
  <r>
    <m/>
    <x v="0"/>
    <x v="0"/>
    <x v="6"/>
    <x v="9"/>
    <x v="77"/>
    <x v="5"/>
    <x v="0"/>
  </r>
  <r>
    <m/>
    <x v="0"/>
    <x v="0"/>
    <x v="6"/>
    <x v="9"/>
    <x v="78"/>
    <x v="56"/>
    <x v="0"/>
  </r>
  <r>
    <m/>
    <x v="0"/>
    <x v="0"/>
    <x v="6"/>
    <x v="3"/>
    <x v="79"/>
    <x v="57"/>
    <x v="0"/>
  </r>
  <r>
    <m/>
    <x v="0"/>
    <x v="0"/>
    <x v="6"/>
    <x v="6"/>
    <x v="80"/>
    <x v="5"/>
    <x v="0"/>
  </r>
  <r>
    <m/>
    <x v="0"/>
    <x v="0"/>
    <x v="6"/>
    <x v="3"/>
    <x v="25"/>
    <x v="58"/>
    <x v="0"/>
  </r>
  <r>
    <m/>
    <x v="0"/>
    <x v="0"/>
    <x v="6"/>
    <x v="7"/>
    <x v="81"/>
    <x v="59"/>
    <x v="0"/>
  </r>
  <r>
    <m/>
    <x v="0"/>
    <x v="0"/>
    <x v="6"/>
    <x v="3"/>
    <x v="82"/>
    <x v="60"/>
    <x v="0"/>
  </r>
  <r>
    <m/>
    <x v="0"/>
    <x v="0"/>
    <x v="6"/>
    <x v="18"/>
    <x v="83"/>
    <x v="58"/>
    <x v="0"/>
  </r>
  <r>
    <m/>
    <x v="0"/>
    <x v="0"/>
    <x v="6"/>
    <x v="7"/>
    <x v="24"/>
    <x v="61"/>
    <x v="0"/>
  </r>
  <r>
    <m/>
    <x v="0"/>
    <x v="0"/>
    <x v="6"/>
    <x v="19"/>
    <x v="78"/>
    <x v="62"/>
    <x v="0"/>
  </r>
  <r>
    <m/>
    <x v="0"/>
    <x v="0"/>
    <x v="6"/>
    <x v="19"/>
    <x v="84"/>
    <x v="63"/>
    <x v="0"/>
  </r>
  <r>
    <m/>
    <x v="0"/>
    <x v="0"/>
    <x v="6"/>
    <x v="6"/>
    <x v="85"/>
    <x v="64"/>
    <x v="0"/>
  </r>
  <r>
    <m/>
    <x v="0"/>
    <x v="0"/>
    <x v="6"/>
    <x v="18"/>
    <x v="86"/>
    <x v="20"/>
    <x v="0"/>
  </r>
  <r>
    <m/>
    <x v="0"/>
    <x v="0"/>
    <x v="6"/>
    <x v="5"/>
    <x v="30"/>
    <x v="65"/>
    <x v="0"/>
  </r>
  <r>
    <m/>
    <x v="0"/>
    <x v="0"/>
    <x v="6"/>
    <x v="3"/>
    <x v="25"/>
    <x v="45"/>
    <x v="0"/>
  </r>
  <r>
    <m/>
    <x v="0"/>
    <x v="0"/>
    <x v="6"/>
    <x v="20"/>
    <x v="87"/>
    <x v="5"/>
    <x v="0"/>
  </r>
  <r>
    <m/>
    <x v="0"/>
    <x v="0"/>
    <x v="6"/>
    <x v="21"/>
    <x v="88"/>
    <x v="66"/>
    <x v="0"/>
  </r>
  <r>
    <m/>
    <x v="0"/>
    <x v="0"/>
    <x v="6"/>
    <x v="22"/>
    <x v="89"/>
    <x v="67"/>
    <x v="0"/>
  </r>
  <r>
    <m/>
    <x v="0"/>
    <x v="0"/>
    <x v="6"/>
    <x v="6"/>
    <x v="57"/>
    <x v="68"/>
    <x v="0"/>
  </r>
  <r>
    <m/>
    <x v="0"/>
    <x v="0"/>
    <x v="6"/>
    <x v="6"/>
    <x v="90"/>
    <x v="69"/>
    <x v="1"/>
  </r>
  <r>
    <m/>
    <x v="0"/>
    <x v="0"/>
    <x v="6"/>
    <x v="6"/>
    <x v="91"/>
    <x v="70"/>
    <x v="0"/>
  </r>
  <r>
    <m/>
    <x v="0"/>
    <x v="0"/>
    <x v="7"/>
    <x v="3"/>
    <x v="3"/>
    <x v="71"/>
    <x v="0"/>
  </r>
  <r>
    <m/>
    <x v="0"/>
    <x v="0"/>
    <x v="7"/>
    <x v="2"/>
    <x v="92"/>
    <x v="72"/>
    <x v="0"/>
  </r>
  <r>
    <m/>
    <x v="0"/>
    <x v="0"/>
    <x v="7"/>
    <x v="17"/>
    <x v="93"/>
    <x v="20"/>
    <x v="0"/>
  </r>
  <r>
    <m/>
    <x v="0"/>
    <x v="0"/>
    <x v="7"/>
    <x v="17"/>
    <x v="94"/>
    <x v="20"/>
    <x v="0"/>
  </r>
  <r>
    <m/>
    <x v="0"/>
    <x v="0"/>
    <x v="7"/>
    <x v="2"/>
    <x v="95"/>
    <x v="55"/>
    <x v="0"/>
  </r>
  <r>
    <m/>
    <x v="0"/>
    <x v="0"/>
    <x v="7"/>
    <x v="4"/>
    <x v="77"/>
    <x v="73"/>
    <x v="0"/>
  </r>
  <r>
    <m/>
    <x v="0"/>
    <x v="0"/>
    <x v="7"/>
    <x v="4"/>
    <x v="45"/>
    <x v="74"/>
    <x v="0"/>
  </r>
  <r>
    <m/>
    <x v="0"/>
    <x v="0"/>
    <x v="7"/>
    <x v="4"/>
    <x v="96"/>
    <x v="75"/>
    <x v="0"/>
  </r>
  <r>
    <m/>
    <x v="0"/>
    <x v="0"/>
    <x v="7"/>
    <x v="4"/>
    <x v="97"/>
    <x v="76"/>
    <x v="0"/>
  </r>
  <r>
    <m/>
    <x v="0"/>
    <x v="0"/>
    <x v="7"/>
    <x v="4"/>
    <x v="98"/>
    <x v="73"/>
    <x v="0"/>
  </r>
  <r>
    <m/>
    <x v="0"/>
    <x v="0"/>
    <x v="7"/>
    <x v="4"/>
    <x v="66"/>
    <x v="5"/>
    <x v="0"/>
  </r>
  <r>
    <m/>
    <x v="0"/>
    <x v="0"/>
    <x v="7"/>
    <x v="23"/>
    <x v="99"/>
    <x v="5"/>
    <x v="0"/>
  </r>
  <r>
    <m/>
    <x v="0"/>
    <x v="0"/>
    <x v="7"/>
    <x v="7"/>
    <x v="24"/>
    <x v="77"/>
    <x v="0"/>
  </r>
  <r>
    <m/>
    <x v="0"/>
    <x v="0"/>
    <x v="7"/>
    <x v="2"/>
    <x v="100"/>
    <x v="78"/>
    <x v="0"/>
  </r>
  <r>
    <m/>
    <x v="0"/>
    <x v="0"/>
    <x v="7"/>
    <x v="5"/>
    <x v="101"/>
    <x v="78"/>
    <x v="0"/>
  </r>
  <r>
    <m/>
    <x v="0"/>
    <x v="0"/>
    <x v="7"/>
    <x v="5"/>
    <x v="102"/>
    <x v="79"/>
    <x v="0"/>
  </r>
  <r>
    <m/>
    <x v="0"/>
    <x v="0"/>
    <x v="7"/>
    <x v="5"/>
    <x v="11"/>
    <x v="78"/>
    <x v="0"/>
  </r>
  <r>
    <m/>
    <x v="0"/>
    <x v="0"/>
    <x v="7"/>
    <x v="24"/>
    <x v="103"/>
    <x v="78"/>
    <x v="0"/>
  </r>
  <r>
    <m/>
    <x v="0"/>
    <x v="0"/>
    <x v="7"/>
    <x v="12"/>
    <x v="104"/>
    <x v="78"/>
    <x v="0"/>
  </r>
  <r>
    <m/>
    <x v="0"/>
    <x v="0"/>
    <x v="7"/>
    <x v="5"/>
    <x v="105"/>
    <x v="78"/>
    <x v="0"/>
  </r>
  <r>
    <m/>
    <x v="0"/>
    <x v="0"/>
    <x v="7"/>
    <x v="24"/>
    <x v="106"/>
    <x v="78"/>
    <x v="0"/>
  </r>
  <r>
    <m/>
    <x v="0"/>
    <x v="0"/>
    <x v="7"/>
    <x v="2"/>
    <x v="107"/>
    <x v="78"/>
    <x v="0"/>
  </r>
  <r>
    <m/>
    <x v="0"/>
    <x v="0"/>
    <x v="7"/>
    <x v="14"/>
    <x v="108"/>
    <x v="80"/>
    <x v="0"/>
  </r>
  <r>
    <m/>
    <x v="0"/>
    <x v="0"/>
    <x v="7"/>
    <x v="25"/>
    <x v="109"/>
    <x v="5"/>
    <x v="1"/>
  </r>
  <r>
    <m/>
    <x v="0"/>
    <x v="0"/>
    <x v="7"/>
    <x v="7"/>
    <x v="110"/>
    <x v="81"/>
    <x v="0"/>
  </r>
  <r>
    <m/>
    <x v="0"/>
    <x v="0"/>
    <x v="7"/>
    <x v="26"/>
    <x v="111"/>
    <x v="82"/>
    <x v="0"/>
  </r>
  <r>
    <m/>
    <x v="0"/>
    <x v="0"/>
    <x v="7"/>
    <x v="16"/>
    <x v="70"/>
    <x v="83"/>
    <x v="0"/>
  </r>
  <r>
    <m/>
    <x v="0"/>
    <x v="0"/>
    <x v="8"/>
    <x v="3"/>
    <x v="112"/>
    <x v="84"/>
    <x v="0"/>
  </r>
  <r>
    <m/>
    <x v="0"/>
    <x v="0"/>
    <x v="8"/>
    <x v="2"/>
    <x v="113"/>
    <x v="85"/>
    <x v="0"/>
  </r>
  <r>
    <m/>
    <x v="0"/>
    <x v="0"/>
    <x v="8"/>
    <x v="17"/>
    <x v="114"/>
    <x v="86"/>
    <x v="0"/>
  </r>
  <r>
    <m/>
    <x v="0"/>
    <x v="0"/>
    <x v="8"/>
    <x v="0"/>
    <x v="115"/>
    <x v="20"/>
    <x v="0"/>
  </r>
  <r>
    <m/>
    <x v="0"/>
    <x v="0"/>
    <x v="8"/>
    <x v="17"/>
    <x v="116"/>
    <x v="20"/>
    <x v="0"/>
  </r>
  <r>
    <m/>
    <x v="0"/>
    <x v="0"/>
    <x v="8"/>
    <x v="0"/>
    <x v="117"/>
    <x v="87"/>
    <x v="0"/>
  </r>
  <r>
    <m/>
    <x v="0"/>
    <x v="0"/>
    <x v="8"/>
    <x v="4"/>
    <x v="118"/>
    <x v="5"/>
    <x v="0"/>
  </r>
  <r>
    <m/>
    <x v="0"/>
    <x v="0"/>
    <x v="8"/>
    <x v="4"/>
    <x v="119"/>
    <x v="5"/>
    <x v="0"/>
  </r>
  <r>
    <m/>
    <x v="0"/>
    <x v="0"/>
    <x v="8"/>
    <x v="4"/>
    <x v="120"/>
    <x v="5"/>
    <x v="0"/>
  </r>
  <r>
    <m/>
    <x v="0"/>
    <x v="0"/>
    <x v="8"/>
    <x v="4"/>
    <x v="16"/>
    <x v="5"/>
    <x v="0"/>
  </r>
  <r>
    <m/>
    <x v="0"/>
    <x v="0"/>
    <x v="8"/>
    <x v="4"/>
    <x v="121"/>
    <x v="5"/>
    <x v="0"/>
  </r>
  <r>
    <m/>
    <x v="0"/>
    <x v="0"/>
    <x v="8"/>
    <x v="2"/>
    <x v="122"/>
    <x v="88"/>
    <x v="0"/>
  </r>
  <r>
    <m/>
    <x v="0"/>
    <x v="0"/>
    <x v="8"/>
    <x v="7"/>
    <x v="112"/>
    <x v="89"/>
    <x v="0"/>
  </r>
  <r>
    <m/>
    <x v="0"/>
    <x v="0"/>
    <x v="8"/>
    <x v="3"/>
    <x v="3"/>
    <x v="90"/>
    <x v="0"/>
  </r>
  <r>
    <m/>
    <x v="0"/>
    <x v="0"/>
    <x v="8"/>
    <x v="12"/>
    <x v="48"/>
    <x v="5"/>
    <x v="0"/>
  </r>
  <r>
    <m/>
    <x v="0"/>
    <x v="0"/>
    <x v="8"/>
    <x v="3"/>
    <x v="123"/>
    <x v="5"/>
    <x v="0"/>
  </r>
  <r>
    <m/>
    <x v="0"/>
    <x v="0"/>
    <x v="8"/>
    <x v="27"/>
    <x v="124"/>
    <x v="91"/>
    <x v="1"/>
  </r>
  <r>
    <m/>
    <x v="0"/>
    <x v="0"/>
    <x v="8"/>
    <x v="26"/>
    <x v="125"/>
    <x v="82"/>
    <x v="0"/>
  </r>
  <r>
    <m/>
    <x v="0"/>
    <x v="0"/>
    <x v="9"/>
    <x v="14"/>
    <x v="126"/>
    <x v="5"/>
    <x v="0"/>
  </r>
  <r>
    <m/>
    <x v="0"/>
    <x v="0"/>
    <x v="9"/>
    <x v="28"/>
    <x v="127"/>
    <x v="83"/>
    <x v="0"/>
  </r>
  <r>
    <m/>
    <x v="0"/>
    <x v="0"/>
    <x v="9"/>
    <x v="2"/>
    <x v="128"/>
    <x v="5"/>
    <x v="0"/>
  </r>
  <r>
    <m/>
    <x v="0"/>
    <x v="0"/>
    <x v="9"/>
    <x v="13"/>
    <x v="129"/>
    <x v="5"/>
    <x v="0"/>
  </r>
  <r>
    <m/>
    <x v="0"/>
    <x v="0"/>
    <x v="9"/>
    <x v="14"/>
    <x v="130"/>
    <x v="92"/>
    <x v="0"/>
  </r>
  <r>
    <m/>
    <x v="0"/>
    <x v="0"/>
    <x v="9"/>
    <x v="6"/>
    <x v="131"/>
    <x v="5"/>
    <x v="0"/>
  </r>
  <r>
    <m/>
    <x v="0"/>
    <x v="0"/>
    <x v="9"/>
    <x v="7"/>
    <x v="132"/>
    <x v="93"/>
    <x v="0"/>
  </r>
  <r>
    <m/>
    <x v="0"/>
    <x v="0"/>
    <x v="9"/>
    <x v="13"/>
    <x v="133"/>
    <x v="94"/>
    <x v="0"/>
  </r>
  <r>
    <m/>
    <x v="0"/>
    <x v="0"/>
    <x v="10"/>
    <x v="0"/>
    <x v="134"/>
    <x v="95"/>
    <x v="0"/>
  </r>
  <r>
    <m/>
    <x v="0"/>
    <x v="0"/>
    <x v="10"/>
    <x v="0"/>
    <x v="17"/>
    <x v="20"/>
    <x v="0"/>
  </r>
  <r>
    <m/>
    <x v="0"/>
    <x v="0"/>
    <x v="10"/>
    <x v="2"/>
    <x v="10"/>
    <x v="96"/>
    <x v="0"/>
  </r>
  <r>
    <m/>
    <x v="0"/>
    <x v="0"/>
    <x v="10"/>
    <x v="0"/>
    <x v="46"/>
    <x v="97"/>
    <x v="0"/>
  </r>
  <r>
    <m/>
    <x v="0"/>
    <x v="0"/>
    <x v="10"/>
    <x v="3"/>
    <x v="82"/>
    <x v="52"/>
    <x v="0"/>
  </r>
  <r>
    <m/>
    <x v="0"/>
    <x v="0"/>
    <x v="10"/>
    <x v="0"/>
    <x v="135"/>
    <x v="98"/>
    <x v="0"/>
  </r>
  <r>
    <m/>
    <x v="0"/>
    <x v="0"/>
    <x v="10"/>
    <x v="4"/>
    <x v="136"/>
    <x v="99"/>
    <x v="0"/>
  </r>
  <r>
    <m/>
    <x v="0"/>
    <x v="0"/>
    <x v="10"/>
    <x v="4"/>
    <x v="96"/>
    <x v="5"/>
    <x v="0"/>
  </r>
  <r>
    <m/>
    <x v="0"/>
    <x v="0"/>
    <x v="10"/>
    <x v="4"/>
    <x v="137"/>
    <x v="5"/>
    <x v="0"/>
  </r>
  <r>
    <m/>
    <x v="0"/>
    <x v="0"/>
    <x v="10"/>
    <x v="4"/>
    <x v="138"/>
    <x v="5"/>
    <x v="0"/>
  </r>
  <r>
    <m/>
    <x v="0"/>
    <x v="0"/>
    <x v="10"/>
    <x v="1"/>
    <x v="1"/>
    <x v="1"/>
    <x v="0"/>
  </r>
  <r>
    <m/>
    <x v="0"/>
    <x v="0"/>
    <x v="10"/>
    <x v="5"/>
    <x v="139"/>
    <x v="5"/>
    <x v="0"/>
  </r>
  <r>
    <m/>
    <x v="0"/>
    <x v="0"/>
    <x v="10"/>
    <x v="29"/>
    <x v="140"/>
    <x v="100"/>
    <x v="0"/>
  </r>
  <r>
    <m/>
    <x v="0"/>
    <x v="0"/>
    <x v="10"/>
    <x v="1"/>
    <x v="141"/>
    <x v="45"/>
    <x v="0"/>
  </r>
  <r>
    <m/>
    <x v="0"/>
    <x v="0"/>
    <x v="10"/>
    <x v="4"/>
    <x v="142"/>
    <x v="101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  <r>
    <m/>
    <x v="1"/>
    <x v="1"/>
    <x v="11"/>
    <x v="30"/>
    <x v="143"/>
    <x v="10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8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3"/>
    <x v="5"/>
    <x v="5"/>
    <x v="0"/>
  </r>
  <r>
    <m/>
    <x v="0"/>
    <x v="0"/>
    <x v="0"/>
    <x v="2"/>
    <x v="6"/>
    <x v="4"/>
    <x v="0"/>
  </r>
  <r>
    <m/>
    <x v="0"/>
    <x v="0"/>
    <x v="0"/>
    <x v="4"/>
    <x v="7"/>
    <x v="6"/>
    <x v="0"/>
  </r>
  <r>
    <m/>
    <x v="0"/>
    <x v="0"/>
    <x v="0"/>
    <x v="4"/>
    <x v="8"/>
    <x v="6"/>
    <x v="0"/>
  </r>
  <r>
    <m/>
    <x v="0"/>
    <x v="0"/>
    <x v="0"/>
    <x v="5"/>
    <x v="9"/>
    <x v="6"/>
    <x v="0"/>
  </r>
  <r>
    <m/>
    <x v="0"/>
    <x v="0"/>
    <x v="0"/>
    <x v="4"/>
    <x v="10"/>
    <x v="6"/>
    <x v="0"/>
  </r>
  <r>
    <m/>
    <x v="0"/>
    <x v="0"/>
    <x v="0"/>
    <x v="6"/>
    <x v="11"/>
    <x v="6"/>
    <x v="0"/>
  </r>
  <r>
    <m/>
    <x v="0"/>
    <x v="0"/>
    <x v="0"/>
    <x v="7"/>
    <x v="12"/>
    <x v="4"/>
    <x v="0"/>
  </r>
  <r>
    <m/>
    <x v="0"/>
    <x v="0"/>
    <x v="0"/>
    <x v="0"/>
    <x v="13"/>
    <x v="6"/>
    <x v="0"/>
  </r>
  <r>
    <m/>
    <x v="0"/>
    <x v="0"/>
    <x v="0"/>
    <x v="1"/>
    <x v="14"/>
    <x v="4"/>
    <x v="0"/>
  </r>
  <r>
    <m/>
    <x v="0"/>
    <x v="0"/>
    <x v="0"/>
    <x v="0"/>
    <x v="15"/>
    <x v="7"/>
    <x v="1"/>
  </r>
  <r>
    <m/>
    <x v="0"/>
    <x v="0"/>
    <x v="0"/>
    <x v="0"/>
    <x v="16"/>
    <x v="8"/>
    <x v="0"/>
  </r>
  <r>
    <m/>
    <x v="0"/>
    <x v="0"/>
    <x v="0"/>
    <x v="0"/>
    <x v="17"/>
    <x v="4"/>
    <x v="0"/>
  </r>
  <r>
    <m/>
    <x v="0"/>
    <x v="0"/>
    <x v="1"/>
    <x v="5"/>
    <x v="18"/>
    <x v="9"/>
    <x v="0"/>
  </r>
  <r>
    <m/>
    <x v="0"/>
    <x v="0"/>
    <x v="1"/>
    <x v="3"/>
    <x v="19"/>
    <x v="10"/>
    <x v="0"/>
  </r>
  <r>
    <m/>
    <x v="0"/>
    <x v="0"/>
    <x v="1"/>
    <x v="4"/>
    <x v="20"/>
    <x v="11"/>
    <x v="0"/>
  </r>
  <r>
    <m/>
    <x v="0"/>
    <x v="0"/>
    <x v="1"/>
    <x v="4"/>
    <x v="21"/>
    <x v="4"/>
    <x v="0"/>
  </r>
  <r>
    <m/>
    <x v="0"/>
    <x v="0"/>
    <x v="1"/>
    <x v="4"/>
    <x v="22"/>
    <x v="12"/>
    <x v="0"/>
  </r>
  <r>
    <m/>
    <x v="0"/>
    <x v="0"/>
    <x v="1"/>
    <x v="8"/>
    <x v="23"/>
    <x v="13"/>
    <x v="0"/>
  </r>
  <r>
    <m/>
    <x v="0"/>
    <x v="0"/>
    <x v="1"/>
    <x v="4"/>
    <x v="20"/>
    <x v="14"/>
    <x v="0"/>
  </r>
  <r>
    <m/>
    <x v="0"/>
    <x v="0"/>
    <x v="1"/>
    <x v="8"/>
    <x v="24"/>
    <x v="13"/>
    <x v="0"/>
  </r>
  <r>
    <m/>
    <x v="0"/>
    <x v="0"/>
    <x v="1"/>
    <x v="4"/>
    <x v="25"/>
    <x v="15"/>
    <x v="0"/>
  </r>
  <r>
    <m/>
    <x v="0"/>
    <x v="0"/>
    <x v="1"/>
    <x v="4"/>
    <x v="20"/>
    <x v="16"/>
    <x v="0"/>
  </r>
  <r>
    <m/>
    <x v="0"/>
    <x v="0"/>
    <x v="1"/>
    <x v="4"/>
    <x v="26"/>
    <x v="17"/>
    <x v="0"/>
  </r>
  <r>
    <m/>
    <x v="0"/>
    <x v="0"/>
    <x v="1"/>
    <x v="4"/>
    <x v="27"/>
    <x v="18"/>
    <x v="0"/>
  </r>
  <r>
    <m/>
    <x v="0"/>
    <x v="0"/>
    <x v="1"/>
    <x v="9"/>
    <x v="28"/>
    <x v="19"/>
    <x v="0"/>
  </r>
  <r>
    <m/>
    <x v="0"/>
    <x v="0"/>
    <x v="1"/>
    <x v="3"/>
    <x v="5"/>
    <x v="20"/>
    <x v="0"/>
  </r>
  <r>
    <m/>
    <x v="0"/>
    <x v="0"/>
    <x v="1"/>
    <x v="10"/>
    <x v="29"/>
    <x v="4"/>
    <x v="0"/>
  </r>
  <r>
    <m/>
    <x v="0"/>
    <x v="0"/>
    <x v="1"/>
    <x v="8"/>
    <x v="30"/>
    <x v="4"/>
    <x v="0"/>
  </r>
  <r>
    <m/>
    <x v="0"/>
    <x v="0"/>
    <x v="1"/>
    <x v="5"/>
    <x v="31"/>
    <x v="21"/>
    <x v="0"/>
  </r>
  <r>
    <m/>
    <x v="0"/>
    <x v="0"/>
    <x v="1"/>
    <x v="0"/>
    <x v="32"/>
    <x v="22"/>
    <x v="0"/>
  </r>
  <r>
    <m/>
    <x v="0"/>
    <x v="0"/>
    <x v="1"/>
    <x v="0"/>
    <x v="33"/>
    <x v="23"/>
    <x v="0"/>
  </r>
  <r>
    <m/>
    <x v="0"/>
    <x v="0"/>
    <x v="2"/>
    <x v="6"/>
    <x v="34"/>
    <x v="24"/>
    <x v="0"/>
  </r>
  <r>
    <m/>
    <x v="0"/>
    <x v="0"/>
    <x v="2"/>
    <x v="3"/>
    <x v="5"/>
    <x v="25"/>
    <x v="0"/>
  </r>
  <r>
    <m/>
    <x v="0"/>
    <x v="0"/>
    <x v="2"/>
    <x v="11"/>
    <x v="35"/>
    <x v="26"/>
    <x v="1"/>
  </r>
  <r>
    <m/>
    <x v="0"/>
    <x v="0"/>
    <x v="2"/>
    <x v="9"/>
    <x v="36"/>
    <x v="4"/>
    <x v="0"/>
  </r>
  <r>
    <m/>
    <x v="0"/>
    <x v="0"/>
    <x v="2"/>
    <x v="2"/>
    <x v="4"/>
    <x v="27"/>
    <x v="0"/>
  </r>
  <r>
    <m/>
    <x v="0"/>
    <x v="0"/>
    <x v="2"/>
    <x v="12"/>
    <x v="37"/>
    <x v="27"/>
    <x v="0"/>
  </r>
  <r>
    <m/>
    <x v="0"/>
    <x v="0"/>
    <x v="2"/>
    <x v="3"/>
    <x v="38"/>
    <x v="28"/>
    <x v="0"/>
  </r>
  <r>
    <m/>
    <x v="0"/>
    <x v="0"/>
    <x v="2"/>
    <x v="0"/>
    <x v="17"/>
    <x v="29"/>
    <x v="0"/>
  </r>
  <r>
    <m/>
    <x v="0"/>
    <x v="0"/>
    <x v="2"/>
    <x v="0"/>
    <x v="39"/>
    <x v="30"/>
    <x v="0"/>
  </r>
  <r>
    <m/>
    <x v="0"/>
    <x v="0"/>
    <x v="3"/>
    <x v="0"/>
    <x v="40"/>
    <x v="4"/>
    <x v="1"/>
  </r>
  <r>
    <m/>
    <x v="0"/>
    <x v="0"/>
    <x v="3"/>
    <x v="0"/>
    <x v="15"/>
    <x v="7"/>
    <x v="0"/>
  </r>
  <r>
    <m/>
    <x v="0"/>
    <x v="0"/>
    <x v="3"/>
    <x v="0"/>
    <x v="41"/>
    <x v="31"/>
    <x v="0"/>
  </r>
  <r>
    <m/>
    <x v="0"/>
    <x v="0"/>
    <x v="3"/>
    <x v="0"/>
    <x v="42"/>
    <x v="32"/>
    <x v="0"/>
  </r>
  <r>
    <m/>
    <x v="0"/>
    <x v="0"/>
    <x v="3"/>
    <x v="0"/>
    <x v="43"/>
    <x v="30"/>
    <x v="0"/>
  </r>
  <r>
    <m/>
    <x v="0"/>
    <x v="0"/>
    <x v="3"/>
    <x v="0"/>
    <x v="44"/>
    <x v="33"/>
    <x v="0"/>
  </r>
  <r>
    <m/>
    <x v="0"/>
    <x v="0"/>
    <x v="3"/>
    <x v="5"/>
    <x v="31"/>
    <x v="21"/>
    <x v="0"/>
  </r>
  <r>
    <m/>
    <x v="0"/>
    <x v="0"/>
    <x v="3"/>
    <x v="13"/>
    <x v="45"/>
    <x v="34"/>
    <x v="0"/>
  </r>
  <r>
    <m/>
    <x v="0"/>
    <x v="0"/>
    <x v="3"/>
    <x v="0"/>
    <x v="46"/>
    <x v="35"/>
    <x v="0"/>
  </r>
  <r>
    <m/>
    <x v="0"/>
    <x v="0"/>
    <x v="3"/>
    <x v="13"/>
    <x v="47"/>
    <x v="31"/>
    <x v="0"/>
  </r>
  <r>
    <m/>
    <x v="0"/>
    <x v="0"/>
    <x v="3"/>
    <x v="0"/>
    <x v="48"/>
    <x v="36"/>
    <x v="0"/>
  </r>
  <r>
    <m/>
    <x v="0"/>
    <x v="0"/>
    <x v="3"/>
    <x v="5"/>
    <x v="49"/>
    <x v="37"/>
    <x v="0"/>
  </r>
  <r>
    <m/>
    <x v="0"/>
    <x v="0"/>
    <x v="4"/>
    <x v="2"/>
    <x v="50"/>
    <x v="4"/>
    <x v="0"/>
  </r>
  <r>
    <m/>
    <x v="0"/>
    <x v="0"/>
    <x v="4"/>
    <x v="2"/>
    <x v="51"/>
    <x v="4"/>
    <x v="0"/>
  </r>
  <r>
    <m/>
    <x v="0"/>
    <x v="0"/>
    <x v="4"/>
    <x v="2"/>
    <x v="52"/>
    <x v="38"/>
    <x v="0"/>
  </r>
  <r>
    <m/>
    <x v="0"/>
    <x v="0"/>
    <x v="4"/>
    <x v="3"/>
    <x v="5"/>
    <x v="39"/>
    <x v="0"/>
  </r>
  <r>
    <m/>
    <x v="0"/>
    <x v="0"/>
    <x v="4"/>
    <x v="3"/>
    <x v="53"/>
    <x v="40"/>
    <x v="0"/>
  </r>
  <r>
    <m/>
    <x v="0"/>
    <x v="0"/>
    <x v="4"/>
    <x v="12"/>
    <x v="54"/>
    <x v="41"/>
    <x v="0"/>
  </r>
  <r>
    <m/>
    <x v="0"/>
    <x v="0"/>
    <x v="4"/>
    <x v="4"/>
    <x v="25"/>
    <x v="42"/>
    <x v="0"/>
  </r>
  <r>
    <m/>
    <x v="0"/>
    <x v="0"/>
    <x v="4"/>
    <x v="14"/>
    <x v="55"/>
    <x v="43"/>
    <x v="0"/>
  </r>
  <r>
    <m/>
    <x v="0"/>
    <x v="0"/>
    <x v="4"/>
    <x v="2"/>
    <x v="56"/>
    <x v="44"/>
    <x v="0"/>
  </r>
  <r>
    <m/>
    <x v="0"/>
    <x v="0"/>
    <x v="5"/>
    <x v="15"/>
    <x v="57"/>
    <x v="4"/>
    <x v="0"/>
  </r>
  <r>
    <m/>
    <x v="0"/>
    <x v="0"/>
    <x v="5"/>
    <x v="2"/>
    <x v="50"/>
    <x v="4"/>
    <x v="0"/>
  </r>
  <r>
    <m/>
    <x v="0"/>
    <x v="0"/>
    <x v="5"/>
    <x v="15"/>
    <x v="58"/>
    <x v="4"/>
    <x v="0"/>
  </r>
  <r>
    <m/>
    <x v="0"/>
    <x v="0"/>
    <x v="5"/>
    <x v="2"/>
    <x v="6"/>
    <x v="4"/>
    <x v="0"/>
  </r>
  <r>
    <m/>
    <x v="0"/>
    <x v="0"/>
    <x v="5"/>
    <x v="2"/>
    <x v="59"/>
    <x v="45"/>
    <x v="0"/>
  </r>
  <r>
    <m/>
    <x v="0"/>
    <x v="0"/>
    <x v="5"/>
    <x v="16"/>
    <x v="60"/>
    <x v="46"/>
    <x v="0"/>
  </r>
  <r>
    <m/>
    <x v="0"/>
    <x v="0"/>
    <x v="6"/>
    <x v="3"/>
    <x v="5"/>
    <x v="47"/>
    <x v="0"/>
  </r>
  <r>
    <m/>
    <x v="0"/>
    <x v="0"/>
    <x v="6"/>
    <x v="0"/>
    <x v="61"/>
    <x v="0"/>
    <x v="0"/>
  </r>
  <r>
    <m/>
    <x v="0"/>
    <x v="0"/>
    <x v="6"/>
    <x v="6"/>
    <x v="38"/>
    <x v="48"/>
    <x v="0"/>
  </r>
  <r>
    <m/>
    <x v="0"/>
    <x v="0"/>
    <x v="6"/>
    <x v="2"/>
    <x v="62"/>
    <x v="49"/>
    <x v="0"/>
  </r>
  <r>
    <m/>
    <x v="0"/>
    <x v="0"/>
    <x v="6"/>
    <x v="2"/>
    <x v="63"/>
    <x v="4"/>
    <x v="0"/>
  </r>
  <r>
    <m/>
    <x v="0"/>
    <x v="0"/>
    <x v="6"/>
    <x v="12"/>
    <x v="64"/>
    <x v="27"/>
    <x v="0"/>
  </r>
  <r>
    <m/>
    <x v="0"/>
    <x v="0"/>
    <x v="6"/>
    <x v="11"/>
    <x v="65"/>
    <x v="13"/>
    <x v="0"/>
  </r>
  <r>
    <m/>
    <x v="0"/>
    <x v="0"/>
    <x v="6"/>
    <x v="11"/>
    <x v="66"/>
    <x v="4"/>
    <x v="0"/>
  </r>
  <r>
    <m/>
    <x v="0"/>
    <x v="0"/>
    <x v="6"/>
    <x v="6"/>
    <x v="38"/>
    <x v="50"/>
    <x v="0"/>
  </r>
  <r>
    <m/>
    <x v="0"/>
    <x v="0"/>
    <x v="6"/>
    <x v="11"/>
    <x v="67"/>
    <x v="51"/>
    <x v="1"/>
  </r>
  <r>
    <m/>
    <x v="0"/>
    <x v="0"/>
    <x v="6"/>
    <x v="4"/>
    <x v="68"/>
    <x v="52"/>
    <x v="0"/>
  </r>
  <r>
    <m/>
    <x v="0"/>
    <x v="0"/>
    <x v="6"/>
    <x v="3"/>
    <x v="38"/>
    <x v="53"/>
    <x v="0"/>
  </r>
  <r>
    <m/>
    <x v="0"/>
    <x v="0"/>
    <x v="6"/>
    <x v="0"/>
    <x v="69"/>
    <x v="53"/>
    <x v="0"/>
  </r>
  <r>
    <m/>
    <x v="0"/>
    <x v="0"/>
    <x v="6"/>
    <x v="4"/>
    <x v="70"/>
    <x v="54"/>
    <x v="0"/>
  </r>
  <r>
    <m/>
    <x v="0"/>
    <x v="0"/>
    <x v="6"/>
    <x v="4"/>
    <x v="71"/>
    <x v="53"/>
    <x v="0"/>
  </r>
  <r>
    <m/>
    <x v="0"/>
    <x v="0"/>
    <x v="6"/>
    <x v="12"/>
    <x v="72"/>
    <x v="54"/>
    <x v="0"/>
  </r>
  <r>
    <m/>
    <x v="0"/>
    <x v="0"/>
    <x v="6"/>
    <x v="12"/>
    <x v="73"/>
    <x v="53"/>
    <x v="0"/>
  </r>
  <r>
    <m/>
    <x v="0"/>
    <x v="0"/>
    <x v="6"/>
    <x v="3"/>
    <x v="74"/>
    <x v="53"/>
    <x v="0"/>
  </r>
  <r>
    <m/>
    <x v="0"/>
    <x v="0"/>
    <x v="6"/>
    <x v="12"/>
    <x v="75"/>
    <x v="38"/>
    <x v="0"/>
  </r>
  <r>
    <m/>
    <x v="0"/>
    <x v="0"/>
    <x v="6"/>
    <x v="0"/>
    <x v="17"/>
    <x v="29"/>
    <x v="0"/>
  </r>
  <r>
    <m/>
    <x v="0"/>
    <x v="0"/>
    <x v="6"/>
    <x v="17"/>
    <x v="76"/>
    <x v="55"/>
    <x v="0"/>
  </r>
  <r>
    <m/>
    <x v="0"/>
    <x v="0"/>
    <x v="6"/>
    <x v="2"/>
    <x v="77"/>
    <x v="29"/>
    <x v="0"/>
  </r>
  <r>
    <m/>
    <x v="0"/>
    <x v="0"/>
    <x v="7"/>
    <x v="0"/>
    <x v="61"/>
    <x v="0"/>
    <x v="0"/>
  </r>
  <r>
    <m/>
    <x v="0"/>
    <x v="0"/>
    <x v="7"/>
    <x v="1"/>
    <x v="78"/>
    <x v="56"/>
    <x v="0"/>
  </r>
  <r>
    <m/>
    <x v="0"/>
    <x v="0"/>
    <x v="7"/>
    <x v="18"/>
    <x v="79"/>
    <x v="57"/>
    <x v="0"/>
  </r>
  <r>
    <m/>
    <x v="0"/>
    <x v="0"/>
    <x v="7"/>
    <x v="18"/>
    <x v="80"/>
    <x v="4"/>
    <x v="0"/>
  </r>
  <r>
    <m/>
    <x v="0"/>
    <x v="0"/>
    <x v="7"/>
    <x v="1"/>
    <x v="81"/>
    <x v="13"/>
    <x v="0"/>
  </r>
  <r>
    <m/>
    <x v="0"/>
    <x v="0"/>
    <x v="7"/>
    <x v="0"/>
    <x v="82"/>
    <x v="0"/>
    <x v="0"/>
  </r>
  <r>
    <m/>
    <x v="0"/>
    <x v="0"/>
    <x v="7"/>
    <x v="18"/>
    <x v="83"/>
    <x v="13"/>
    <x v="0"/>
  </r>
  <r>
    <m/>
    <x v="0"/>
    <x v="0"/>
    <x v="7"/>
    <x v="19"/>
    <x v="36"/>
    <x v="4"/>
    <x v="0"/>
  </r>
  <r>
    <m/>
    <x v="0"/>
    <x v="0"/>
    <x v="7"/>
    <x v="5"/>
    <x v="84"/>
    <x v="4"/>
    <x v="0"/>
  </r>
  <r>
    <m/>
    <x v="0"/>
    <x v="0"/>
    <x v="7"/>
    <x v="6"/>
    <x v="85"/>
    <x v="58"/>
    <x v="0"/>
  </r>
  <r>
    <m/>
    <x v="0"/>
    <x v="0"/>
    <x v="7"/>
    <x v="11"/>
    <x v="86"/>
    <x v="4"/>
    <x v="0"/>
  </r>
  <r>
    <m/>
    <x v="0"/>
    <x v="0"/>
    <x v="7"/>
    <x v="11"/>
    <x v="65"/>
    <x v="4"/>
    <x v="0"/>
  </r>
  <r>
    <m/>
    <x v="0"/>
    <x v="0"/>
    <x v="7"/>
    <x v="6"/>
    <x v="38"/>
    <x v="59"/>
    <x v="0"/>
  </r>
  <r>
    <m/>
    <x v="0"/>
    <x v="0"/>
    <x v="7"/>
    <x v="5"/>
    <x v="84"/>
    <x v="60"/>
    <x v="0"/>
  </r>
  <r>
    <m/>
    <x v="0"/>
    <x v="0"/>
    <x v="7"/>
    <x v="5"/>
    <x v="84"/>
    <x v="61"/>
    <x v="0"/>
  </r>
  <r>
    <m/>
    <x v="0"/>
    <x v="0"/>
    <x v="7"/>
    <x v="4"/>
    <x v="87"/>
    <x v="4"/>
    <x v="0"/>
  </r>
  <r>
    <m/>
    <x v="0"/>
    <x v="0"/>
    <x v="7"/>
    <x v="3"/>
    <x v="19"/>
    <x v="62"/>
    <x v="0"/>
  </r>
  <r>
    <m/>
    <x v="0"/>
    <x v="0"/>
    <x v="7"/>
    <x v="20"/>
    <x v="88"/>
    <x v="13"/>
    <x v="0"/>
  </r>
  <r>
    <m/>
    <x v="0"/>
    <x v="0"/>
    <x v="7"/>
    <x v="4"/>
    <x v="89"/>
    <x v="4"/>
    <x v="1"/>
  </r>
  <r>
    <m/>
    <x v="0"/>
    <x v="0"/>
    <x v="7"/>
    <x v="5"/>
    <x v="90"/>
    <x v="63"/>
    <x v="0"/>
  </r>
  <r>
    <m/>
    <x v="0"/>
    <x v="0"/>
    <x v="7"/>
    <x v="5"/>
    <x v="91"/>
    <x v="64"/>
    <x v="0"/>
  </r>
  <r>
    <m/>
    <x v="0"/>
    <x v="0"/>
    <x v="7"/>
    <x v="5"/>
    <x v="92"/>
    <x v="55"/>
    <x v="1"/>
  </r>
  <r>
    <m/>
    <x v="0"/>
    <x v="0"/>
    <x v="7"/>
    <x v="5"/>
    <x v="93"/>
    <x v="65"/>
    <x v="0"/>
  </r>
  <r>
    <m/>
    <x v="0"/>
    <x v="0"/>
    <x v="8"/>
    <x v="0"/>
    <x v="94"/>
    <x v="56"/>
    <x v="0"/>
  </r>
  <r>
    <m/>
    <x v="0"/>
    <x v="0"/>
    <x v="8"/>
    <x v="18"/>
    <x v="95"/>
    <x v="66"/>
    <x v="0"/>
  </r>
  <r>
    <m/>
    <x v="0"/>
    <x v="0"/>
    <x v="8"/>
    <x v="3"/>
    <x v="5"/>
    <x v="47"/>
    <x v="0"/>
  </r>
  <r>
    <m/>
    <x v="0"/>
    <x v="0"/>
    <x v="8"/>
    <x v="18"/>
    <x v="79"/>
    <x v="67"/>
    <x v="0"/>
  </r>
  <r>
    <m/>
    <x v="0"/>
    <x v="0"/>
    <x v="8"/>
    <x v="18"/>
    <x v="96"/>
    <x v="68"/>
    <x v="0"/>
  </r>
  <r>
    <m/>
    <x v="0"/>
    <x v="0"/>
    <x v="8"/>
    <x v="0"/>
    <x v="97"/>
    <x v="69"/>
    <x v="0"/>
  </r>
  <r>
    <m/>
    <x v="0"/>
    <x v="0"/>
    <x v="8"/>
    <x v="15"/>
    <x v="98"/>
    <x v="70"/>
    <x v="0"/>
  </r>
  <r>
    <m/>
    <x v="0"/>
    <x v="0"/>
    <x v="8"/>
    <x v="6"/>
    <x v="34"/>
    <x v="25"/>
    <x v="0"/>
  </r>
  <r>
    <m/>
    <x v="0"/>
    <x v="0"/>
    <x v="8"/>
    <x v="3"/>
    <x v="5"/>
    <x v="25"/>
    <x v="0"/>
  </r>
  <r>
    <m/>
    <x v="0"/>
    <x v="0"/>
    <x v="8"/>
    <x v="2"/>
    <x v="4"/>
    <x v="71"/>
    <x v="0"/>
  </r>
  <r>
    <m/>
    <x v="0"/>
    <x v="0"/>
    <x v="8"/>
    <x v="21"/>
    <x v="99"/>
    <x v="4"/>
    <x v="0"/>
  </r>
  <r>
    <m/>
    <x v="0"/>
    <x v="0"/>
    <x v="8"/>
    <x v="2"/>
    <x v="6"/>
    <x v="4"/>
    <x v="0"/>
  </r>
  <r>
    <m/>
    <x v="0"/>
    <x v="0"/>
    <x v="8"/>
    <x v="12"/>
    <x v="100"/>
    <x v="4"/>
    <x v="0"/>
  </r>
  <r>
    <m/>
    <x v="0"/>
    <x v="0"/>
    <x v="8"/>
    <x v="2"/>
    <x v="62"/>
    <x v="72"/>
    <x v="0"/>
  </r>
  <r>
    <m/>
    <x v="0"/>
    <x v="0"/>
    <x v="8"/>
    <x v="12"/>
    <x v="101"/>
    <x v="73"/>
    <x v="0"/>
  </r>
  <r>
    <m/>
    <x v="0"/>
    <x v="0"/>
    <x v="8"/>
    <x v="17"/>
    <x v="76"/>
    <x v="55"/>
    <x v="0"/>
  </r>
  <r>
    <m/>
    <x v="0"/>
    <x v="0"/>
    <x v="9"/>
    <x v="5"/>
    <x v="31"/>
    <x v="21"/>
    <x v="0"/>
  </r>
  <r>
    <m/>
    <x v="0"/>
    <x v="0"/>
    <x v="9"/>
    <x v="0"/>
    <x v="102"/>
    <x v="74"/>
    <x v="0"/>
  </r>
  <r>
    <m/>
    <x v="0"/>
    <x v="0"/>
    <x v="9"/>
    <x v="13"/>
    <x v="103"/>
    <x v="75"/>
    <x v="0"/>
  </r>
  <r>
    <m/>
    <x v="0"/>
    <x v="0"/>
    <x v="9"/>
    <x v="0"/>
    <x v="104"/>
    <x v="7"/>
    <x v="0"/>
  </r>
  <r>
    <m/>
    <x v="0"/>
    <x v="0"/>
    <x v="9"/>
    <x v="0"/>
    <x v="105"/>
    <x v="76"/>
    <x v="0"/>
  </r>
  <r>
    <m/>
    <x v="0"/>
    <x v="0"/>
    <x v="9"/>
    <x v="5"/>
    <x v="106"/>
    <x v="4"/>
    <x v="0"/>
  </r>
  <r>
    <m/>
    <x v="0"/>
    <x v="0"/>
    <x v="10"/>
    <x v="18"/>
    <x v="107"/>
    <x v="77"/>
    <x v="0"/>
  </r>
  <r>
    <m/>
    <x v="0"/>
    <x v="0"/>
    <x v="10"/>
    <x v="0"/>
    <x v="108"/>
    <x v="0"/>
    <x v="0"/>
  </r>
  <r>
    <m/>
    <x v="0"/>
    <x v="0"/>
    <x v="10"/>
    <x v="0"/>
    <x v="109"/>
    <x v="26"/>
    <x v="0"/>
  </r>
  <r>
    <m/>
    <x v="0"/>
    <x v="0"/>
    <x v="10"/>
    <x v="18"/>
    <x v="79"/>
    <x v="67"/>
    <x v="0"/>
  </r>
  <r>
    <m/>
    <x v="0"/>
    <x v="0"/>
    <x v="10"/>
    <x v="1"/>
    <x v="78"/>
    <x v="78"/>
    <x v="0"/>
  </r>
  <r>
    <m/>
    <x v="0"/>
    <x v="0"/>
    <x v="10"/>
    <x v="0"/>
    <x v="110"/>
    <x v="71"/>
    <x v="0"/>
  </r>
  <r>
    <m/>
    <x v="0"/>
    <x v="0"/>
    <x v="10"/>
    <x v="2"/>
    <x v="51"/>
    <x v="79"/>
    <x v="0"/>
  </r>
  <r>
    <m/>
    <x v="0"/>
    <x v="0"/>
    <x v="10"/>
    <x v="2"/>
    <x v="111"/>
    <x v="80"/>
    <x v="0"/>
  </r>
  <r>
    <m/>
    <x v="0"/>
    <x v="0"/>
    <x v="10"/>
    <x v="2"/>
    <x v="112"/>
    <x v="4"/>
    <x v="0"/>
  </r>
  <r>
    <m/>
    <x v="0"/>
    <x v="0"/>
    <x v="10"/>
    <x v="12"/>
    <x v="113"/>
    <x v="4"/>
    <x v="0"/>
  </r>
  <r>
    <m/>
    <x v="0"/>
    <x v="0"/>
    <x v="10"/>
    <x v="12"/>
    <x v="114"/>
    <x v="10"/>
    <x v="0"/>
  </r>
  <r>
    <m/>
    <x v="0"/>
    <x v="0"/>
    <x v="10"/>
    <x v="4"/>
    <x v="115"/>
    <x v="81"/>
    <x v="0"/>
  </r>
  <r>
    <m/>
    <x v="0"/>
    <x v="0"/>
    <x v="10"/>
    <x v="4"/>
    <x v="116"/>
    <x v="82"/>
    <x v="0"/>
  </r>
  <r>
    <m/>
    <x v="0"/>
    <x v="0"/>
    <x v="10"/>
    <x v="3"/>
    <x v="117"/>
    <x v="40"/>
    <x v="0"/>
  </r>
  <r>
    <m/>
    <x v="0"/>
    <x v="0"/>
    <x v="10"/>
    <x v="12"/>
    <x v="118"/>
    <x v="83"/>
    <x v="0"/>
  </r>
  <r>
    <m/>
    <x v="0"/>
    <x v="0"/>
    <x v="10"/>
    <x v="2"/>
    <x v="119"/>
    <x v="71"/>
    <x v="0"/>
  </r>
  <r>
    <m/>
    <x v="0"/>
    <x v="0"/>
    <x v="10"/>
    <x v="1"/>
    <x v="120"/>
    <x v="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  <r>
    <m/>
    <x v="1"/>
    <x v="1"/>
    <x v="11"/>
    <x v="22"/>
    <x v="121"/>
    <x v="84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9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1"/>
    <x v="0"/>
  </r>
  <r>
    <m/>
    <x v="0"/>
    <x v="0"/>
    <x v="0"/>
    <x v="2"/>
    <x v="3"/>
    <x v="1"/>
    <x v="0"/>
  </r>
  <r>
    <m/>
    <x v="0"/>
    <x v="0"/>
    <x v="0"/>
    <x v="2"/>
    <x v="4"/>
    <x v="1"/>
    <x v="0"/>
  </r>
  <r>
    <m/>
    <x v="0"/>
    <x v="0"/>
    <x v="0"/>
    <x v="3"/>
    <x v="5"/>
    <x v="2"/>
    <x v="0"/>
  </r>
  <r>
    <m/>
    <x v="0"/>
    <x v="0"/>
    <x v="0"/>
    <x v="3"/>
    <x v="6"/>
    <x v="2"/>
    <x v="0"/>
  </r>
  <r>
    <m/>
    <x v="0"/>
    <x v="0"/>
    <x v="0"/>
    <x v="3"/>
    <x v="7"/>
    <x v="3"/>
    <x v="0"/>
  </r>
  <r>
    <m/>
    <x v="0"/>
    <x v="0"/>
    <x v="0"/>
    <x v="3"/>
    <x v="8"/>
    <x v="4"/>
    <x v="0"/>
  </r>
  <r>
    <m/>
    <x v="0"/>
    <x v="0"/>
    <x v="0"/>
    <x v="4"/>
    <x v="9"/>
    <x v="5"/>
    <x v="1"/>
  </r>
  <r>
    <m/>
    <x v="0"/>
    <x v="0"/>
    <x v="0"/>
    <x v="5"/>
    <x v="10"/>
    <x v="6"/>
    <x v="0"/>
  </r>
  <r>
    <m/>
    <x v="0"/>
    <x v="0"/>
    <x v="0"/>
    <x v="2"/>
    <x v="11"/>
    <x v="4"/>
    <x v="0"/>
  </r>
  <r>
    <m/>
    <x v="0"/>
    <x v="0"/>
    <x v="0"/>
    <x v="6"/>
    <x v="12"/>
    <x v="7"/>
    <x v="0"/>
  </r>
  <r>
    <m/>
    <x v="0"/>
    <x v="0"/>
    <x v="0"/>
    <x v="6"/>
    <x v="13"/>
    <x v="7"/>
    <x v="0"/>
  </r>
  <r>
    <m/>
    <x v="0"/>
    <x v="0"/>
    <x v="0"/>
    <x v="7"/>
    <x v="14"/>
    <x v="8"/>
    <x v="0"/>
  </r>
  <r>
    <m/>
    <x v="0"/>
    <x v="0"/>
    <x v="0"/>
    <x v="8"/>
    <x v="15"/>
    <x v="1"/>
    <x v="0"/>
  </r>
  <r>
    <m/>
    <x v="0"/>
    <x v="0"/>
    <x v="0"/>
    <x v="8"/>
    <x v="16"/>
    <x v="1"/>
    <x v="0"/>
  </r>
  <r>
    <m/>
    <x v="0"/>
    <x v="0"/>
    <x v="0"/>
    <x v="9"/>
    <x v="17"/>
    <x v="1"/>
    <x v="0"/>
  </r>
  <r>
    <m/>
    <x v="0"/>
    <x v="0"/>
    <x v="0"/>
    <x v="3"/>
    <x v="18"/>
    <x v="4"/>
    <x v="0"/>
  </r>
  <r>
    <m/>
    <x v="0"/>
    <x v="0"/>
    <x v="0"/>
    <x v="10"/>
    <x v="19"/>
    <x v="9"/>
    <x v="0"/>
  </r>
  <r>
    <m/>
    <x v="0"/>
    <x v="0"/>
    <x v="0"/>
    <x v="0"/>
    <x v="20"/>
    <x v="10"/>
    <x v="0"/>
  </r>
  <r>
    <m/>
    <x v="0"/>
    <x v="0"/>
    <x v="0"/>
    <x v="0"/>
    <x v="21"/>
    <x v="11"/>
    <x v="0"/>
  </r>
  <r>
    <m/>
    <x v="0"/>
    <x v="0"/>
    <x v="1"/>
    <x v="11"/>
    <x v="22"/>
    <x v="12"/>
    <x v="0"/>
  </r>
  <r>
    <m/>
    <x v="0"/>
    <x v="0"/>
    <x v="1"/>
    <x v="11"/>
    <x v="23"/>
    <x v="12"/>
    <x v="0"/>
  </r>
  <r>
    <m/>
    <x v="0"/>
    <x v="0"/>
    <x v="1"/>
    <x v="2"/>
    <x v="24"/>
    <x v="13"/>
    <x v="0"/>
  </r>
  <r>
    <m/>
    <x v="0"/>
    <x v="0"/>
    <x v="1"/>
    <x v="2"/>
    <x v="25"/>
    <x v="14"/>
    <x v="0"/>
  </r>
  <r>
    <m/>
    <x v="0"/>
    <x v="0"/>
    <x v="1"/>
    <x v="2"/>
    <x v="26"/>
    <x v="14"/>
    <x v="0"/>
  </r>
  <r>
    <m/>
    <x v="0"/>
    <x v="0"/>
    <x v="1"/>
    <x v="2"/>
    <x v="27"/>
    <x v="15"/>
    <x v="0"/>
  </r>
  <r>
    <m/>
    <x v="0"/>
    <x v="0"/>
    <x v="1"/>
    <x v="12"/>
    <x v="28"/>
    <x v="16"/>
    <x v="0"/>
  </r>
  <r>
    <m/>
    <x v="0"/>
    <x v="0"/>
    <x v="1"/>
    <x v="2"/>
    <x v="29"/>
    <x v="17"/>
    <x v="0"/>
  </r>
  <r>
    <m/>
    <x v="0"/>
    <x v="0"/>
    <x v="1"/>
    <x v="2"/>
    <x v="30"/>
    <x v="18"/>
    <x v="0"/>
  </r>
  <r>
    <m/>
    <x v="0"/>
    <x v="0"/>
    <x v="1"/>
    <x v="2"/>
    <x v="31"/>
    <x v="19"/>
    <x v="0"/>
  </r>
  <r>
    <m/>
    <x v="0"/>
    <x v="0"/>
    <x v="1"/>
    <x v="2"/>
    <x v="32"/>
    <x v="20"/>
    <x v="0"/>
  </r>
  <r>
    <m/>
    <x v="0"/>
    <x v="0"/>
    <x v="1"/>
    <x v="2"/>
    <x v="33"/>
    <x v="21"/>
    <x v="0"/>
  </r>
  <r>
    <m/>
    <x v="0"/>
    <x v="0"/>
    <x v="1"/>
    <x v="5"/>
    <x v="34"/>
    <x v="21"/>
    <x v="0"/>
  </r>
  <r>
    <m/>
    <x v="0"/>
    <x v="0"/>
    <x v="1"/>
    <x v="5"/>
    <x v="35"/>
    <x v="22"/>
    <x v="0"/>
  </r>
  <r>
    <m/>
    <x v="0"/>
    <x v="0"/>
    <x v="1"/>
    <x v="13"/>
    <x v="36"/>
    <x v="23"/>
    <x v="0"/>
  </r>
  <r>
    <m/>
    <x v="0"/>
    <x v="0"/>
    <x v="1"/>
    <x v="9"/>
    <x v="37"/>
    <x v="21"/>
    <x v="0"/>
  </r>
  <r>
    <m/>
    <x v="0"/>
    <x v="0"/>
    <x v="1"/>
    <x v="2"/>
    <x v="38"/>
    <x v="21"/>
    <x v="0"/>
  </r>
  <r>
    <m/>
    <x v="0"/>
    <x v="0"/>
    <x v="1"/>
    <x v="2"/>
    <x v="39"/>
    <x v="24"/>
    <x v="0"/>
  </r>
  <r>
    <m/>
    <x v="0"/>
    <x v="0"/>
    <x v="1"/>
    <x v="2"/>
    <x v="40"/>
    <x v="25"/>
    <x v="0"/>
  </r>
  <r>
    <m/>
    <x v="0"/>
    <x v="0"/>
    <x v="1"/>
    <x v="5"/>
    <x v="41"/>
    <x v="23"/>
    <x v="0"/>
  </r>
  <r>
    <m/>
    <x v="0"/>
    <x v="0"/>
    <x v="1"/>
    <x v="5"/>
    <x v="42"/>
    <x v="23"/>
    <x v="0"/>
  </r>
  <r>
    <m/>
    <x v="0"/>
    <x v="0"/>
    <x v="1"/>
    <x v="12"/>
    <x v="43"/>
    <x v="26"/>
    <x v="1"/>
  </r>
  <r>
    <m/>
    <x v="0"/>
    <x v="0"/>
    <x v="1"/>
    <x v="8"/>
    <x v="16"/>
    <x v="27"/>
    <x v="0"/>
  </r>
  <r>
    <m/>
    <x v="0"/>
    <x v="0"/>
    <x v="1"/>
    <x v="8"/>
    <x v="44"/>
    <x v="28"/>
    <x v="0"/>
  </r>
  <r>
    <m/>
    <x v="0"/>
    <x v="0"/>
    <x v="1"/>
    <x v="14"/>
    <x v="45"/>
    <x v="9"/>
    <x v="0"/>
  </r>
  <r>
    <m/>
    <x v="0"/>
    <x v="0"/>
    <x v="1"/>
    <x v="8"/>
    <x v="46"/>
    <x v="29"/>
    <x v="0"/>
  </r>
  <r>
    <m/>
    <x v="0"/>
    <x v="0"/>
    <x v="1"/>
    <x v="9"/>
    <x v="17"/>
    <x v="9"/>
    <x v="0"/>
  </r>
  <r>
    <m/>
    <x v="0"/>
    <x v="0"/>
    <x v="1"/>
    <x v="8"/>
    <x v="47"/>
    <x v="30"/>
    <x v="0"/>
  </r>
  <r>
    <m/>
    <x v="0"/>
    <x v="0"/>
    <x v="1"/>
    <x v="12"/>
    <x v="48"/>
    <x v="9"/>
    <x v="0"/>
  </r>
  <r>
    <m/>
    <x v="0"/>
    <x v="0"/>
    <x v="1"/>
    <x v="12"/>
    <x v="49"/>
    <x v="28"/>
    <x v="0"/>
  </r>
  <r>
    <m/>
    <x v="0"/>
    <x v="0"/>
    <x v="2"/>
    <x v="6"/>
    <x v="50"/>
    <x v="31"/>
    <x v="0"/>
  </r>
  <r>
    <m/>
    <x v="0"/>
    <x v="0"/>
    <x v="2"/>
    <x v="15"/>
    <x v="51"/>
    <x v="21"/>
    <x v="0"/>
  </r>
  <r>
    <m/>
    <x v="0"/>
    <x v="0"/>
    <x v="2"/>
    <x v="16"/>
    <x v="52"/>
    <x v="32"/>
    <x v="0"/>
  </r>
  <r>
    <m/>
    <x v="0"/>
    <x v="0"/>
    <x v="2"/>
    <x v="3"/>
    <x v="53"/>
    <x v="33"/>
    <x v="1"/>
  </r>
  <r>
    <m/>
    <x v="0"/>
    <x v="0"/>
    <x v="2"/>
    <x v="11"/>
    <x v="54"/>
    <x v="23"/>
    <x v="0"/>
  </r>
  <r>
    <m/>
    <x v="0"/>
    <x v="0"/>
    <x v="2"/>
    <x v="0"/>
    <x v="55"/>
    <x v="34"/>
    <x v="0"/>
  </r>
  <r>
    <m/>
    <x v="0"/>
    <x v="0"/>
    <x v="2"/>
    <x v="6"/>
    <x v="56"/>
    <x v="35"/>
    <x v="0"/>
  </r>
  <r>
    <m/>
    <x v="0"/>
    <x v="0"/>
    <x v="2"/>
    <x v="0"/>
    <x v="57"/>
    <x v="11"/>
    <x v="0"/>
  </r>
  <r>
    <m/>
    <x v="0"/>
    <x v="0"/>
    <x v="2"/>
    <x v="0"/>
    <x v="58"/>
    <x v="36"/>
    <x v="1"/>
  </r>
  <r>
    <m/>
    <x v="0"/>
    <x v="0"/>
    <x v="2"/>
    <x v="0"/>
    <x v="59"/>
    <x v="37"/>
    <x v="0"/>
  </r>
  <r>
    <m/>
    <x v="0"/>
    <x v="0"/>
    <x v="2"/>
    <x v="16"/>
    <x v="60"/>
    <x v="38"/>
    <x v="0"/>
  </r>
  <r>
    <m/>
    <x v="0"/>
    <x v="0"/>
    <x v="2"/>
    <x v="5"/>
    <x v="61"/>
    <x v="39"/>
    <x v="0"/>
  </r>
  <r>
    <m/>
    <x v="0"/>
    <x v="0"/>
    <x v="3"/>
    <x v="17"/>
    <x v="62"/>
    <x v="40"/>
    <x v="0"/>
  </r>
  <r>
    <m/>
    <x v="0"/>
    <x v="0"/>
    <x v="3"/>
    <x v="18"/>
    <x v="63"/>
    <x v="9"/>
    <x v="0"/>
  </r>
  <r>
    <m/>
    <x v="0"/>
    <x v="0"/>
    <x v="3"/>
    <x v="18"/>
    <x v="64"/>
    <x v="41"/>
    <x v="0"/>
  </r>
  <r>
    <m/>
    <x v="0"/>
    <x v="0"/>
    <x v="3"/>
    <x v="18"/>
    <x v="65"/>
    <x v="42"/>
    <x v="0"/>
  </r>
  <r>
    <m/>
    <x v="0"/>
    <x v="0"/>
    <x v="3"/>
    <x v="18"/>
    <x v="66"/>
    <x v="43"/>
    <x v="0"/>
  </r>
  <r>
    <m/>
    <x v="0"/>
    <x v="0"/>
    <x v="3"/>
    <x v="9"/>
    <x v="67"/>
    <x v="44"/>
    <x v="0"/>
  </r>
  <r>
    <m/>
    <x v="0"/>
    <x v="0"/>
    <x v="3"/>
    <x v="18"/>
    <x v="68"/>
    <x v="9"/>
    <x v="0"/>
  </r>
  <r>
    <m/>
    <x v="0"/>
    <x v="0"/>
    <x v="4"/>
    <x v="0"/>
    <x v="69"/>
    <x v="45"/>
    <x v="0"/>
  </r>
  <r>
    <m/>
    <x v="0"/>
    <x v="0"/>
    <x v="4"/>
    <x v="3"/>
    <x v="70"/>
    <x v="46"/>
    <x v="0"/>
  </r>
  <r>
    <m/>
    <x v="0"/>
    <x v="0"/>
    <x v="4"/>
    <x v="11"/>
    <x v="71"/>
    <x v="47"/>
    <x v="0"/>
  </r>
  <r>
    <m/>
    <x v="0"/>
    <x v="0"/>
    <x v="4"/>
    <x v="6"/>
    <x v="72"/>
    <x v="48"/>
    <x v="0"/>
  </r>
  <r>
    <m/>
    <x v="0"/>
    <x v="0"/>
    <x v="4"/>
    <x v="5"/>
    <x v="73"/>
    <x v="49"/>
    <x v="0"/>
  </r>
  <r>
    <m/>
    <x v="0"/>
    <x v="0"/>
    <x v="5"/>
    <x v="16"/>
    <x v="74"/>
    <x v="50"/>
    <x v="1"/>
  </r>
  <r>
    <m/>
    <x v="0"/>
    <x v="0"/>
    <x v="4"/>
    <x v="16"/>
    <x v="74"/>
    <x v="50"/>
    <x v="1"/>
  </r>
  <r>
    <m/>
    <x v="0"/>
    <x v="0"/>
    <x v="4"/>
    <x v="19"/>
    <x v="75"/>
    <x v="51"/>
    <x v="0"/>
  </r>
  <r>
    <m/>
    <x v="0"/>
    <x v="0"/>
    <x v="4"/>
    <x v="19"/>
    <x v="76"/>
    <x v="51"/>
    <x v="0"/>
  </r>
  <r>
    <m/>
    <x v="0"/>
    <x v="0"/>
    <x v="4"/>
    <x v="3"/>
    <x v="18"/>
    <x v="52"/>
    <x v="0"/>
  </r>
  <r>
    <m/>
    <x v="0"/>
    <x v="0"/>
    <x v="4"/>
    <x v="20"/>
    <x v="77"/>
    <x v="53"/>
    <x v="0"/>
  </r>
  <r>
    <m/>
    <x v="0"/>
    <x v="0"/>
    <x v="4"/>
    <x v="3"/>
    <x v="78"/>
    <x v="54"/>
    <x v="0"/>
  </r>
  <r>
    <m/>
    <x v="0"/>
    <x v="0"/>
    <x v="4"/>
    <x v="3"/>
    <x v="79"/>
    <x v="55"/>
    <x v="0"/>
  </r>
  <r>
    <m/>
    <x v="0"/>
    <x v="0"/>
    <x v="4"/>
    <x v="16"/>
    <x v="80"/>
    <x v="9"/>
    <x v="0"/>
  </r>
  <r>
    <m/>
    <x v="0"/>
    <x v="0"/>
    <x v="4"/>
    <x v="16"/>
    <x v="81"/>
    <x v="56"/>
    <x v="0"/>
  </r>
  <r>
    <m/>
    <x v="0"/>
    <x v="0"/>
    <x v="4"/>
    <x v="16"/>
    <x v="82"/>
    <x v="57"/>
    <x v="0"/>
  </r>
  <r>
    <m/>
    <x v="0"/>
    <x v="0"/>
    <x v="6"/>
    <x v="21"/>
    <x v="83"/>
    <x v="58"/>
    <x v="0"/>
  </r>
  <r>
    <m/>
    <x v="0"/>
    <x v="0"/>
    <x v="6"/>
    <x v="9"/>
    <x v="84"/>
    <x v="59"/>
    <x v="0"/>
  </r>
  <r>
    <m/>
    <x v="0"/>
    <x v="0"/>
    <x v="6"/>
    <x v="9"/>
    <x v="85"/>
    <x v="44"/>
    <x v="0"/>
  </r>
  <r>
    <m/>
    <x v="0"/>
    <x v="0"/>
    <x v="6"/>
    <x v="9"/>
    <x v="86"/>
    <x v="60"/>
    <x v="0"/>
  </r>
  <r>
    <m/>
    <x v="0"/>
    <x v="0"/>
    <x v="6"/>
    <x v="5"/>
    <x v="87"/>
    <x v="21"/>
    <x v="0"/>
  </r>
  <r>
    <m/>
    <x v="0"/>
    <x v="0"/>
    <x v="6"/>
    <x v="9"/>
    <x v="88"/>
    <x v="61"/>
    <x v="0"/>
  </r>
  <r>
    <m/>
    <x v="0"/>
    <x v="0"/>
    <x v="6"/>
    <x v="22"/>
    <x v="89"/>
    <x v="62"/>
    <x v="0"/>
  </r>
  <r>
    <m/>
    <x v="0"/>
    <x v="0"/>
    <x v="6"/>
    <x v="9"/>
    <x v="90"/>
    <x v="63"/>
    <x v="0"/>
  </r>
  <r>
    <m/>
    <x v="0"/>
    <x v="0"/>
    <x v="6"/>
    <x v="13"/>
    <x v="91"/>
    <x v="64"/>
    <x v="1"/>
  </r>
  <r>
    <m/>
    <x v="0"/>
    <x v="0"/>
    <x v="6"/>
    <x v="21"/>
    <x v="92"/>
    <x v="65"/>
    <x v="1"/>
  </r>
  <r>
    <m/>
    <x v="0"/>
    <x v="0"/>
    <x v="6"/>
    <x v="9"/>
    <x v="93"/>
    <x v="66"/>
    <x v="1"/>
  </r>
  <r>
    <m/>
    <x v="0"/>
    <x v="0"/>
    <x v="6"/>
    <x v="9"/>
    <x v="94"/>
    <x v="67"/>
    <x v="0"/>
  </r>
  <r>
    <m/>
    <x v="0"/>
    <x v="0"/>
    <x v="6"/>
    <x v="22"/>
    <x v="95"/>
    <x v="63"/>
    <x v="0"/>
  </r>
  <r>
    <m/>
    <x v="0"/>
    <x v="0"/>
    <x v="7"/>
    <x v="3"/>
    <x v="96"/>
    <x v="68"/>
    <x v="0"/>
  </r>
  <r>
    <m/>
    <x v="0"/>
    <x v="0"/>
    <x v="7"/>
    <x v="23"/>
    <x v="97"/>
    <x v="69"/>
    <x v="0"/>
  </r>
  <r>
    <m/>
    <x v="0"/>
    <x v="0"/>
    <x v="7"/>
    <x v="5"/>
    <x v="98"/>
    <x v="70"/>
    <x v="0"/>
  </r>
  <r>
    <m/>
    <x v="0"/>
    <x v="0"/>
    <x v="7"/>
    <x v="3"/>
    <x v="99"/>
    <x v="70"/>
    <x v="0"/>
  </r>
  <r>
    <m/>
    <x v="0"/>
    <x v="0"/>
    <x v="7"/>
    <x v="3"/>
    <x v="100"/>
    <x v="71"/>
    <x v="0"/>
  </r>
  <r>
    <m/>
    <x v="0"/>
    <x v="0"/>
    <x v="7"/>
    <x v="3"/>
    <x v="101"/>
    <x v="72"/>
    <x v="0"/>
  </r>
  <r>
    <m/>
    <x v="0"/>
    <x v="0"/>
    <x v="7"/>
    <x v="0"/>
    <x v="102"/>
    <x v="73"/>
    <x v="0"/>
  </r>
  <r>
    <m/>
    <x v="0"/>
    <x v="0"/>
    <x v="7"/>
    <x v="2"/>
    <x v="103"/>
    <x v="74"/>
    <x v="0"/>
  </r>
  <r>
    <m/>
    <x v="0"/>
    <x v="0"/>
    <x v="7"/>
    <x v="6"/>
    <x v="104"/>
    <x v="21"/>
    <x v="0"/>
  </r>
  <r>
    <m/>
    <x v="0"/>
    <x v="0"/>
    <x v="7"/>
    <x v="19"/>
    <x v="105"/>
    <x v="75"/>
    <x v="0"/>
  </r>
  <r>
    <m/>
    <x v="0"/>
    <x v="0"/>
    <x v="7"/>
    <x v="3"/>
    <x v="106"/>
    <x v="10"/>
    <x v="0"/>
  </r>
  <r>
    <m/>
    <x v="0"/>
    <x v="0"/>
    <x v="7"/>
    <x v="20"/>
    <x v="107"/>
    <x v="10"/>
    <x v="0"/>
  </r>
  <r>
    <m/>
    <x v="0"/>
    <x v="0"/>
    <x v="7"/>
    <x v="3"/>
    <x v="108"/>
    <x v="76"/>
    <x v="0"/>
  </r>
  <r>
    <m/>
    <x v="0"/>
    <x v="0"/>
    <x v="5"/>
    <x v="2"/>
    <x v="4"/>
    <x v="77"/>
    <x v="0"/>
  </r>
  <r>
    <m/>
    <x v="0"/>
    <x v="0"/>
    <x v="5"/>
    <x v="2"/>
    <x v="109"/>
    <x v="78"/>
    <x v="0"/>
  </r>
  <r>
    <m/>
    <x v="0"/>
    <x v="0"/>
    <x v="5"/>
    <x v="3"/>
    <x v="110"/>
    <x v="79"/>
    <x v="0"/>
  </r>
  <r>
    <m/>
    <x v="0"/>
    <x v="0"/>
    <x v="5"/>
    <x v="5"/>
    <x v="111"/>
    <x v="80"/>
    <x v="0"/>
  </r>
  <r>
    <m/>
    <x v="0"/>
    <x v="0"/>
    <x v="5"/>
    <x v="6"/>
    <x v="112"/>
    <x v="21"/>
    <x v="0"/>
  </r>
  <r>
    <m/>
    <x v="0"/>
    <x v="0"/>
    <x v="5"/>
    <x v="3"/>
    <x v="113"/>
    <x v="21"/>
    <x v="0"/>
  </r>
  <r>
    <m/>
    <x v="0"/>
    <x v="0"/>
    <x v="5"/>
    <x v="6"/>
    <x v="114"/>
    <x v="81"/>
    <x v="0"/>
  </r>
  <r>
    <m/>
    <x v="0"/>
    <x v="0"/>
    <x v="5"/>
    <x v="3"/>
    <x v="115"/>
    <x v="82"/>
    <x v="0"/>
  </r>
  <r>
    <m/>
    <x v="0"/>
    <x v="0"/>
    <x v="5"/>
    <x v="0"/>
    <x v="116"/>
    <x v="83"/>
    <x v="0"/>
  </r>
  <r>
    <m/>
    <x v="0"/>
    <x v="0"/>
    <x v="5"/>
    <x v="0"/>
    <x v="117"/>
    <x v="84"/>
    <x v="0"/>
  </r>
  <r>
    <m/>
    <x v="0"/>
    <x v="0"/>
    <x v="5"/>
    <x v="24"/>
    <x v="118"/>
    <x v="9"/>
    <x v="0"/>
  </r>
  <r>
    <m/>
    <x v="0"/>
    <x v="0"/>
    <x v="5"/>
    <x v="20"/>
    <x v="119"/>
    <x v="9"/>
    <x v="0"/>
  </r>
  <r>
    <m/>
    <x v="0"/>
    <x v="0"/>
    <x v="5"/>
    <x v="19"/>
    <x v="76"/>
    <x v="51"/>
    <x v="0"/>
  </r>
  <r>
    <m/>
    <x v="0"/>
    <x v="0"/>
    <x v="5"/>
    <x v="3"/>
    <x v="108"/>
    <x v="85"/>
    <x v="0"/>
  </r>
  <r>
    <m/>
    <x v="0"/>
    <x v="0"/>
    <x v="5"/>
    <x v="20"/>
    <x v="120"/>
    <x v="86"/>
    <x v="0"/>
  </r>
  <r>
    <m/>
    <x v="0"/>
    <x v="0"/>
    <x v="5"/>
    <x v="8"/>
    <x v="121"/>
    <x v="86"/>
    <x v="0"/>
  </r>
  <r>
    <m/>
    <x v="0"/>
    <x v="0"/>
    <x v="5"/>
    <x v="16"/>
    <x v="122"/>
    <x v="50"/>
    <x v="0"/>
  </r>
  <r>
    <m/>
    <x v="0"/>
    <x v="0"/>
    <x v="5"/>
    <x v="16"/>
    <x v="123"/>
    <x v="87"/>
    <x v="0"/>
  </r>
  <r>
    <m/>
    <x v="0"/>
    <x v="0"/>
    <x v="8"/>
    <x v="9"/>
    <x v="124"/>
    <x v="88"/>
    <x v="0"/>
  </r>
  <r>
    <m/>
    <x v="0"/>
    <x v="0"/>
    <x v="8"/>
    <x v="0"/>
    <x v="125"/>
    <x v="21"/>
    <x v="0"/>
  </r>
  <r>
    <m/>
    <x v="0"/>
    <x v="0"/>
    <x v="8"/>
    <x v="25"/>
    <x v="126"/>
    <x v="89"/>
    <x v="0"/>
  </r>
  <r>
    <m/>
    <x v="0"/>
    <x v="0"/>
    <x v="8"/>
    <x v="2"/>
    <x v="127"/>
    <x v="90"/>
    <x v="0"/>
  </r>
  <r>
    <m/>
    <x v="0"/>
    <x v="0"/>
    <x v="8"/>
    <x v="5"/>
    <x v="128"/>
    <x v="90"/>
    <x v="0"/>
  </r>
  <r>
    <m/>
    <x v="0"/>
    <x v="0"/>
    <x v="8"/>
    <x v="2"/>
    <x v="129"/>
    <x v="90"/>
    <x v="0"/>
  </r>
  <r>
    <m/>
    <x v="0"/>
    <x v="0"/>
    <x v="8"/>
    <x v="2"/>
    <x v="130"/>
    <x v="91"/>
    <x v="0"/>
  </r>
  <r>
    <m/>
    <x v="0"/>
    <x v="0"/>
    <x v="8"/>
    <x v="5"/>
    <x v="131"/>
    <x v="21"/>
    <x v="0"/>
  </r>
  <r>
    <m/>
    <x v="0"/>
    <x v="0"/>
    <x v="8"/>
    <x v="21"/>
    <x v="83"/>
    <x v="58"/>
    <x v="0"/>
  </r>
  <r>
    <m/>
    <x v="0"/>
    <x v="0"/>
    <x v="8"/>
    <x v="15"/>
    <x v="132"/>
    <x v="92"/>
    <x v="0"/>
  </r>
  <r>
    <m/>
    <x v="0"/>
    <x v="0"/>
    <x v="8"/>
    <x v="26"/>
    <x v="133"/>
    <x v="93"/>
    <x v="0"/>
  </r>
  <r>
    <m/>
    <x v="0"/>
    <x v="0"/>
    <x v="8"/>
    <x v="5"/>
    <x v="134"/>
    <x v="58"/>
    <x v="0"/>
  </r>
  <r>
    <m/>
    <x v="0"/>
    <x v="0"/>
    <x v="8"/>
    <x v="9"/>
    <x v="135"/>
    <x v="94"/>
    <x v="0"/>
  </r>
  <r>
    <m/>
    <x v="0"/>
    <x v="0"/>
    <x v="8"/>
    <x v="9"/>
    <x v="136"/>
    <x v="44"/>
    <x v="0"/>
  </r>
  <r>
    <m/>
    <x v="0"/>
    <x v="0"/>
    <x v="8"/>
    <x v="24"/>
    <x v="118"/>
    <x v="9"/>
    <x v="0"/>
  </r>
  <r>
    <m/>
    <x v="0"/>
    <x v="0"/>
    <x v="8"/>
    <x v="22"/>
    <x v="137"/>
    <x v="9"/>
    <x v="0"/>
  </r>
  <r>
    <m/>
    <x v="0"/>
    <x v="0"/>
    <x v="8"/>
    <x v="14"/>
    <x v="138"/>
    <x v="9"/>
    <x v="0"/>
  </r>
  <r>
    <m/>
    <x v="0"/>
    <x v="0"/>
    <x v="8"/>
    <x v="5"/>
    <x v="139"/>
    <x v="95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  <r>
    <m/>
    <x v="1"/>
    <x v="1"/>
    <x v="9"/>
    <x v="27"/>
    <x v="140"/>
    <x v="62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972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1"/>
    <x v="4"/>
    <x v="4"/>
    <x v="0"/>
  </r>
  <r>
    <m/>
    <x v="0"/>
    <x v="0"/>
    <x v="0"/>
    <x v="1"/>
    <x v="5"/>
    <x v="3"/>
    <x v="0"/>
  </r>
  <r>
    <m/>
    <x v="0"/>
    <x v="0"/>
    <x v="0"/>
    <x v="0"/>
    <x v="6"/>
    <x v="3"/>
    <x v="0"/>
  </r>
  <r>
    <m/>
    <x v="1"/>
    <x v="0"/>
    <x v="0"/>
    <x v="0"/>
    <x v="7"/>
    <x v="3"/>
    <x v="0"/>
  </r>
  <r>
    <m/>
    <x v="0"/>
    <x v="0"/>
    <x v="0"/>
    <x v="1"/>
    <x v="8"/>
    <x v="3"/>
    <x v="0"/>
  </r>
  <r>
    <m/>
    <x v="0"/>
    <x v="0"/>
    <x v="0"/>
    <x v="3"/>
    <x v="9"/>
    <x v="5"/>
    <x v="0"/>
  </r>
  <r>
    <m/>
    <x v="0"/>
    <x v="0"/>
    <x v="0"/>
    <x v="4"/>
    <x v="10"/>
    <x v="6"/>
    <x v="0"/>
  </r>
  <r>
    <m/>
    <x v="0"/>
    <x v="0"/>
    <x v="0"/>
    <x v="4"/>
    <x v="11"/>
    <x v="7"/>
    <x v="0"/>
  </r>
  <r>
    <m/>
    <x v="0"/>
    <x v="0"/>
    <x v="0"/>
    <x v="5"/>
    <x v="12"/>
    <x v="8"/>
    <x v="1"/>
  </r>
  <r>
    <m/>
    <x v="0"/>
    <x v="0"/>
    <x v="0"/>
    <x v="6"/>
    <x v="13"/>
    <x v="7"/>
    <x v="0"/>
  </r>
  <r>
    <m/>
    <x v="0"/>
    <x v="0"/>
    <x v="0"/>
    <x v="6"/>
    <x v="14"/>
    <x v="9"/>
    <x v="0"/>
  </r>
  <r>
    <m/>
    <x v="0"/>
    <x v="0"/>
    <x v="0"/>
    <x v="0"/>
    <x v="15"/>
    <x v="10"/>
    <x v="0"/>
  </r>
  <r>
    <m/>
    <x v="0"/>
    <x v="0"/>
    <x v="0"/>
    <x v="7"/>
    <x v="16"/>
    <x v="11"/>
    <x v="0"/>
  </r>
  <r>
    <m/>
    <x v="0"/>
    <x v="0"/>
    <x v="0"/>
    <x v="8"/>
    <x v="17"/>
    <x v="12"/>
    <x v="0"/>
  </r>
  <r>
    <m/>
    <x v="0"/>
    <x v="0"/>
    <x v="0"/>
    <x v="8"/>
    <x v="18"/>
    <x v="13"/>
    <x v="0"/>
  </r>
  <r>
    <m/>
    <x v="0"/>
    <x v="0"/>
    <x v="0"/>
    <x v="6"/>
    <x v="19"/>
    <x v="9"/>
    <x v="0"/>
  </r>
  <r>
    <m/>
    <x v="0"/>
    <x v="0"/>
    <x v="0"/>
    <x v="0"/>
    <x v="20"/>
    <x v="14"/>
    <x v="0"/>
  </r>
  <r>
    <m/>
    <x v="0"/>
    <x v="0"/>
    <x v="1"/>
    <x v="9"/>
    <x v="21"/>
    <x v="15"/>
    <x v="0"/>
  </r>
  <r>
    <m/>
    <x v="0"/>
    <x v="0"/>
    <x v="1"/>
    <x v="7"/>
    <x v="22"/>
    <x v="16"/>
    <x v="0"/>
  </r>
  <r>
    <m/>
    <x v="0"/>
    <x v="0"/>
    <x v="1"/>
    <x v="7"/>
    <x v="23"/>
    <x v="17"/>
    <x v="0"/>
  </r>
  <r>
    <m/>
    <x v="0"/>
    <x v="0"/>
    <x v="1"/>
    <x v="7"/>
    <x v="24"/>
    <x v="18"/>
    <x v="0"/>
  </r>
  <r>
    <m/>
    <x v="0"/>
    <x v="0"/>
    <x v="1"/>
    <x v="3"/>
    <x v="25"/>
    <x v="9"/>
    <x v="0"/>
  </r>
  <r>
    <m/>
    <x v="0"/>
    <x v="0"/>
    <x v="1"/>
    <x v="1"/>
    <x v="26"/>
    <x v="19"/>
    <x v="0"/>
  </r>
  <r>
    <m/>
    <x v="0"/>
    <x v="0"/>
    <x v="1"/>
    <x v="1"/>
    <x v="27"/>
    <x v="20"/>
    <x v="0"/>
  </r>
  <r>
    <m/>
    <x v="0"/>
    <x v="0"/>
    <x v="1"/>
    <x v="1"/>
    <x v="28"/>
    <x v="21"/>
    <x v="0"/>
  </r>
  <r>
    <m/>
    <x v="0"/>
    <x v="0"/>
    <x v="1"/>
    <x v="1"/>
    <x v="29"/>
    <x v="22"/>
    <x v="0"/>
  </r>
  <r>
    <m/>
    <x v="0"/>
    <x v="0"/>
    <x v="1"/>
    <x v="3"/>
    <x v="30"/>
    <x v="23"/>
    <x v="0"/>
  </r>
  <r>
    <m/>
    <x v="0"/>
    <x v="0"/>
    <x v="1"/>
    <x v="10"/>
    <x v="31"/>
    <x v="24"/>
    <x v="0"/>
  </r>
  <r>
    <m/>
    <x v="0"/>
    <x v="0"/>
    <x v="1"/>
    <x v="11"/>
    <x v="32"/>
    <x v="25"/>
    <x v="0"/>
  </r>
  <r>
    <m/>
    <x v="0"/>
    <x v="0"/>
    <x v="1"/>
    <x v="11"/>
    <x v="33"/>
    <x v="26"/>
    <x v="0"/>
  </r>
  <r>
    <m/>
    <x v="0"/>
    <x v="0"/>
    <x v="1"/>
    <x v="12"/>
    <x v="34"/>
    <x v="27"/>
    <x v="0"/>
  </r>
  <r>
    <m/>
    <x v="0"/>
    <x v="0"/>
    <x v="1"/>
    <x v="11"/>
    <x v="35"/>
    <x v="24"/>
    <x v="0"/>
  </r>
  <r>
    <m/>
    <x v="0"/>
    <x v="0"/>
    <x v="1"/>
    <x v="13"/>
    <x v="36"/>
    <x v="28"/>
    <x v="0"/>
  </r>
  <r>
    <m/>
    <x v="0"/>
    <x v="0"/>
    <x v="2"/>
    <x v="14"/>
    <x v="37"/>
    <x v="29"/>
    <x v="0"/>
  </r>
  <r>
    <m/>
    <x v="0"/>
    <x v="0"/>
    <x v="2"/>
    <x v="14"/>
    <x v="38"/>
    <x v="30"/>
    <x v="0"/>
  </r>
  <r>
    <m/>
    <x v="0"/>
    <x v="0"/>
    <x v="2"/>
    <x v="0"/>
    <x v="39"/>
    <x v="31"/>
    <x v="0"/>
  </r>
  <r>
    <m/>
    <x v="0"/>
    <x v="0"/>
    <x v="2"/>
    <x v="15"/>
    <x v="40"/>
    <x v="32"/>
    <x v="0"/>
  </r>
  <r>
    <m/>
    <x v="0"/>
    <x v="0"/>
    <x v="2"/>
    <x v="3"/>
    <x v="41"/>
    <x v="33"/>
    <x v="0"/>
  </r>
  <r>
    <m/>
    <x v="0"/>
    <x v="0"/>
    <x v="2"/>
    <x v="6"/>
    <x v="42"/>
    <x v="16"/>
    <x v="0"/>
  </r>
  <r>
    <m/>
    <x v="0"/>
    <x v="0"/>
    <x v="2"/>
    <x v="6"/>
    <x v="43"/>
    <x v="16"/>
    <x v="0"/>
  </r>
  <r>
    <m/>
    <x v="0"/>
    <x v="0"/>
    <x v="2"/>
    <x v="6"/>
    <x v="44"/>
    <x v="34"/>
    <x v="0"/>
  </r>
  <r>
    <m/>
    <x v="0"/>
    <x v="0"/>
    <x v="2"/>
    <x v="16"/>
    <x v="45"/>
    <x v="33"/>
    <x v="0"/>
  </r>
  <r>
    <m/>
    <x v="0"/>
    <x v="0"/>
    <x v="2"/>
    <x v="6"/>
    <x v="46"/>
    <x v="35"/>
    <x v="0"/>
  </r>
  <r>
    <m/>
    <x v="0"/>
    <x v="0"/>
    <x v="2"/>
    <x v="0"/>
    <x v="47"/>
    <x v="36"/>
    <x v="0"/>
  </r>
  <r>
    <m/>
    <x v="0"/>
    <x v="0"/>
    <x v="2"/>
    <x v="17"/>
    <x v="48"/>
    <x v="37"/>
    <x v="0"/>
  </r>
  <r>
    <m/>
    <x v="0"/>
    <x v="0"/>
    <x v="3"/>
    <x v="0"/>
    <x v="49"/>
    <x v="38"/>
    <x v="0"/>
  </r>
  <r>
    <m/>
    <x v="0"/>
    <x v="0"/>
    <x v="3"/>
    <x v="0"/>
    <x v="50"/>
    <x v="24"/>
    <x v="0"/>
  </r>
  <r>
    <m/>
    <x v="0"/>
    <x v="0"/>
    <x v="3"/>
    <x v="0"/>
    <x v="51"/>
    <x v="39"/>
    <x v="0"/>
  </r>
  <r>
    <m/>
    <x v="0"/>
    <x v="0"/>
    <x v="3"/>
    <x v="0"/>
    <x v="49"/>
    <x v="40"/>
    <x v="0"/>
  </r>
  <r>
    <m/>
    <x v="0"/>
    <x v="0"/>
    <x v="3"/>
    <x v="7"/>
    <x v="52"/>
    <x v="41"/>
    <x v="0"/>
  </r>
  <r>
    <m/>
    <x v="0"/>
    <x v="0"/>
    <x v="3"/>
    <x v="18"/>
    <x v="53"/>
    <x v="41"/>
    <x v="0"/>
  </r>
  <r>
    <m/>
    <x v="0"/>
    <x v="0"/>
    <x v="4"/>
    <x v="19"/>
    <x v="54"/>
    <x v="42"/>
    <x v="0"/>
  </r>
  <r>
    <m/>
    <x v="0"/>
    <x v="0"/>
    <x v="4"/>
    <x v="6"/>
    <x v="55"/>
    <x v="33"/>
    <x v="0"/>
  </r>
  <r>
    <m/>
    <x v="0"/>
    <x v="0"/>
    <x v="4"/>
    <x v="6"/>
    <x v="56"/>
    <x v="43"/>
    <x v="0"/>
  </r>
  <r>
    <m/>
    <x v="0"/>
    <x v="0"/>
    <x v="4"/>
    <x v="6"/>
    <x v="57"/>
    <x v="44"/>
    <x v="0"/>
  </r>
  <r>
    <m/>
    <x v="0"/>
    <x v="0"/>
    <x v="4"/>
    <x v="3"/>
    <x v="58"/>
    <x v="33"/>
    <x v="0"/>
  </r>
  <r>
    <m/>
    <x v="0"/>
    <x v="0"/>
    <x v="4"/>
    <x v="6"/>
    <x v="59"/>
    <x v="33"/>
    <x v="0"/>
  </r>
  <r>
    <m/>
    <x v="0"/>
    <x v="0"/>
    <x v="4"/>
    <x v="20"/>
    <x v="60"/>
    <x v="45"/>
    <x v="0"/>
  </r>
  <r>
    <m/>
    <x v="0"/>
    <x v="0"/>
    <x v="4"/>
    <x v="0"/>
    <x v="61"/>
    <x v="33"/>
    <x v="0"/>
  </r>
  <r>
    <m/>
    <x v="0"/>
    <x v="0"/>
    <x v="4"/>
    <x v="19"/>
    <x v="62"/>
    <x v="33"/>
    <x v="0"/>
  </r>
  <r>
    <m/>
    <x v="0"/>
    <x v="0"/>
    <x v="4"/>
    <x v="15"/>
    <x v="63"/>
    <x v="46"/>
    <x v="1"/>
  </r>
  <r>
    <m/>
    <x v="0"/>
    <x v="0"/>
    <x v="4"/>
    <x v="3"/>
    <x v="30"/>
    <x v="47"/>
    <x v="0"/>
  </r>
  <r>
    <m/>
    <x v="0"/>
    <x v="0"/>
    <x v="4"/>
    <x v="15"/>
    <x v="64"/>
    <x v="48"/>
    <x v="0"/>
  </r>
  <r>
    <m/>
    <x v="0"/>
    <x v="0"/>
    <x v="4"/>
    <x v="6"/>
    <x v="65"/>
    <x v="49"/>
    <x v="0"/>
  </r>
  <r>
    <m/>
    <x v="0"/>
    <x v="0"/>
    <x v="4"/>
    <x v="14"/>
    <x v="66"/>
    <x v="24"/>
    <x v="0"/>
  </r>
  <r>
    <m/>
    <x v="0"/>
    <x v="0"/>
    <x v="4"/>
    <x v="20"/>
    <x v="67"/>
    <x v="50"/>
    <x v="0"/>
  </r>
  <r>
    <m/>
    <x v="0"/>
    <x v="0"/>
    <x v="4"/>
    <x v="0"/>
    <x v="68"/>
    <x v="49"/>
    <x v="0"/>
  </r>
  <r>
    <m/>
    <x v="0"/>
    <x v="0"/>
    <x v="4"/>
    <x v="0"/>
    <x v="69"/>
    <x v="51"/>
    <x v="0"/>
  </r>
  <r>
    <m/>
    <x v="0"/>
    <x v="0"/>
    <x v="5"/>
    <x v="21"/>
    <x v="70"/>
    <x v="52"/>
    <x v="0"/>
  </r>
  <r>
    <m/>
    <x v="0"/>
    <x v="0"/>
    <x v="5"/>
    <x v="1"/>
    <x v="8"/>
    <x v="53"/>
    <x v="0"/>
  </r>
  <r>
    <m/>
    <x v="0"/>
    <x v="0"/>
    <x v="5"/>
    <x v="7"/>
    <x v="71"/>
    <x v="54"/>
    <x v="0"/>
  </r>
  <r>
    <m/>
    <x v="0"/>
    <x v="0"/>
    <x v="5"/>
    <x v="1"/>
    <x v="72"/>
    <x v="55"/>
    <x v="0"/>
  </r>
  <r>
    <m/>
    <x v="0"/>
    <x v="0"/>
    <x v="5"/>
    <x v="1"/>
    <x v="73"/>
    <x v="56"/>
    <x v="0"/>
  </r>
  <r>
    <m/>
    <x v="0"/>
    <x v="0"/>
    <x v="5"/>
    <x v="21"/>
    <x v="74"/>
    <x v="57"/>
    <x v="0"/>
  </r>
  <r>
    <m/>
    <x v="0"/>
    <x v="0"/>
    <x v="5"/>
    <x v="3"/>
    <x v="30"/>
    <x v="58"/>
    <x v="0"/>
  </r>
  <r>
    <m/>
    <x v="0"/>
    <x v="0"/>
    <x v="5"/>
    <x v="0"/>
    <x v="75"/>
    <x v="59"/>
    <x v="0"/>
  </r>
  <r>
    <m/>
    <x v="0"/>
    <x v="0"/>
    <x v="5"/>
    <x v="3"/>
    <x v="30"/>
    <x v="60"/>
    <x v="0"/>
  </r>
  <r>
    <m/>
    <x v="0"/>
    <x v="0"/>
    <x v="5"/>
    <x v="7"/>
    <x v="52"/>
    <x v="41"/>
    <x v="0"/>
  </r>
  <r>
    <m/>
    <x v="0"/>
    <x v="0"/>
    <x v="5"/>
    <x v="7"/>
    <x v="76"/>
    <x v="61"/>
    <x v="0"/>
  </r>
  <r>
    <m/>
    <x v="0"/>
    <x v="0"/>
    <x v="5"/>
    <x v="7"/>
    <x v="77"/>
    <x v="62"/>
    <x v="1"/>
  </r>
  <r>
    <m/>
    <x v="0"/>
    <x v="0"/>
    <x v="5"/>
    <x v="7"/>
    <x v="78"/>
    <x v="63"/>
    <x v="0"/>
  </r>
  <r>
    <m/>
    <x v="0"/>
    <x v="0"/>
    <x v="6"/>
    <x v="0"/>
    <x v="79"/>
    <x v="64"/>
    <x v="0"/>
  </r>
  <r>
    <m/>
    <x v="0"/>
    <x v="0"/>
    <x v="6"/>
    <x v="6"/>
    <x v="80"/>
    <x v="65"/>
    <x v="0"/>
  </r>
  <r>
    <m/>
    <x v="0"/>
    <x v="0"/>
    <x v="6"/>
    <x v="6"/>
    <x v="81"/>
    <x v="66"/>
    <x v="0"/>
  </r>
  <r>
    <m/>
    <x v="0"/>
    <x v="0"/>
    <x v="6"/>
    <x v="6"/>
    <x v="82"/>
    <x v="67"/>
    <x v="0"/>
  </r>
  <r>
    <m/>
    <x v="0"/>
    <x v="0"/>
    <x v="6"/>
    <x v="6"/>
    <x v="83"/>
    <x v="68"/>
    <x v="0"/>
  </r>
  <r>
    <m/>
    <x v="0"/>
    <x v="0"/>
    <x v="6"/>
    <x v="14"/>
    <x v="84"/>
    <x v="69"/>
    <x v="0"/>
  </r>
  <r>
    <m/>
    <x v="0"/>
    <x v="0"/>
    <x v="6"/>
    <x v="6"/>
    <x v="56"/>
    <x v="70"/>
    <x v="0"/>
  </r>
  <r>
    <m/>
    <x v="0"/>
    <x v="0"/>
    <x v="6"/>
    <x v="6"/>
    <x v="65"/>
    <x v="71"/>
    <x v="0"/>
  </r>
  <r>
    <m/>
    <x v="0"/>
    <x v="0"/>
    <x v="6"/>
    <x v="11"/>
    <x v="85"/>
    <x v="24"/>
    <x v="0"/>
  </r>
  <r>
    <m/>
    <x v="0"/>
    <x v="0"/>
    <x v="6"/>
    <x v="0"/>
    <x v="86"/>
    <x v="72"/>
    <x v="0"/>
  </r>
  <r>
    <m/>
    <x v="0"/>
    <x v="0"/>
    <x v="6"/>
    <x v="19"/>
    <x v="87"/>
    <x v="24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  <r>
    <m/>
    <x v="2"/>
    <x v="1"/>
    <x v="7"/>
    <x v="22"/>
    <x v="88"/>
    <x v="73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83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0"/>
    <x v="3"/>
    <x v="2"/>
    <x v="0"/>
  </r>
  <r>
    <m/>
    <x v="0"/>
    <x v="0"/>
    <x v="0"/>
    <x v="2"/>
    <x v="4"/>
    <x v="3"/>
    <x v="0"/>
  </r>
  <r>
    <m/>
    <x v="0"/>
    <x v="0"/>
    <x v="0"/>
    <x v="3"/>
    <x v="5"/>
    <x v="4"/>
    <x v="0"/>
  </r>
  <r>
    <m/>
    <x v="0"/>
    <x v="0"/>
    <x v="0"/>
    <x v="1"/>
    <x v="6"/>
    <x v="5"/>
    <x v="0"/>
  </r>
  <r>
    <m/>
    <x v="0"/>
    <x v="0"/>
    <x v="0"/>
    <x v="4"/>
    <x v="7"/>
    <x v="6"/>
    <x v="0"/>
  </r>
  <r>
    <m/>
    <x v="0"/>
    <x v="0"/>
    <x v="0"/>
    <x v="5"/>
    <x v="8"/>
    <x v="7"/>
    <x v="0"/>
  </r>
  <r>
    <m/>
    <x v="0"/>
    <x v="0"/>
    <x v="0"/>
    <x v="1"/>
    <x v="9"/>
    <x v="8"/>
    <x v="0"/>
  </r>
  <r>
    <m/>
    <x v="0"/>
    <x v="0"/>
    <x v="0"/>
    <x v="0"/>
    <x v="10"/>
    <x v="9"/>
    <x v="0"/>
  </r>
  <r>
    <m/>
    <x v="0"/>
    <x v="0"/>
    <x v="0"/>
    <x v="0"/>
    <x v="11"/>
    <x v="10"/>
    <x v="0"/>
  </r>
  <r>
    <m/>
    <x v="0"/>
    <x v="0"/>
    <x v="0"/>
    <x v="0"/>
    <x v="12"/>
    <x v="10"/>
    <x v="0"/>
  </r>
  <r>
    <m/>
    <x v="0"/>
    <x v="0"/>
    <x v="0"/>
    <x v="6"/>
    <x v="13"/>
    <x v="11"/>
    <x v="0"/>
  </r>
  <r>
    <m/>
    <x v="0"/>
    <x v="0"/>
    <x v="0"/>
    <x v="7"/>
    <x v="14"/>
    <x v="12"/>
    <x v="0"/>
  </r>
  <r>
    <m/>
    <x v="0"/>
    <x v="0"/>
    <x v="0"/>
    <x v="8"/>
    <x v="15"/>
    <x v="8"/>
    <x v="0"/>
  </r>
  <r>
    <m/>
    <x v="0"/>
    <x v="0"/>
    <x v="0"/>
    <x v="9"/>
    <x v="16"/>
    <x v="13"/>
    <x v="0"/>
  </r>
  <r>
    <m/>
    <x v="0"/>
    <x v="0"/>
    <x v="0"/>
    <x v="8"/>
    <x v="17"/>
    <x v="8"/>
    <x v="0"/>
  </r>
  <r>
    <m/>
    <x v="0"/>
    <x v="0"/>
    <x v="0"/>
    <x v="10"/>
    <x v="18"/>
    <x v="10"/>
    <x v="0"/>
  </r>
  <r>
    <m/>
    <x v="0"/>
    <x v="0"/>
    <x v="1"/>
    <x v="11"/>
    <x v="19"/>
    <x v="14"/>
    <x v="0"/>
  </r>
  <r>
    <m/>
    <x v="0"/>
    <x v="0"/>
    <x v="1"/>
    <x v="12"/>
    <x v="20"/>
    <x v="15"/>
    <x v="0"/>
  </r>
  <r>
    <m/>
    <x v="0"/>
    <x v="0"/>
    <x v="1"/>
    <x v="11"/>
    <x v="21"/>
    <x v="16"/>
    <x v="0"/>
  </r>
  <r>
    <m/>
    <x v="0"/>
    <x v="0"/>
    <x v="1"/>
    <x v="11"/>
    <x v="22"/>
    <x v="17"/>
    <x v="0"/>
  </r>
  <r>
    <m/>
    <x v="0"/>
    <x v="0"/>
    <x v="1"/>
    <x v="0"/>
    <x v="23"/>
    <x v="18"/>
    <x v="0"/>
  </r>
  <r>
    <m/>
    <x v="0"/>
    <x v="0"/>
    <x v="1"/>
    <x v="13"/>
    <x v="24"/>
    <x v="19"/>
    <x v="0"/>
  </r>
  <r>
    <m/>
    <x v="0"/>
    <x v="0"/>
    <x v="1"/>
    <x v="11"/>
    <x v="25"/>
    <x v="20"/>
    <x v="0"/>
  </r>
  <r>
    <m/>
    <x v="0"/>
    <x v="0"/>
    <x v="1"/>
    <x v="11"/>
    <x v="26"/>
    <x v="21"/>
    <x v="0"/>
  </r>
  <r>
    <m/>
    <x v="0"/>
    <x v="0"/>
    <x v="1"/>
    <x v="11"/>
    <x v="26"/>
    <x v="22"/>
    <x v="0"/>
  </r>
  <r>
    <m/>
    <x v="0"/>
    <x v="0"/>
    <x v="1"/>
    <x v="11"/>
    <x v="27"/>
    <x v="23"/>
    <x v="0"/>
  </r>
  <r>
    <m/>
    <x v="0"/>
    <x v="0"/>
    <x v="1"/>
    <x v="11"/>
    <x v="28"/>
    <x v="24"/>
    <x v="0"/>
  </r>
  <r>
    <m/>
    <x v="0"/>
    <x v="0"/>
    <x v="1"/>
    <x v="11"/>
    <x v="19"/>
    <x v="25"/>
    <x v="0"/>
  </r>
  <r>
    <m/>
    <x v="0"/>
    <x v="0"/>
    <x v="1"/>
    <x v="11"/>
    <x v="29"/>
    <x v="26"/>
    <x v="0"/>
  </r>
  <r>
    <m/>
    <x v="0"/>
    <x v="0"/>
    <x v="1"/>
    <x v="11"/>
    <x v="30"/>
    <x v="27"/>
    <x v="0"/>
  </r>
  <r>
    <m/>
    <x v="0"/>
    <x v="0"/>
    <x v="1"/>
    <x v="0"/>
    <x v="31"/>
    <x v="28"/>
    <x v="1"/>
  </r>
  <r>
    <m/>
    <x v="0"/>
    <x v="0"/>
    <x v="1"/>
    <x v="14"/>
    <x v="32"/>
    <x v="29"/>
    <x v="0"/>
  </r>
  <r>
    <m/>
    <x v="0"/>
    <x v="0"/>
    <x v="1"/>
    <x v="15"/>
    <x v="33"/>
    <x v="30"/>
    <x v="0"/>
  </r>
  <r>
    <m/>
    <x v="0"/>
    <x v="0"/>
    <x v="1"/>
    <x v="11"/>
    <x v="34"/>
    <x v="31"/>
    <x v="0"/>
  </r>
  <r>
    <m/>
    <x v="0"/>
    <x v="0"/>
    <x v="1"/>
    <x v="16"/>
    <x v="35"/>
    <x v="32"/>
    <x v="1"/>
  </r>
  <r>
    <m/>
    <x v="0"/>
    <x v="0"/>
    <x v="1"/>
    <x v="6"/>
    <x v="36"/>
    <x v="10"/>
    <x v="0"/>
  </r>
  <r>
    <m/>
    <x v="0"/>
    <x v="0"/>
    <x v="1"/>
    <x v="7"/>
    <x v="14"/>
    <x v="12"/>
    <x v="0"/>
  </r>
  <r>
    <m/>
    <x v="0"/>
    <x v="0"/>
    <x v="1"/>
    <x v="6"/>
    <x v="37"/>
    <x v="33"/>
    <x v="0"/>
  </r>
  <r>
    <m/>
    <x v="0"/>
    <x v="0"/>
    <x v="1"/>
    <x v="16"/>
    <x v="38"/>
    <x v="34"/>
    <x v="0"/>
  </r>
  <r>
    <m/>
    <x v="0"/>
    <x v="0"/>
    <x v="1"/>
    <x v="8"/>
    <x v="39"/>
    <x v="10"/>
    <x v="0"/>
  </r>
  <r>
    <m/>
    <x v="0"/>
    <x v="0"/>
    <x v="1"/>
    <x v="6"/>
    <x v="40"/>
    <x v="35"/>
    <x v="0"/>
  </r>
  <r>
    <m/>
    <x v="0"/>
    <x v="0"/>
    <x v="1"/>
    <x v="6"/>
    <x v="41"/>
    <x v="36"/>
    <x v="0"/>
  </r>
  <r>
    <m/>
    <x v="0"/>
    <x v="0"/>
    <x v="1"/>
    <x v="6"/>
    <x v="42"/>
    <x v="36"/>
    <x v="0"/>
  </r>
  <r>
    <m/>
    <x v="0"/>
    <x v="0"/>
    <x v="1"/>
    <x v="6"/>
    <x v="43"/>
    <x v="37"/>
    <x v="0"/>
  </r>
  <r>
    <m/>
    <x v="0"/>
    <x v="0"/>
    <x v="2"/>
    <x v="17"/>
    <x v="44"/>
    <x v="3"/>
    <x v="0"/>
  </r>
  <r>
    <m/>
    <x v="0"/>
    <x v="0"/>
    <x v="2"/>
    <x v="4"/>
    <x v="45"/>
    <x v="38"/>
    <x v="0"/>
  </r>
  <r>
    <m/>
    <x v="0"/>
    <x v="0"/>
    <x v="2"/>
    <x v="0"/>
    <x v="46"/>
    <x v="39"/>
    <x v="0"/>
  </r>
  <r>
    <m/>
    <x v="0"/>
    <x v="0"/>
    <x v="2"/>
    <x v="0"/>
    <x v="31"/>
    <x v="40"/>
    <x v="1"/>
  </r>
  <r>
    <m/>
    <x v="0"/>
    <x v="0"/>
    <x v="2"/>
    <x v="1"/>
    <x v="47"/>
    <x v="41"/>
    <x v="0"/>
  </r>
  <r>
    <m/>
    <x v="0"/>
    <x v="0"/>
    <x v="2"/>
    <x v="18"/>
    <x v="48"/>
    <x v="3"/>
    <x v="0"/>
  </r>
  <r>
    <m/>
    <x v="0"/>
    <x v="0"/>
    <x v="2"/>
    <x v="17"/>
    <x v="49"/>
    <x v="42"/>
    <x v="0"/>
  </r>
  <r>
    <m/>
    <x v="0"/>
    <x v="0"/>
    <x v="3"/>
    <x v="19"/>
    <x v="50"/>
    <x v="43"/>
    <x v="0"/>
  </r>
  <r>
    <m/>
    <x v="0"/>
    <x v="0"/>
    <x v="3"/>
    <x v="0"/>
    <x v="51"/>
    <x v="10"/>
    <x v="0"/>
  </r>
  <r>
    <m/>
    <x v="0"/>
    <x v="0"/>
    <x v="3"/>
    <x v="9"/>
    <x v="52"/>
    <x v="10"/>
    <x v="0"/>
  </r>
  <r>
    <m/>
    <x v="0"/>
    <x v="0"/>
    <x v="3"/>
    <x v="9"/>
    <x v="53"/>
    <x v="44"/>
    <x v="0"/>
  </r>
  <r>
    <m/>
    <x v="0"/>
    <x v="0"/>
    <x v="3"/>
    <x v="7"/>
    <x v="54"/>
    <x v="10"/>
    <x v="0"/>
  </r>
  <r>
    <m/>
    <x v="0"/>
    <x v="0"/>
    <x v="3"/>
    <x v="7"/>
    <x v="55"/>
    <x v="12"/>
    <x v="0"/>
  </r>
  <r>
    <m/>
    <x v="0"/>
    <x v="0"/>
    <x v="3"/>
    <x v="7"/>
    <x v="14"/>
    <x v="12"/>
    <x v="0"/>
  </r>
  <r>
    <m/>
    <x v="0"/>
    <x v="0"/>
    <x v="3"/>
    <x v="9"/>
    <x v="56"/>
    <x v="43"/>
    <x v="0"/>
  </r>
  <r>
    <m/>
    <x v="0"/>
    <x v="0"/>
    <x v="3"/>
    <x v="9"/>
    <x v="57"/>
    <x v="45"/>
    <x v="0"/>
  </r>
  <r>
    <m/>
    <x v="0"/>
    <x v="0"/>
    <x v="4"/>
    <x v="1"/>
    <x v="58"/>
    <x v="46"/>
    <x v="0"/>
  </r>
  <r>
    <m/>
    <x v="0"/>
    <x v="0"/>
    <x v="4"/>
    <x v="17"/>
    <x v="59"/>
    <x v="47"/>
    <x v="1"/>
  </r>
  <r>
    <m/>
    <x v="0"/>
    <x v="0"/>
    <x v="4"/>
    <x v="0"/>
    <x v="60"/>
    <x v="3"/>
    <x v="0"/>
  </r>
  <r>
    <m/>
    <x v="0"/>
    <x v="0"/>
    <x v="4"/>
    <x v="0"/>
    <x v="61"/>
    <x v="48"/>
    <x v="0"/>
  </r>
  <r>
    <m/>
    <x v="0"/>
    <x v="0"/>
    <x v="4"/>
    <x v="1"/>
    <x v="62"/>
    <x v="49"/>
    <x v="0"/>
  </r>
  <r>
    <m/>
    <x v="0"/>
    <x v="0"/>
    <x v="4"/>
    <x v="20"/>
    <x v="63"/>
    <x v="3"/>
    <x v="0"/>
  </r>
  <r>
    <m/>
    <x v="0"/>
    <x v="0"/>
    <x v="4"/>
    <x v="2"/>
    <x v="64"/>
    <x v="10"/>
    <x v="0"/>
  </r>
  <r>
    <m/>
    <x v="0"/>
    <x v="0"/>
    <x v="4"/>
    <x v="1"/>
    <x v="65"/>
    <x v="50"/>
    <x v="0"/>
  </r>
  <r>
    <m/>
    <x v="0"/>
    <x v="0"/>
    <x v="4"/>
    <x v="1"/>
    <x v="66"/>
    <x v="51"/>
    <x v="0"/>
  </r>
  <r>
    <m/>
    <x v="0"/>
    <x v="0"/>
    <x v="4"/>
    <x v="9"/>
    <x v="12"/>
    <x v="52"/>
    <x v="0"/>
  </r>
  <r>
    <m/>
    <x v="0"/>
    <x v="0"/>
    <x v="4"/>
    <x v="21"/>
    <x v="67"/>
    <x v="53"/>
    <x v="0"/>
  </r>
  <r>
    <m/>
    <x v="0"/>
    <x v="0"/>
    <x v="5"/>
    <x v="12"/>
    <x v="68"/>
    <x v="54"/>
    <x v="0"/>
  </r>
  <r>
    <m/>
    <x v="0"/>
    <x v="0"/>
    <x v="5"/>
    <x v="15"/>
    <x v="69"/>
    <x v="55"/>
    <x v="0"/>
  </r>
  <r>
    <m/>
    <x v="0"/>
    <x v="0"/>
    <x v="5"/>
    <x v="12"/>
    <x v="70"/>
    <x v="56"/>
    <x v="0"/>
  </r>
  <r>
    <m/>
    <x v="0"/>
    <x v="0"/>
    <x v="5"/>
    <x v="11"/>
    <x v="71"/>
    <x v="56"/>
    <x v="0"/>
  </r>
  <r>
    <m/>
    <x v="0"/>
    <x v="0"/>
    <x v="5"/>
    <x v="3"/>
    <x v="72"/>
    <x v="57"/>
    <x v="0"/>
  </r>
  <r>
    <m/>
    <x v="0"/>
    <x v="0"/>
    <x v="5"/>
    <x v="7"/>
    <x v="14"/>
    <x v="12"/>
    <x v="0"/>
  </r>
  <r>
    <m/>
    <x v="0"/>
    <x v="0"/>
    <x v="5"/>
    <x v="22"/>
    <x v="73"/>
    <x v="42"/>
    <x v="0"/>
  </r>
  <r>
    <m/>
    <x v="0"/>
    <x v="0"/>
    <x v="5"/>
    <x v="7"/>
    <x v="74"/>
    <x v="58"/>
    <x v="0"/>
  </r>
  <r>
    <m/>
    <x v="0"/>
    <x v="0"/>
    <x v="5"/>
    <x v="23"/>
    <x v="75"/>
    <x v="10"/>
    <x v="0"/>
  </r>
  <r>
    <m/>
    <x v="0"/>
    <x v="0"/>
    <x v="5"/>
    <x v="16"/>
    <x v="76"/>
    <x v="10"/>
    <x v="0"/>
  </r>
  <r>
    <m/>
    <x v="0"/>
    <x v="0"/>
    <x v="5"/>
    <x v="12"/>
    <x v="77"/>
    <x v="59"/>
    <x v="0"/>
  </r>
  <r>
    <m/>
    <x v="0"/>
    <x v="0"/>
    <x v="6"/>
    <x v="11"/>
    <x v="78"/>
    <x v="60"/>
    <x v="0"/>
  </r>
  <r>
    <m/>
    <x v="0"/>
    <x v="0"/>
    <x v="6"/>
    <x v="1"/>
    <x v="79"/>
    <x v="61"/>
    <x v="0"/>
  </r>
  <r>
    <m/>
    <x v="0"/>
    <x v="0"/>
    <x v="6"/>
    <x v="12"/>
    <x v="80"/>
    <x v="62"/>
    <x v="0"/>
  </r>
  <r>
    <m/>
    <x v="0"/>
    <x v="0"/>
    <x v="6"/>
    <x v="1"/>
    <x v="66"/>
    <x v="63"/>
    <x v="0"/>
  </r>
  <r>
    <m/>
    <x v="0"/>
    <x v="0"/>
    <x v="6"/>
    <x v="1"/>
    <x v="81"/>
    <x v="64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s v="  "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  <r>
    <m/>
    <x v="1"/>
    <x v="1"/>
    <x v="7"/>
    <x v="24"/>
    <x v="82"/>
    <x v="65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98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4"/>
    <x v="0"/>
  </r>
  <r>
    <m/>
    <x v="0"/>
    <x v="0"/>
    <x v="0"/>
    <x v="2"/>
    <x v="5"/>
    <x v="5"/>
    <x v="0"/>
  </r>
  <r>
    <m/>
    <x v="0"/>
    <x v="0"/>
    <x v="0"/>
    <x v="0"/>
    <x v="6"/>
    <x v="6"/>
    <x v="0"/>
  </r>
  <r>
    <m/>
    <x v="0"/>
    <x v="0"/>
    <x v="0"/>
    <x v="3"/>
    <x v="7"/>
    <x v="7"/>
    <x v="0"/>
  </r>
  <r>
    <m/>
    <x v="0"/>
    <x v="0"/>
    <x v="0"/>
    <x v="1"/>
    <x v="8"/>
    <x v="8"/>
    <x v="0"/>
  </r>
  <r>
    <m/>
    <x v="0"/>
    <x v="0"/>
    <x v="0"/>
    <x v="4"/>
    <x v="9"/>
    <x v="9"/>
    <x v="0"/>
  </r>
  <r>
    <m/>
    <x v="0"/>
    <x v="0"/>
    <x v="0"/>
    <x v="2"/>
    <x v="10"/>
    <x v="3"/>
    <x v="0"/>
  </r>
  <r>
    <m/>
    <x v="0"/>
    <x v="0"/>
    <x v="0"/>
    <x v="5"/>
    <x v="11"/>
    <x v="10"/>
    <x v="0"/>
  </r>
  <r>
    <m/>
    <x v="0"/>
    <x v="0"/>
    <x v="0"/>
    <x v="6"/>
    <x v="12"/>
    <x v="2"/>
    <x v="0"/>
  </r>
  <r>
    <m/>
    <x v="0"/>
    <x v="0"/>
    <x v="0"/>
    <x v="3"/>
    <x v="13"/>
    <x v="11"/>
    <x v="0"/>
  </r>
  <r>
    <m/>
    <x v="0"/>
    <x v="0"/>
    <x v="0"/>
    <x v="7"/>
    <x v="14"/>
    <x v="12"/>
    <x v="0"/>
  </r>
  <r>
    <m/>
    <x v="0"/>
    <x v="0"/>
    <x v="0"/>
    <x v="2"/>
    <x v="15"/>
    <x v="10"/>
    <x v="0"/>
  </r>
  <r>
    <m/>
    <x v="0"/>
    <x v="0"/>
    <x v="0"/>
    <x v="2"/>
    <x v="15"/>
    <x v="13"/>
    <x v="0"/>
  </r>
  <r>
    <m/>
    <x v="0"/>
    <x v="0"/>
    <x v="0"/>
    <x v="8"/>
    <x v="16"/>
    <x v="14"/>
    <x v="0"/>
  </r>
  <r>
    <m/>
    <x v="0"/>
    <x v="0"/>
    <x v="1"/>
    <x v="9"/>
    <x v="17"/>
    <x v="15"/>
    <x v="0"/>
  </r>
  <r>
    <m/>
    <x v="0"/>
    <x v="0"/>
    <x v="1"/>
    <x v="10"/>
    <x v="18"/>
    <x v="16"/>
    <x v="0"/>
  </r>
  <r>
    <m/>
    <x v="0"/>
    <x v="0"/>
    <x v="1"/>
    <x v="1"/>
    <x v="19"/>
    <x v="17"/>
    <x v="0"/>
  </r>
  <r>
    <m/>
    <x v="0"/>
    <x v="0"/>
    <x v="1"/>
    <x v="1"/>
    <x v="8"/>
    <x v="17"/>
    <x v="0"/>
  </r>
  <r>
    <m/>
    <x v="0"/>
    <x v="0"/>
    <x v="1"/>
    <x v="3"/>
    <x v="20"/>
    <x v="18"/>
    <x v="0"/>
  </r>
  <r>
    <m/>
    <x v="0"/>
    <x v="0"/>
    <x v="1"/>
    <x v="9"/>
    <x v="21"/>
    <x v="19"/>
    <x v="0"/>
  </r>
  <r>
    <m/>
    <x v="0"/>
    <x v="0"/>
    <x v="1"/>
    <x v="1"/>
    <x v="22"/>
    <x v="20"/>
    <x v="0"/>
  </r>
  <r>
    <m/>
    <x v="0"/>
    <x v="0"/>
    <x v="1"/>
    <x v="1"/>
    <x v="23"/>
    <x v="21"/>
    <x v="0"/>
  </r>
  <r>
    <m/>
    <x v="0"/>
    <x v="0"/>
    <x v="1"/>
    <x v="3"/>
    <x v="24"/>
    <x v="19"/>
    <x v="0"/>
  </r>
  <r>
    <m/>
    <x v="0"/>
    <x v="0"/>
    <x v="1"/>
    <x v="6"/>
    <x v="25"/>
    <x v="22"/>
    <x v="0"/>
  </r>
  <r>
    <m/>
    <x v="0"/>
    <x v="0"/>
    <x v="1"/>
    <x v="9"/>
    <x v="26"/>
    <x v="17"/>
    <x v="0"/>
  </r>
  <r>
    <m/>
    <x v="0"/>
    <x v="0"/>
    <x v="1"/>
    <x v="3"/>
    <x v="27"/>
    <x v="23"/>
    <x v="0"/>
  </r>
  <r>
    <m/>
    <x v="0"/>
    <x v="0"/>
    <x v="1"/>
    <x v="0"/>
    <x v="28"/>
    <x v="24"/>
    <x v="0"/>
  </r>
  <r>
    <m/>
    <x v="0"/>
    <x v="0"/>
    <x v="1"/>
    <x v="11"/>
    <x v="29"/>
    <x v="14"/>
    <x v="0"/>
  </r>
  <r>
    <m/>
    <x v="0"/>
    <x v="0"/>
    <x v="1"/>
    <x v="12"/>
    <x v="30"/>
    <x v="25"/>
    <x v="0"/>
  </r>
  <r>
    <m/>
    <x v="0"/>
    <x v="0"/>
    <x v="1"/>
    <x v="6"/>
    <x v="31"/>
    <x v="14"/>
    <x v="0"/>
  </r>
  <r>
    <m/>
    <x v="0"/>
    <x v="0"/>
    <x v="1"/>
    <x v="9"/>
    <x v="32"/>
    <x v="17"/>
    <x v="0"/>
  </r>
  <r>
    <m/>
    <x v="0"/>
    <x v="0"/>
    <x v="2"/>
    <x v="0"/>
    <x v="33"/>
    <x v="26"/>
    <x v="0"/>
  </r>
  <r>
    <m/>
    <x v="0"/>
    <x v="0"/>
    <x v="2"/>
    <x v="13"/>
    <x v="34"/>
    <x v="27"/>
    <x v="0"/>
  </r>
  <r>
    <m/>
    <x v="0"/>
    <x v="0"/>
    <x v="2"/>
    <x v="14"/>
    <x v="35"/>
    <x v="28"/>
    <x v="0"/>
  </r>
  <r>
    <m/>
    <x v="0"/>
    <x v="0"/>
    <x v="2"/>
    <x v="2"/>
    <x v="36"/>
    <x v="29"/>
    <x v="0"/>
  </r>
  <r>
    <m/>
    <x v="0"/>
    <x v="0"/>
    <x v="2"/>
    <x v="2"/>
    <x v="37"/>
    <x v="30"/>
    <x v="0"/>
  </r>
  <r>
    <m/>
    <x v="0"/>
    <x v="0"/>
    <x v="2"/>
    <x v="2"/>
    <x v="38"/>
    <x v="19"/>
    <x v="0"/>
  </r>
  <r>
    <m/>
    <x v="0"/>
    <x v="0"/>
    <x v="2"/>
    <x v="0"/>
    <x v="39"/>
    <x v="31"/>
    <x v="0"/>
  </r>
  <r>
    <m/>
    <x v="0"/>
    <x v="0"/>
    <x v="2"/>
    <x v="4"/>
    <x v="40"/>
    <x v="32"/>
    <x v="0"/>
  </r>
  <r>
    <m/>
    <x v="0"/>
    <x v="0"/>
    <x v="2"/>
    <x v="0"/>
    <x v="41"/>
    <x v="33"/>
    <x v="0"/>
  </r>
  <r>
    <m/>
    <x v="0"/>
    <x v="0"/>
    <x v="2"/>
    <x v="7"/>
    <x v="42"/>
    <x v="33"/>
    <x v="0"/>
  </r>
  <r>
    <m/>
    <x v="0"/>
    <x v="0"/>
    <x v="2"/>
    <x v="13"/>
    <x v="43"/>
    <x v="33"/>
    <x v="0"/>
  </r>
  <r>
    <m/>
    <x v="0"/>
    <x v="0"/>
    <x v="2"/>
    <x v="0"/>
    <x v="44"/>
    <x v="34"/>
    <x v="1"/>
  </r>
  <r>
    <m/>
    <x v="0"/>
    <x v="0"/>
    <x v="2"/>
    <x v="7"/>
    <x v="45"/>
    <x v="35"/>
    <x v="0"/>
  </r>
  <r>
    <m/>
    <x v="0"/>
    <x v="0"/>
    <x v="3"/>
    <x v="15"/>
    <x v="46"/>
    <x v="14"/>
    <x v="0"/>
  </r>
  <r>
    <m/>
    <x v="0"/>
    <x v="0"/>
    <x v="3"/>
    <x v="0"/>
    <x v="47"/>
    <x v="36"/>
    <x v="0"/>
  </r>
  <r>
    <m/>
    <x v="0"/>
    <x v="0"/>
    <x v="3"/>
    <x v="3"/>
    <x v="13"/>
    <x v="37"/>
    <x v="0"/>
  </r>
  <r>
    <m/>
    <x v="0"/>
    <x v="0"/>
    <x v="3"/>
    <x v="0"/>
    <x v="48"/>
    <x v="38"/>
    <x v="0"/>
  </r>
  <r>
    <m/>
    <x v="0"/>
    <x v="0"/>
    <x v="3"/>
    <x v="0"/>
    <x v="49"/>
    <x v="39"/>
    <x v="0"/>
  </r>
  <r>
    <m/>
    <x v="0"/>
    <x v="0"/>
    <x v="3"/>
    <x v="0"/>
    <x v="13"/>
    <x v="40"/>
    <x v="0"/>
  </r>
  <r>
    <m/>
    <x v="0"/>
    <x v="0"/>
    <x v="3"/>
    <x v="9"/>
    <x v="50"/>
    <x v="14"/>
    <x v="0"/>
  </r>
  <r>
    <m/>
    <x v="0"/>
    <x v="0"/>
    <x v="3"/>
    <x v="9"/>
    <x v="13"/>
    <x v="41"/>
    <x v="0"/>
  </r>
  <r>
    <m/>
    <x v="0"/>
    <x v="0"/>
    <x v="3"/>
    <x v="15"/>
    <x v="51"/>
    <x v="42"/>
    <x v="0"/>
  </r>
  <r>
    <m/>
    <x v="0"/>
    <x v="0"/>
    <x v="3"/>
    <x v="15"/>
    <x v="52"/>
    <x v="43"/>
    <x v="0"/>
  </r>
  <r>
    <m/>
    <x v="0"/>
    <x v="0"/>
    <x v="4"/>
    <x v="0"/>
    <x v="53"/>
    <x v="44"/>
    <x v="0"/>
  </r>
  <r>
    <m/>
    <x v="0"/>
    <x v="0"/>
    <x v="4"/>
    <x v="2"/>
    <x v="54"/>
    <x v="45"/>
    <x v="0"/>
  </r>
  <r>
    <m/>
    <x v="0"/>
    <x v="0"/>
    <x v="4"/>
    <x v="2"/>
    <x v="55"/>
    <x v="46"/>
    <x v="0"/>
  </r>
  <r>
    <m/>
    <x v="0"/>
    <x v="0"/>
    <x v="4"/>
    <x v="16"/>
    <x v="56"/>
    <x v="47"/>
    <x v="0"/>
  </r>
  <r>
    <m/>
    <x v="0"/>
    <x v="0"/>
    <x v="4"/>
    <x v="14"/>
    <x v="57"/>
    <x v="48"/>
    <x v="1"/>
  </r>
  <r>
    <m/>
    <x v="0"/>
    <x v="0"/>
    <x v="4"/>
    <x v="17"/>
    <x v="58"/>
    <x v="49"/>
    <x v="0"/>
  </r>
  <r>
    <m/>
    <x v="0"/>
    <x v="0"/>
    <x v="4"/>
    <x v="3"/>
    <x v="59"/>
    <x v="50"/>
    <x v="0"/>
  </r>
  <r>
    <m/>
    <x v="0"/>
    <x v="0"/>
    <x v="4"/>
    <x v="18"/>
    <x v="60"/>
    <x v="51"/>
    <x v="0"/>
  </r>
  <r>
    <m/>
    <x v="0"/>
    <x v="0"/>
    <x v="4"/>
    <x v="2"/>
    <x v="15"/>
    <x v="52"/>
    <x v="0"/>
  </r>
  <r>
    <m/>
    <x v="0"/>
    <x v="0"/>
    <x v="4"/>
    <x v="18"/>
    <x v="61"/>
    <x v="53"/>
    <x v="0"/>
  </r>
  <r>
    <m/>
    <x v="0"/>
    <x v="0"/>
    <x v="4"/>
    <x v="0"/>
    <x v="62"/>
    <x v="54"/>
    <x v="0"/>
  </r>
  <r>
    <m/>
    <x v="0"/>
    <x v="0"/>
    <x v="4"/>
    <x v="8"/>
    <x v="63"/>
    <x v="14"/>
    <x v="0"/>
  </r>
  <r>
    <m/>
    <x v="0"/>
    <x v="0"/>
    <x v="5"/>
    <x v="1"/>
    <x v="64"/>
    <x v="55"/>
    <x v="0"/>
  </r>
  <r>
    <m/>
    <x v="0"/>
    <x v="0"/>
    <x v="5"/>
    <x v="0"/>
    <x v="65"/>
    <x v="56"/>
    <x v="0"/>
  </r>
  <r>
    <m/>
    <x v="0"/>
    <x v="0"/>
    <x v="5"/>
    <x v="2"/>
    <x v="66"/>
    <x v="57"/>
    <x v="0"/>
  </r>
  <r>
    <m/>
    <x v="0"/>
    <x v="0"/>
    <x v="5"/>
    <x v="18"/>
    <x v="67"/>
    <x v="58"/>
    <x v="0"/>
  </r>
  <r>
    <m/>
    <x v="0"/>
    <x v="0"/>
    <x v="5"/>
    <x v="2"/>
    <x v="68"/>
    <x v="59"/>
    <x v="0"/>
  </r>
  <r>
    <m/>
    <x v="0"/>
    <x v="0"/>
    <x v="5"/>
    <x v="1"/>
    <x v="69"/>
    <x v="59"/>
    <x v="0"/>
  </r>
  <r>
    <m/>
    <x v="0"/>
    <x v="0"/>
    <x v="5"/>
    <x v="1"/>
    <x v="70"/>
    <x v="59"/>
    <x v="0"/>
  </r>
  <r>
    <m/>
    <x v="0"/>
    <x v="0"/>
    <x v="5"/>
    <x v="0"/>
    <x v="71"/>
    <x v="60"/>
    <x v="0"/>
  </r>
  <r>
    <m/>
    <x v="0"/>
    <x v="0"/>
    <x v="6"/>
    <x v="1"/>
    <x v="72"/>
    <x v="61"/>
    <x v="0"/>
  </r>
  <r>
    <m/>
    <x v="0"/>
    <x v="0"/>
    <x v="6"/>
    <x v="0"/>
    <x v="73"/>
    <x v="62"/>
    <x v="0"/>
  </r>
  <r>
    <m/>
    <x v="0"/>
    <x v="0"/>
    <x v="6"/>
    <x v="9"/>
    <x v="74"/>
    <x v="63"/>
    <x v="0"/>
  </r>
  <r>
    <m/>
    <x v="0"/>
    <x v="0"/>
    <x v="6"/>
    <x v="19"/>
    <x v="75"/>
    <x v="64"/>
    <x v="0"/>
  </r>
  <r>
    <m/>
    <x v="0"/>
    <x v="0"/>
    <x v="6"/>
    <x v="1"/>
    <x v="76"/>
    <x v="65"/>
    <x v="0"/>
  </r>
  <r>
    <m/>
    <x v="0"/>
    <x v="0"/>
    <x v="6"/>
    <x v="1"/>
    <x v="77"/>
    <x v="66"/>
    <x v="0"/>
  </r>
  <r>
    <m/>
    <x v="0"/>
    <x v="0"/>
    <x v="6"/>
    <x v="20"/>
    <x v="78"/>
    <x v="67"/>
    <x v="0"/>
  </r>
  <r>
    <m/>
    <x v="0"/>
    <x v="0"/>
    <x v="6"/>
    <x v="9"/>
    <x v="79"/>
    <x v="68"/>
    <x v="0"/>
  </r>
  <r>
    <m/>
    <x v="0"/>
    <x v="0"/>
    <x v="6"/>
    <x v="9"/>
    <x v="80"/>
    <x v="65"/>
    <x v="0"/>
  </r>
  <r>
    <m/>
    <x v="0"/>
    <x v="0"/>
    <x v="6"/>
    <x v="3"/>
    <x v="13"/>
    <x v="69"/>
    <x v="0"/>
  </r>
  <r>
    <m/>
    <x v="0"/>
    <x v="0"/>
    <x v="6"/>
    <x v="3"/>
    <x v="13"/>
    <x v="70"/>
    <x v="0"/>
  </r>
  <r>
    <m/>
    <x v="0"/>
    <x v="0"/>
    <x v="6"/>
    <x v="9"/>
    <x v="81"/>
    <x v="42"/>
    <x v="0"/>
  </r>
  <r>
    <m/>
    <x v="0"/>
    <x v="0"/>
    <x v="6"/>
    <x v="11"/>
    <x v="82"/>
    <x v="14"/>
    <x v="0"/>
  </r>
  <r>
    <m/>
    <x v="0"/>
    <x v="0"/>
    <x v="6"/>
    <x v="20"/>
    <x v="83"/>
    <x v="14"/>
    <x v="1"/>
  </r>
  <r>
    <m/>
    <x v="0"/>
    <x v="0"/>
    <x v="6"/>
    <x v="12"/>
    <x v="84"/>
    <x v="14"/>
    <x v="0"/>
  </r>
  <r>
    <m/>
    <x v="0"/>
    <x v="0"/>
    <x v="6"/>
    <x v="0"/>
    <x v="85"/>
    <x v="71"/>
    <x v="0"/>
  </r>
  <r>
    <m/>
    <x v="0"/>
    <x v="0"/>
    <x v="6"/>
    <x v="8"/>
    <x v="86"/>
    <x v="14"/>
    <x v="0"/>
  </r>
  <r>
    <m/>
    <x v="0"/>
    <x v="0"/>
    <x v="6"/>
    <x v="21"/>
    <x v="87"/>
    <x v="72"/>
    <x v="0"/>
  </r>
  <r>
    <m/>
    <x v="0"/>
    <x v="0"/>
    <x v="7"/>
    <x v="2"/>
    <x v="88"/>
    <x v="73"/>
    <x v="0"/>
  </r>
  <r>
    <m/>
    <x v="0"/>
    <x v="0"/>
    <x v="7"/>
    <x v="17"/>
    <x v="40"/>
    <x v="74"/>
    <x v="0"/>
  </r>
  <r>
    <m/>
    <x v="0"/>
    <x v="0"/>
    <x v="7"/>
    <x v="17"/>
    <x v="89"/>
    <x v="75"/>
    <x v="0"/>
  </r>
  <r>
    <m/>
    <x v="0"/>
    <x v="0"/>
    <x v="7"/>
    <x v="0"/>
    <x v="90"/>
    <x v="76"/>
    <x v="0"/>
  </r>
  <r>
    <m/>
    <x v="0"/>
    <x v="0"/>
    <x v="7"/>
    <x v="14"/>
    <x v="57"/>
    <x v="77"/>
    <x v="1"/>
  </r>
  <r>
    <m/>
    <x v="0"/>
    <x v="0"/>
    <x v="7"/>
    <x v="2"/>
    <x v="91"/>
    <x v="78"/>
    <x v="1"/>
  </r>
  <r>
    <m/>
    <x v="0"/>
    <x v="0"/>
    <x v="7"/>
    <x v="2"/>
    <x v="92"/>
    <x v="79"/>
    <x v="0"/>
  </r>
  <r>
    <m/>
    <x v="0"/>
    <x v="0"/>
    <x v="7"/>
    <x v="3"/>
    <x v="93"/>
    <x v="80"/>
    <x v="0"/>
  </r>
  <r>
    <m/>
    <x v="0"/>
    <x v="0"/>
    <x v="7"/>
    <x v="1"/>
    <x v="94"/>
    <x v="81"/>
    <x v="0"/>
  </r>
  <r>
    <m/>
    <x v="0"/>
    <x v="0"/>
    <x v="7"/>
    <x v="1"/>
    <x v="95"/>
    <x v="82"/>
    <x v="0"/>
  </r>
  <r>
    <m/>
    <x v="0"/>
    <x v="0"/>
    <x v="7"/>
    <x v="0"/>
    <x v="96"/>
    <x v="0"/>
    <x v="0"/>
  </r>
  <r>
    <m/>
    <x v="0"/>
    <x v="0"/>
    <x v="7"/>
    <x v="10"/>
    <x v="97"/>
    <x v="0"/>
    <x v="0"/>
  </r>
  <r>
    <m/>
    <x v="0"/>
    <x v="0"/>
    <x v="7"/>
    <x v="1"/>
    <x v="8"/>
    <x v="82"/>
    <x v="0"/>
  </r>
  <r>
    <m/>
    <x v="0"/>
    <x v="0"/>
    <x v="7"/>
    <x v="0"/>
    <x v="98"/>
    <x v="83"/>
    <x v="0"/>
  </r>
  <r>
    <m/>
    <x v="0"/>
    <x v="0"/>
    <x v="7"/>
    <x v="2"/>
    <x v="15"/>
    <x v="52"/>
    <x v="0"/>
  </r>
  <r>
    <m/>
    <x v="0"/>
    <x v="0"/>
    <x v="7"/>
    <x v="0"/>
    <x v="99"/>
    <x v="84"/>
    <x v="1"/>
  </r>
  <r>
    <m/>
    <x v="0"/>
    <x v="0"/>
    <x v="7"/>
    <x v="18"/>
    <x v="61"/>
    <x v="85"/>
    <x v="0"/>
  </r>
  <r>
    <m/>
    <x v="0"/>
    <x v="0"/>
    <x v="7"/>
    <x v="1"/>
    <x v="100"/>
    <x v="86"/>
    <x v="0"/>
  </r>
  <r>
    <m/>
    <x v="0"/>
    <x v="0"/>
    <x v="8"/>
    <x v="1"/>
    <x v="101"/>
    <x v="65"/>
    <x v="0"/>
  </r>
  <r>
    <m/>
    <x v="0"/>
    <x v="0"/>
    <x v="8"/>
    <x v="22"/>
    <x v="102"/>
    <x v="65"/>
    <x v="0"/>
  </r>
  <r>
    <m/>
    <x v="0"/>
    <x v="0"/>
    <x v="8"/>
    <x v="9"/>
    <x v="103"/>
    <x v="87"/>
    <x v="0"/>
  </r>
  <r>
    <m/>
    <x v="0"/>
    <x v="0"/>
    <x v="8"/>
    <x v="9"/>
    <x v="104"/>
    <x v="88"/>
    <x v="0"/>
  </r>
  <r>
    <m/>
    <x v="0"/>
    <x v="0"/>
    <x v="8"/>
    <x v="1"/>
    <x v="105"/>
    <x v="89"/>
    <x v="0"/>
  </r>
  <r>
    <m/>
    <x v="0"/>
    <x v="0"/>
    <x v="8"/>
    <x v="3"/>
    <x v="106"/>
    <x v="90"/>
    <x v="0"/>
  </r>
  <r>
    <m/>
    <x v="0"/>
    <x v="0"/>
    <x v="8"/>
    <x v="0"/>
    <x v="107"/>
    <x v="91"/>
    <x v="0"/>
  </r>
  <r>
    <m/>
    <x v="0"/>
    <x v="0"/>
    <x v="8"/>
    <x v="22"/>
    <x v="108"/>
    <x v="91"/>
    <x v="0"/>
  </r>
  <r>
    <m/>
    <x v="0"/>
    <x v="0"/>
    <x v="8"/>
    <x v="20"/>
    <x v="78"/>
    <x v="67"/>
    <x v="0"/>
  </r>
  <r>
    <m/>
    <x v="0"/>
    <x v="0"/>
    <x v="8"/>
    <x v="3"/>
    <x v="109"/>
    <x v="59"/>
    <x v="0"/>
  </r>
  <r>
    <m/>
    <x v="0"/>
    <x v="0"/>
    <x v="8"/>
    <x v="3"/>
    <x v="110"/>
    <x v="92"/>
    <x v="0"/>
  </r>
  <r>
    <m/>
    <x v="0"/>
    <x v="0"/>
    <x v="8"/>
    <x v="9"/>
    <x v="111"/>
    <x v="87"/>
    <x v="0"/>
  </r>
  <r>
    <m/>
    <x v="0"/>
    <x v="0"/>
    <x v="8"/>
    <x v="23"/>
    <x v="112"/>
    <x v="93"/>
    <x v="0"/>
  </r>
  <r>
    <m/>
    <x v="0"/>
    <x v="0"/>
    <x v="8"/>
    <x v="3"/>
    <x v="13"/>
    <x v="94"/>
    <x v="0"/>
  </r>
  <r>
    <m/>
    <x v="0"/>
    <x v="0"/>
    <x v="8"/>
    <x v="8"/>
    <x v="113"/>
    <x v="14"/>
    <x v="0"/>
  </r>
  <r>
    <m/>
    <x v="0"/>
    <x v="0"/>
    <x v="8"/>
    <x v="9"/>
    <x v="114"/>
    <x v="95"/>
    <x v="0"/>
  </r>
  <r>
    <m/>
    <x v="0"/>
    <x v="0"/>
    <x v="8"/>
    <x v="3"/>
    <x v="110"/>
    <x v="96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  <r>
    <m/>
    <x v="1"/>
    <x v="1"/>
    <x v="9"/>
    <x v="24"/>
    <x v="115"/>
    <x v="97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97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1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0"/>
    <x v="5"/>
    <x v="4"/>
    <x v="0"/>
  </r>
  <r>
    <m/>
    <x v="0"/>
    <x v="0"/>
    <x v="0"/>
    <x v="2"/>
    <x v="6"/>
    <x v="2"/>
    <x v="0"/>
  </r>
  <r>
    <m/>
    <x v="0"/>
    <x v="0"/>
    <x v="0"/>
    <x v="3"/>
    <x v="7"/>
    <x v="5"/>
    <x v="0"/>
  </r>
  <r>
    <m/>
    <x v="0"/>
    <x v="0"/>
    <x v="0"/>
    <x v="4"/>
    <x v="8"/>
    <x v="4"/>
    <x v="0"/>
  </r>
  <r>
    <m/>
    <x v="0"/>
    <x v="0"/>
    <x v="0"/>
    <x v="5"/>
    <x v="9"/>
    <x v="6"/>
    <x v="0"/>
  </r>
  <r>
    <m/>
    <x v="0"/>
    <x v="0"/>
    <x v="0"/>
    <x v="6"/>
    <x v="9"/>
    <x v="7"/>
    <x v="0"/>
  </r>
  <r>
    <m/>
    <x v="0"/>
    <x v="0"/>
    <x v="0"/>
    <x v="4"/>
    <x v="10"/>
    <x v="8"/>
    <x v="0"/>
  </r>
  <r>
    <m/>
    <x v="0"/>
    <x v="0"/>
    <x v="0"/>
    <x v="4"/>
    <x v="11"/>
    <x v="9"/>
    <x v="1"/>
  </r>
  <r>
    <m/>
    <x v="0"/>
    <x v="0"/>
    <x v="1"/>
    <x v="7"/>
    <x v="12"/>
    <x v="10"/>
    <x v="0"/>
  </r>
  <r>
    <m/>
    <x v="0"/>
    <x v="0"/>
    <x v="1"/>
    <x v="6"/>
    <x v="13"/>
    <x v="1"/>
    <x v="0"/>
  </r>
  <r>
    <m/>
    <x v="0"/>
    <x v="0"/>
    <x v="1"/>
    <x v="7"/>
    <x v="14"/>
    <x v="1"/>
    <x v="0"/>
  </r>
  <r>
    <m/>
    <x v="0"/>
    <x v="0"/>
    <x v="1"/>
    <x v="8"/>
    <x v="15"/>
    <x v="11"/>
    <x v="0"/>
  </r>
  <r>
    <m/>
    <x v="0"/>
    <x v="0"/>
    <x v="1"/>
    <x v="8"/>
    <x v="16"/>
    <x v="12"/>
    <x v="0"/>
  </r>
  <r>
    <m/>
    <x v="0"/>
    <x v="0"/>
    <x v="1"/>
    <x v="9"/>
    <x v="17"/>
    <x v="13"/>
    <x v="0"/>
  </r>
  <r>
    <m/>
    <x v="0"/>
    <x v="0"/>
    <x v="1"/>
    <x v="9"/>
    <x v="18"/>
    <x v="1"/>
    <x v="0"/>
  </r>
  <r>
    <m/>
    <x v="0"/>
    <x v="0"/>
    <x v="1"/>
    <x v="9"/>
    <x v="19"/>
    <x v="14"/>
    <x v="0"/>
  </r>
  <r>
    <m/>
    <x v="0"/>
    <x v="0"/>
    <x v="1"/>
    <x v="9"/>
    <x v="20"/>
    <x v="14"/>
    <x v="0"/>
  </r>
  <r>
    <m/>
    <x v="0"/>
    <x v="0"/>
    <x v="1"/>
    <x v="9"/>
    <x v="21"/>
    <x v="15"/>
    <x v="0"/>
  </r>
  <r>
    <m/>
    <x v="0"/>
    <x v="0"/>
    <x v="1"/>
    <x v="10"/>
    <x v="22"/>
    <x v="16"/>
    <x v="1"/>
  </r>
  <r>
    <m/>
    <x v="0"/>
    <x v="0"/>
    <x v="1"/>
    <x v="9"/>
    <x v="23"/>
    <x v="17"/>
    <x v="0"/>
  </r>
  <r>
    <m/>
    <x v="0"/>
    <x v="0"/>
    <x v="1"/>
    <x v="10"/>
    <x v="24"/>
    <x v="18"/>
    <x v="1"/>
  </r>
  <r>
    <m/>
    <x v="0"/>
    <x v="0"/>
    <x v="1"/>
    <x v="10"/>
    <x v="25"/>
    <x v="19"/>
    <x v="1"/>
  </r>
  <r>
    <m/>
    <x v="0"/>
    <x v="0"/>
    <x v="1"/>
    <x v="9"/>
    <x v="26"/>
    <x v="1"/>
    <x v="0"/>
  </r>
  <r>
    <m/>
    <x v="0"/>
    <x v="0"/>
    <x v="1"/>
    <x v="7"/>
    <x v="27"/>
    <x v="20"/>
    <x v="0"/>
  </r>
  <r>
    <m/>
    <x v="0"/>
    <x v="0"/>
    <x v="1"/>
    <x v="4"/>
    <x v="28"/>
    <x v="21"/>
    <x v="0"/>
  </r>
  <r>
    <m/>
    <x v="0"/>
    <x v="0"/>
    <x v="1"/>
    <x v="6"/>
    <x v="29"/>
    <x v="22"/>
    <x v="0"/>
  </r>
  <r>
    <m/>
    <x v="0"/>
    <x v="0"/>
    <x v="1"/>
    <x v="11"/>
    <x v="30"/>
    <x v="23"/>
    <x v="0"/>
  </r>
  <r>
    <m/>
    <x v="0"/>
    <x v="0"/>
    <x v="1"/>
    <x v="8"/>
    <x v="31"/>
    <x v="8"/>
    <x v="0"/>
  </r>
  <r>
    <m/>
    <x v="0"/>
    <x v="0"/>
    <x v="1"/>
    <x v="7"/>
    <x v="32"/>
    <x v="24"/>
    <x v="0"/>
  </r>
  <r>
    <m/>
    <x v="0"/>
    <x v="0"/>
    <x v="1"/>
    <x v="8"/>
    <x v="33"/>
    <x v="8"/>
    <x v="0"/>
  </r>
  <r>
    <m/>
    <x v="0"/>
    <x v="0"/>
    <x v="1"/>
    <x v="12"/>
    <x v="34"/>
    <x v="8"/>
    <x v="0"/>
  </r>
  <r>
    <m/>
    <x v="0"/>
    <x v="0"/>
    <x v="1"/>
    <x v="9"/>
    <x v="35"/>
    <x v="25"/>
    <x v="0"/>
  </r>
  <r>
    <m/>
    <x v="0"/>
    <x v="0"/>
    <x v="1"/>
    <x v="7"/>
    <x v="36"/>
    <x v="26"/>
    <x v="0"/>
  </r>
  <r>
    <m/>
    <x v="0"/>
    <x v="0"/>
    <x v="1"/>
    <x v="6"/>
    <x v="37"/>
    <x v="8"/>
    <x v="0"/>
  </r>
  <r>
    <m/>
    <x v="0"/>
    <x v="0"/>
    <x v="1"/>
    <x v="13"/>
    <x v="38"/>
    <x v="8"/>
    <x v="0"/>
  </r>
  <r>
    <m/>
    <x v="0"/>
    <x v="0"/>
    <x v="2"/>
    <x v="9"/>
    <x v="39"/>
    <x v="27"/>
    <x v="0"/>
  </r>
  <r>
    <m/>
    <x v="0"/>
    <x v="0"/>
    <x v="2"/>
    <x v="9"/>
    <x v="40"/>
    <x v="28"/>
    <x v="0"/>
  </r>
  <r>
    <m/>
    <x v="0"/>
    <x v="0"/>
    <x v="2"/>
    <x v="9"/>
    <x v="41"/>
    <x v="27"/>
    <x v="0"/>
  </r>
  <r>
    <m/>
    <x v="0"/>
    <x v="0"/>
    <x v="2"/>
    <x v="11"/>
    <x v="42"/>
    <x v="29"/>
    <x v="0"/>
  </r>
  <r>
    <m/>
    <x v="0"/>
    <x v="0"/>
    <x v="2"/>
    <x v="8"/>
    <x v="43"/>
    <x v="30"/>
    <x v="0"/>
  </r>
  <r>
    <m/>
    <x v="0"/>
    <x v="0"/>
    <x v="2"/>
    <x v="6"/>
    <x v="44"/>
    <x v="29"/>
    <x v="0"/>
  </r>
  <r>
    <m/>
    <x v="0"/>
    <x v="0"/>
    <x v="2"/>
    <x v="6"/>
    <x v="45"/>
    <x v="31"/>
    <x v="0"/>
  </r>
  <r>
    <m/>
    <x v="0"/>
    <x v="0"/>
    <x v="2"/>
    <x v="6"/>
    <x v="46"/>
    <x v="32"/>
    <x v="0"/>
  </r>
  <r>
    <m/>
    <x v="0"/>
    <x v="0"/>
    <x v="2"/>
    <x v="6"/>
    <x v="47"/>
    <x v="33"/>
    <x v="0"/>
  </r>
  <r>
    <m/>
    <x v="0"/>
    <x v="0"/>
    <x v="3"/>
    <x v="14"/>
    <x v="48"/>
    <x v="1"/>
    <x v="0"/>
  </r>
  <r>
    <m/>
    <x v="0"/>
    <x v="0"/>
    <x v="3"/>
    <x v="14"/>
    <x v="49"/>
    <x v="34"/>
    <x v="0"/>
  </r>
  <r>
    <m/>
    <x v="0"/>
    <x v="0"/>
    <x v="3"/>
    <x v="14"/>
    <x v="50"/>
    <x v="35"/>
    <x v="0"/>
  </r>
  <r>
    <m/>
    <x v="0"/>
    <x v="0"/>
    <x v="3"/>
    <x v="3"/>
    <x v="51"/>
    <x v="36"/>
    <x v="0"/>
  </r>
  <r>
    <m/>
    <x v="0"/>
    <x v="0"/>
    <x v="3"/>
    <x v="14"/>
    <x v="52"/>
    <x v="37"/>
    <x v="0"/>
  </r>
  <r>
    <m/>
    <x v="0"/>
    <x v="0"/>
    <x v="3"/>
    <x v="15"/>
    <x v="53"/>
    <x v="38"/>
    <x v="0"/>
  </r>
  <r>
    <m/>
    <x v="0"/>
    <x v="0"/>
    <x v="3"/>
    <x v="8"/>
    <x v="54"/>
    <x v="38"/>
    <x v="0"/>
  </r>
  <r>
    <m/>
    <x v="0"/>
    <x v="0"/>
    <x v="3"/>
    <x v="14"/>
    <x v="55"/>
    <x v="3"/>
    <x v="0"/>
  </r>
  <r>
    <m/>
    <x v="0"/>
    <x v="0"/>
    <x v="3"/>
    <x v="16"/>
    <x v="56"/>
    <x v="39"/>
    <x v="0"/>
  </r>
  <r>
    <m/>
    <x v="0"/>
    <x v="0"/>
    <x v="3"/>
    <x v="17"/>
    <x v="57"/>
    <x v="40"/>
    <x v="0"/>
  </r>
  <r>
    <m/>
    <x v="0"/>
    <x v="0"/>
    <x v="3"/>
    <x v="3"/>
    <x v="58"/>
    <x v="41"/>
    <x v="0"/>
  </r>
  <r>
    <m/>
    <x v="0"/>
    <x v="0"/>
    <x v="3"/>
    <x v="14"/>
    <x v="59"/>
    <x v="35"/>
    <x v="0"/>
  </r>
  <r>
    <m/>
    <x v="0"/>
    <x v="0"/>
    <x v="3"/>
    <x v="6"/>
    <x v="60"/>
    <x v="42"/>
    <x v="1"/>
  </r>
  <r>
    <m/>
    <x v="0"/>
    <x v="0"/>
    <x v="3"/>
    <x v="18"/>
    <x v="61"/>
    <x v="43"/>
    <x v="0"/>
  </r>
  <r>
    <m/>
    <x v="0"/>
    <x v="0"/>
    <x v="3"/>
    <x v="6"/>
    <x v="62"/>
    <x v="44"/>
    <x v="0"/>
  </r>
  <r>
    <m/>
    <x v="0"/>
    <x v="0"/>
    <x v="4"/>
    <x v="13"/>
    <x v="63"/>
    <x v="8"/>
    <x v="0"/>
  </r>
  <r>
    <m/>
    <x v="0"/>
    <x v="0"/>
    <x v="4"/>
    <x v="13"/>
    <x v="64"/>
    <x v="8"/>
    <x v="0"/>
  </r>
  <r>
    <m/>
    <x v="0"/>
    <x v="0"/>
    <x v="4"/>
    <x v="13"/>
    <x v="65"/>
    <x v="8"/>
    <x v="0"/>
  </r>
  <r>
    <m/>
    <x v="0"/>
    <x v="0"/>
    <x v="4"/>
    <x v="5"/>
    <x v="66"/>
    <x v="8"/>
    <x v="0"/>
  </r>
  <r>
    <m/>
    <x v="0"/>
    <x v="0"/>
    <x v="4"/>
    <x v="7"/>
    <x v="32"/>
    <x v="24"/>
    <x v="0"/>
  </r>
  <r>
    <m/>
    <x v="0"/>
    <x v="0"/>
    <x v="4"/>
    <x v="13"/>
    <x v="67"/>
    <x v="7"/>
    <x v="0"/>
  </r>
  <r>
    <m/>
    <x v="0"/>
    <x v="0"/>
    <x v="4"/>
    <x v="13"/>
    <x v="68"/>
    <x v="45"/>
    <x v="0"/>
  </r>
  <r>
    <m/>
    <x v="0"/>
    <x v="0"/>
    <x v="5"/>
    <x v="17"/>
    <x v="69"/>
    <x v="46"/>
    <x v="0"/>
  </r>
  <r>
    <m/>
    <x v="0"/>
    <x v="0"/>
    <x v="5"/>
    <x v="14"/>
    <x v="70"/>
    <x v="1"/>
    <x v="0"/>
  </r>
  <r>
    <m/>
    <x v="0"/>
    <x v="0"/>
    <x v="5"/>
    <x v="14"/>
    <x v="71"/>
    <x v="47"/>
    <x v="0"/>
  </r>
  <r>
    <m/>
    <x v="0"/>
    <x v="0"/>
    <x v="5"/>
    <x v="6"/>
    <x v="72"/>
    <x v="48"/>
    <x v="0"/>
  </r>
  <r>
    <m/>
    <x v="0"/>
    <x v="0"/>
    <x v="5"/>
    <x v="19"/>
    <x v="73"/>
    <x v="1"/>
    <x v="0"/>
  </r>
  <r>
    <m/>
    <x v="0"/>
    <x v="0"/>
    <x v="5"/>
    <x v="1"/>
    <x v="74"/>
    <x v="49"/>
    <x v="0"/>
  </r>
  <r>
    <m/>
    <x v="0"/>
    <x v="0"/>
    <x v="5"/>
    <x v="6"/>
    <x v="75"/>
    <x v="50"/>
    <x v="0"/>
  </r>
  <r>
    <m/>
    <x v="0"/>
    <x v="0"/>
    <x v="6"/>
    <x v="7"/>
    <x v="76"/>
    <x v="51"/>
    <x v="0"/>
  </r>
  <r>
    <m/>
    <x v="0"/>
    <x v="0"/>
    <x v="6"/>
    <x v="7"/>
    <x v="77"/>
    <x v="52"/>
    <x v="0"/>
  </r>
  <r>
    <m/>
    <x v="0"/>
    <x v="0"/>
    <x v="6"/>
    <x v="7"/>
    <x v="76"/>
    <x v="53"/>
    <x v="0"/>
  </r>
  <r>
    <m/>
    <x v="0"/>
    <x v="0"/>
    <x v="6"/>
    <x v="2"/>
    <x v="78"/>
    <x v="52"/>
    <x v="0"/>
  </r>
  <r>
    <m/>
    <x v="0"/>
    <x v="0"/>
    <x v="6"/>
    <x v="8"/>
    <x v="79"/>
    <x v="54"/>
    <x v="0"/>
  </r>
  <r>
    <m/>
    <x v="0"/>
    <x v="0"/>
    <x v="6"/>
    <x v="2"/>
    <x v="80"/>
    <x v="55"/>
    <x v="0"/>
  </r>
  <r>
    <m/>
    <x v="0"/>
    <x v="0"/>
    <x v="6"/>
    <x v="7"/>
    <x v="76"/>
    <x v="56"/>
    <x v="0"/>
  </r>
  <r>
    <m/>
    <x v="0"/>
    <x v="0"/>
    <x v="6"/>
    <x v="7"/>
    <x v="81"/>
    <x v="57"/>
    <x v="0"/>
  </r>
  <r>
    <m/>
    <x v="0"/>
    <x v="0"/>
    <x v="6"/>
    <x v="8"/>
    <x v="82"/>
    <x v="6"/>
    <x v="0"/>
  </r>
  <r>
    <m/>
    <x v="0"/>
    <x v="0"/>
    <x v="6"/>
    <x v="0"/>
    <x v="83"/>
    <x v="58"/>
    <x v="0"/>
  </r>
  <r>
    <m/>
    <x v="0"/>
    <x v="0"/>
    <x v="6"/>
    <x v="6"/>
    <x v="84"/>
    <x v="1"/>
    <x v="0"/>
  </r>
  <r>
    <m/>
    <x v="0"/>
    <x v="0"/>
    <x v="6"/>
    <x v="20"/>
    <x v="85"/>
    <x v="59"/>
    <x v="0"/>
  </r>
  <r>
    <m/>
    <x v="0"/>
    <x v="0"/>
    <x v="6"/>
    <x v="2"/>
    <x v="86"/>
    <x v="60"/>
    <x v="0"/>
  </r>
  <r>
    <m/>
    <x v="0"/>
    <x v="0"/>
    <x v="6"/>
    <x v="2"/>
    <x v="87"/>
    <x v="61"/>
    <x v="0"/>
  </r>
  <r>
    <m/>
    <x v="0"/>
    <x v="0"/>
    <x v="6"/>
    <x v="21"/>
    <x v="88"/>
    <x v="62"/>
    <x v="0"/>
  </r>
  <r>
    <m/>
    <x v="0"/>
    <x v="0"/>
    <x v="6"/>
    <x v="3"/>
    <x v="89"/>
    <x v="57"/>
    <x v="0"/>
  </r>
  <r>
    <m/>
    <x v="0"/>
    <x v="0"/>
    <x v="6"/>
    <x v="11"/>
    <x v="90"/>
    <x v="63"/>
    <x v="0"/>
  </r>
  <r>
    <m/>
    <x v="0"/>
    <x v="0"/>
    <x v="6"/>
    <x v="7"/>
    <x v="91"/>
    <x v="8"/>
    <x v="0"/>
  </r>
  <r>
    <m/>
    <x v="0"/>
    <x v="0"/>
    <x v="6"/>
    <x v="12"/>
    <x v="92"/>
    <x v="8"/>
    <x v="0"/>
  </r>
  <r>
    <m/>
    <x v="0"/>
    <x v="0"/>
    <x v="6"/>
    <x v="7"/>
    <x v="93"/>
    <x v="64"/>
    <x v="0"/>
  </r>
  <r>
    <m/>
    <x v="0"/>
    <x v="0"/>
    <x v="6"/>
    <x v="7"/>
    <x v="94"/>
    <x v="65"/>
    <x v="0"/>
  </r>
  <r>
    <m/>
    <x v="0"/>
    <x v="0"/>
    <x v="7"/>
    <x v="11"/>
    <x v="90"/>
    <x v="66"/>
    <x v="0"/>
  </r>
  <r>
    <m/>
    <x v="0"/>
    <x v="0"/>
    <x v="7"/>
    <x v="14"/>
    <x v="71"/>
    <x v="67"/>
    <x v="0"/>
  </r>
  <r>
    <m/>
    <x v="0"/>
    <x v="0"/>
    <x v="7"/>
    <x v="14"/>
    <x v="95"/>
    <x v="68"/>
    <x v="0"/>
  </r>
  <r>
    <m/>
    <x v="0"/>
    <x v="0"/>
    <x v="7"/>
    <x v="4"/>
    <x v="96"/>
    <x v="69"/>
    <x v="0"/>
  </r>
  <r>
    <m/>
    <x v="0"/>
    <x v="0"/>
    <x v="7"/>
    <x v="6"/>
    <x v="97"/>
    <x v="1"/>
    <x v="0"/>
  </r>
  <r>
    <m/>
    <x v="0"/>
    <x v="0"/>
    <x v="7"/>
    <x v="15"/>
    <x v="98"/>
    <x v="70"/>
    <x v="0"/>
  </r>
  <r>
    <m/>
    <x v="0"/>
    <x v="0"/>
    <x v="7"/>
    <x v="14"/>
    <x v="99"/>
    <x v="71"/>
    <x v="0"/>
  </r>
  <r>
    <m/>
    <x v="0"/>
    <x v="0"/>
    <x v="7"/>
    <x v="9"/>
    <x v="100"/>
    <x v="72"/>
    <x v="0"/>
  </r>
  <r>
    <m/>
    <x v="0"/>
    <x v="0"/>
    <x v="7"/>
    <x v="6"/>
    <x v="101"/>
    <x v="72"/>
    <x v="0"/>
  </r>
  <r>
    <m/>
    <x v="0"/>
    <x v="0"/>
    <x v="7"/>
    <x v="22"/>
    <x v="102"/>
    <x v="73"/>
    <x v="0"/>
  </r>
  <r>
    <m/>
    <x v="0"/>
    <x v="0"/>
    <x v="7"/>
    <x v="15"/>
    <x v="103"/>
    <x v="73"/>
    <x v="0"/>
  </r>
  <r>
    <m/>
    <x v="0"/>
    <x v="0"/>
    <x v="7"/>
    <x v="23"/>
    <x v="104"/>
    <x v="74"/>
    <x v="0"/>
  </r>
  <r>
    <m/>
    <x v="0"/>
    <x v="0"/>
    <x v="7"/>
    <x v="1"/>
    <x v="105"/>
    <x v="73"/>
    <x v="0"/>
  </r>
  <r>
    <m/>
    <x v="0"/>
    <x v="0"/>
    <x v="7"/>
    <x v="9"/>
    <x v="106"/>
    <x v="72"/>
    <x v="0"/>
  </r>
  <r>
    <m/>
    <x v="0"/>
    <x v="0"/>
    <x v="7"/>
    <x v="15"/>
    <x v="107"/>
    <x v="8"/>
    <x v="0"/>
  </r>
  <r>
    <m/>
    <x v="0"/>
    <x v="0"/>
    <x v="7"/>
    <x v="6"/>
    <x v="108"/>
    <x v="68"/>
    <x v="0"/>
  </r>
  <r>
    <m/>
    <x v="0"/>
    <x v="0"/>
    <x v="7"/>
    <x v="3"/>
    <x v="109"/>
    <x v="1"/>
    <x v="0"/>
  </r>
  <r>
    <m/>
    <x v="0"/>
    <x v="0"/>
    <x v="7"/>
    <x v="3"/>
    <x v="110"/>
    <x v="75"/>
    <x v="1"/>
  </r>
  <r>
    <m/>
    <x v="0"/>
    <x v="0"/>
    <x v="7"/>
    <x v="23"/>
    <x v="111"/>
    <x v="76"/>
    <x v="0"/>
  </r>
  <r>
    <m/>
    <x v="0"/>
    <x v="0"/>
    <x v="7"/>
    <x v="23"/>
    <x v="112"/>
    <x v="77"/>
    <x v="0"/>
  </r>
  <r>
    <m/>
    <x v="0"/>
    <x v="0"/>
    <x v="7"/>
    <x v="24"/>
    <x v="113"/>
    <x v="8"/>
    <x v="0"/>
  </r>
  <r>
    <m/>
    <x v="0"/>
    <x v="0"/>
    <x v="8"/>
    <x v="3"/>
    <x v="110"/>
    <x v="75"/>
    <x v="1"/>
  </r>
  <r>
    <m/>
    <x v="0"/>
    <x v="0"/>
    <x v="8"/>
    <x v="3"/>
    <x v="89"/>
    <x v="1"/>
    <x v="0"/>
  </r>
  <r>
    <m/>
    <x v="0"/>
    <x v="0"/>
    <x v="8"/>
    <x v="14"/>
    <x v="114"/>
    <x v="1"/>
    <x v="0"/>
  </r>
  <r>
    <m/>
    <x v="0"/>
    <x v="0"/>
    <x v="8"/>
    <x v="6"/>
    <x v="115"/>
    <x v="1"/>
    <x v="0"/>
  </r>
  <r>
    <m/>
    <x v="0"/>
    <x v="0"/>
    <x v="8"/>
    <x v="16"/>
    <x v="56"/>
    <x v="39"/>
    <x v="0"/>
  </r>
  <r>
    <m/>
    <x v="0"/>
    <x v="0"/>
    <x v="8"/>
    <x v="6"/>
    <x v="116"/>
    <x v="78"/>
    <x v="0"/>
  </r>
  <r>
    <m/>
    <x v="0"/>
    <x v="0"/>
    <x v="8"/>
    <x v="14"/>
    <x v="117"/>
    <x v="1"/>
    <x v="0"/>
  </r>
  <r>
    <m/>
    <x v="0"/>
    <x v="0"/>
    <x v="8"/>
    <x v="23"/>
    <x v="118"/>
    <x v="79"/>
    <x v="0"/>
  </r>
  <r>
    <m/>
    <x v="0"/>
    <x v="0"/>
    <x v="8"/>
    <x v="23"/>
    <x v="112"/>
    <x v="29"/>
    <x v="0"/>
  </r>
  <r>
    <m/>
    <x v="0"/>
    <x v="0"/>
    <x v="8"/>
    <x v="25"/>
    <x v="119"/>
    <x v="8"/>
    <x v="0"/>
  </r>
  <r>
    <m/>
    <x v="0"/>
    <x v="0"/>
    <x v="8"/>
    <x v="13"/>
    <x v="120"/>
    <x v="80"/>
    <x v="0"/>
  </r>
  <r>
    <m/>
    <x v="0"/>
    <x v="0"/>
    <x v="8"/>
    <x v="15"/>
    <x v="121"/>
    <x v="45"/>
    <x v="0"/>
  </r>
  <r>
    <m/>
    <x v="0"/>
    <x v="0"/>
    <x v="8"/>
    <x v="13"/>
    <x v="122"/>
    <x v="44"/>
    <x v="0"/>
  </r>
  <r>
    <m/>
    <x v="0"/>
    <x v="0"/>
    <x v="9"/>
    <x v="6"/>
    <x v="123"/>
    <x v="81"/>
    <x v="0"/>
  </r>
  <r>
    <m/>
    <x v="0"/>
    <x v="0"/>
    <x v="9"/>
    <x v="8"/>
    <x v="9"/>
    <x v="82"/>
    <x v="0"/>
  </r>
  <r>
    <m/>
    <x v="0"/>
    <x v="0"/>
    <x v="9"/>
    <x v="5"/>
    <x v="124"/>
    <x v="83"/>
    <x v="0"/>
  </r>
  <r>
    <m/>
    <x v="0"/>
    <x v="0"/>
    <x v="9"/>
    <x v="7"/>
    <x v="125"/>
    <x v="45"/>
    <x v="0"/>
  </r>
  <r>
    <m/>
    <x v="0"/>
    <x v="0"/>
    <x v="9"/>
    <x v="26"/>
    <x v="126"/>
    <x v="84"/>
    <x v="1"/>
  </r>
  <r>
    <m/>
    <x v="0"/>
    <x v="0"/>
    <x v="9"/>
    <x v="13"/>
    <x v="127"/>
    <x v="85"/>
    <x v="0"/>
  </r>
  <r>
    <m/>
    <x v="0"/>
    <x v="0"/>
    <x v="9"/>
    <x v="13"/>
    <x v="128"/>
    <x v="86"/>
    <x v="0"/>
  </r>
  <r>
    <m/>
    <x v="0"/>
    <x v="0"/>
    <x v="9"/>
    <x v="7"/>
    <x v="32"/>
    <x v="24"/>
    <x v="0"/>
  </r>
  <r>
    <m/>
    <x v="0"/>
    <x v="0"/>
    <x v="9"/>
    <x v="13"/>
    <x v="129"/>
    <x v="8"/>
    <x v="0"/>
  </r>
  <r>
    <m/>
    <x v="0"/>
    <x v="0"/>
    <x v="9"/>
    <x v="13"/>
    <x v="130"/>
    <x v="8"/>
    <x v="0"/>
  </r>
  <r>
    <m/>
    <x v="0"/>
    <x v="0"/>
    <x v="10"/>
    <x v="7"/>
    <x v="131"/>
    <x v="87"/>
    <x v="0"/>
  </r>
  <r>
    <m/>
    <x v="0"/>
    <x v="0"/>
    <x v="10"/>
    <x v="2"/>
    <x v="132"/>
    <x v="55"/>
    <x v="0"/>
  </r>
  <r>
    <m/>
    <x v="0"/>
    <x v="0"/>
    <x v="10"/>
    <x v="2"/>
    <x v="133"/>
    <x v="88"/>
    <x v="0"/>
  </r>
  <r>
    <m/>
    <x v="0"/>
    <x v="0"/>
    <x v="10"/>
    <x v="9"/>
    <x v="134"/>
    <x v="88"/>
    <x v="0"/>
  </r>
  <r>
    <m/>
    <x v="0"/>
    <x v="0"/>
    <x v="10"/>
    <x v="21"/>
    <x v="135"/>
    <x v="1"/>
    <x v="0"/>
  </r>
  <r>
    <m/>
    <x v="0"/>
    <x v="0"/>
    <x v="10"/>
    <x v="7"/>
    <x v="136"/>
    <x v="89"/>
    <x v="0"/>
  </r>
  <r>
    <m/>
    <x v="0"/>
    <x v="0"/>
    <x v="10"/>
    <x v="8"/>
    <x v="137"/>
    <x v="90"/>
    <x v="0"/>
  </r>
  <r>
    <m/>
    <x v="0"/>
    <x v="0"/>
    <x v="10"/>
    <x v="0"/>
    <x v="138"/>
    <x v="1"/>
    <x v="0"/>
  </r>
  <r>
    <m/>
    <x v="0"/>
    <x v="0"/>
    <x v="10"/>
    <x v="20"/>
    <x v="139"/>
    <x v="1"/>
    <x v="0"/>
  </r>
  <r>
    <m/>
    <x v="0"/>
    <x v="0"/>
    <x v="10"/>
    <x v="0"/>
    <x v="140"/>
    <x v="1"/>
    <x v="0"/>
  </r>
  <r>
    <m/>
    <x v="0"/>
    <x v="0"/>
    <x v="10"/>
    <x v="6"/>
    <x v="141"/>
    <x v="1"/>
    <x v="0"/>
  </r>
  <r>
    <m/>
    <x v="0"/>
    <x v="0"/>
    <x v="10"/>
    <x v="9"/>
    <x v="142"/>
    <x v="88"/>
    <x v="0"/>
  </r>
  <r>
    <m/>
    <x v="0"/>
    <x v="0"/>
    <x v="10"/>
    <x v="7"/>
    <x v="143"/>
    <x v="91"/>
    <x v="1"/>
  </r>
  <r>
    <m/>
    <x v="0"/>
    <x v="0"/>
    <x v="10"/>
    <x v="7"/>
    <x v="32"/>
    <x v="24"/>
    <x v="0"/>
  </r>
  <r>
    <m/>
    <x v="0"/>
    <x v="0"/>
    <x v="10"/>
    <x v="27"/>
    <x v="144"/>
    <x v="92"/>
    <x v="0"/>
  </r>
  <r>
    <m/>
    <x v="0"/>
    <x v="0"/>
    <x v="10"/>
    <x v="28"/>
    <x v="145"/>
    <x v="7"/>
    <x v="0"/>
  </r>
  <r>
    <m/>
    <x v="0"/>
    <x v="0"/>
    <x v="10"/>
    <x v="28"/>
    <x v="92"/>
    <x v="8"/>
    <x v="0"/>
  </r>
  <r>
    <m/>
    <x v="0"/>
    <x v="0"/>
    <x v="11"/>
    <x v="9"/>
    <x v="146"/>
    <x v="93"/>
    <x v="0"/>
  </r>
  <r>
    <m/>
    <x v="0"/>
    <x v="0"/>
    <x v="11"/>
    <x v="9"/>
    <x v="40"/>
    <x v="94"/>
    <x v="0"/>
  </r>
  <r>
    <m/>
    <x v="0"/>
    <x v="0"/>
    <x v="11"/>
    <x v="15"/>
    <x v="147"/>
    <x v="95"/>
    <x v="0"/>
  </r>
  <r>
    <m/>
    <x v="0"/>
    <x v="0"/>
    <x v="11"/>
    <x v="14"/>
    <x v="148"/>
    <x v="35"/>
    <x v="0"/>
  </r>
  <r>
    <m/>
    <x v="0"/>
    <x v="0"/>
    <x v="11"/>
    <x v="25"/>
    <x v="119"/>
    <x v="8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  <r>
    <m/>
    <x v="1"/>
    <x v="1"/>
    <x v="12"/>
    <x v="29"/>
    <x v="149"/>
    <x v="96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86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4"/>
    <x v="0"/>
  </r>
  <r>
    <m/>
    <x v="0"/>
    <x v="0"/>
    <x v="0"/>
    <x v="2"/>
    <x v="5"/>
    <x v="5"/>
    <x v="0"/>
  </r>
  <r>
    <m/>
    <x v="0"/>
    <x v="0"/>
    <x v="0"/>
    <x v="3"/>
    <x v="6"/>
    <x v="6"/>
    <x v="0"/>
  </r>
  <r>
    <m/>
    <x v="0"/>
    <x v="0"/>
    <x v="0"/>
    <x v="3"/>
    <x v="7"/>
    <x v="7"/>
    <x v="0"/>
  </r>
  <r>
    <m/>
    <x v="0"/>
    <x v="0"/>
    <x v="0"/>
    <x v="3"/>
    <x v="8"/>
    <x v="5"/>
    <x v="0"/>
  </r>
  <r>
    <m/>
    <x v="0"/>
    <x v="0"/>
    <x v="0"/>
    <x v="3"/>
    <x v="9"/>
    <x v="8"/>
    <x v="0"/>
  </r>
  <r>
    <m/>
    <x v="0"/>
    <x v="0"/>
    <x v="0"/>
    <x v="3"/>
    <x v="10"/>
    <x v="9"/>
    <x v="0"/>
  </r>
  <r>
    <m/>
    <x v="0"/>
    <x v="0"/>
    <x v="0"/>
    <x v="4"/>
    <x v="11"/>
    <x v="10"/>
    <x v="0"/>
  </r>
  <r>
    <m/>
    <x v="0"/>
    <x v="0"/>
    <x v="0"/>
    <x v="4"/>
    <x v="12"/>
    <x v="7"/>
    <x v="0"/>
  </r>
  <r>
    <m/>
    <x v="0"/>
    <x v="0"/>
    <x v="1"/>
    <x v="3"/>
    <x v="13"/>
    <x v="11"/>
    <x v="0"/>
  </r>
  <r>
    <m/>
    <x v="0"/>
    <x v="0"/>
    <x v="1"/>
    <x v="5"/>
    <x v="14"/>
    <x v="12"/>
    <x v="0"/>
  </r>
  <r>
    <m/>
    <x v="0"/>
    <x v="0"/>
    <x v="1"/>
    <x v="5"/>
    <x v="15"/>
    <x v="2"/>
    <x v="0"/>
  </r>
  <r>
    <m/>
    <x v="0"/>
    <x v="0"/>
    <x v="1"/>
    <x v="5"/>
    <x v="16"/>
    <x v="13"/>
    <x v="0"/>
  </r>
  <r>
    <m/>
    <x v="0"/>
    <x v="0"/>
    <x v="1"/>
    <x v="6"/>
    <x v="17"/>
    <x v="14"/>
    <x v="0"/>
  </r>
  <r>
    <m/>
    <x v="0"/>
    <x v="0"/>
    <x v="1"/>
    <x v="2"/>
    <x v="18"/>
    <x v="15"/>
    <x v="0"/>
  </r>
  <r>
    <m/>
    <x v="0"/>
    <x v="0"/>
    <x v="1"/>
    <x v="2"/>
    <x v="19"/>
    <x v="16"/>
    <x v="0"/>
  </r>
  <r>
    <m/>
    <x v="0"/>
    <x v="0"/>
    <x v="1"/>
    <x v="7"/>
    <x v="20"/>
    <x v="17"/>
    <x v="0"/>
  </r>
  <r>
    <m/>
    <x v="0"/>
    <x v="0"/>
    <x v="1"/>
    <x v="8"/>
    <x v="21"/>
    <x v="18"/>
    <x v="0"/>
  </r>
  <r>
    <m/>
    <x v="0"/>
    <x v="0"/>
    <x v="1"/>
    <x v="2"/>
    <x v="22"/>
    <x v="2"/>
    <x v="0"/>
  </r>
  <r>
    <m/>
    <x v="0"/>
    <x v="0"/>
    <x v="1"/>
    <x v="2"/>
    <x v="23"/>
    <x v="19"/>
    <x v="0"/>
  </r>
  <r>
    <m/>
    <x v="0"/>
    <x v="0"/>
    <x v="1"/>
    <x v="3"/>
    <x v="24"/>
    <x v="2"/>
    <x v="0"/>
  </r>
  <r>
    <m/>
    <x v="0"/>
    <x v="0"/>
    <x v="1"/>
    <x v="1"/>
    <x v="25"/>
    <x v="2"/>
    <x v="0"/>
  </r>
  <r>
    <m/>
    <x v="0"/>
    <x v="0"/>
    <x v="1"/>
    <x v="2"/>
    <x v="26"/>
    <x v="20"/>
    <x v="0"/>
  </r>
  <r>
    <m/>
    <x v="0"/>
    <x v="0"/>
    <x v="1"/>
    <x v="9"/>
    <x v="27"/>
    <x v="21"/>
    <x v="0"/>
  </r>
  <r>
    <m/>
    <x v="0"/>
    <x v="0"/>
    <x v="1"/>
    <x v="5"/>
    <x v="28"/>
    <x v="22"/>
    <x v="0"/>
  </r>
  <r>
    <m/>
    <x v="0"/>
    <x v="0"/>
    <x v="1"/>
    <x v="10"/>
    <x v="29"/>
    <x v="23"/>
    <x v="0"/>
  </r>
  <r>
    <m/>
    <x v="0"/>
    <x v="0"/>
    <x v="1"/>
    <x v="2"/>
    <x v="18"/>
    <x v="24"/>
    <x v="0"/>
  </r>
  <r>
    <m/>
    <x v="0"/>
    <x v="0"/>
    <x v="1"/>
    <x v="2"/>
    <x v="30"/>
    <x v="25"/>
    <x v="0"/>
  </r>
  <r>
    <m/>
    <x v="0"/>
    <x v="0"/>
    <x v="2"/>
    <x v="11"/>
    <x v="31"/>
    <x v="2"/>
    <x v="0"/>
  </r>
  <r>
    <m/>
    <x v="0"/>
    <x v="0"/>
    <x v="2"/>
    <x v="6"/>
    <x v="32"/>
    <x v="26"/>
    <x v="0"/>
  </r>
  <r>
    <m/>
    <x v="0"/>
    <x v="0"/>
    <x v="2"/>
    <x v="3"/>
    <x v="33"/>
    <x v="27"/>
    <x v="0"/>
  </r>
  <r>
    <m/>
    <x v="0"/>
    <x v="0"/>
    <x v="2"/>
    <x v="7"/>
    <x v="34"/>
    <x v="2"/>
    <x v="0"/>
  </r>
  <r>
    <m/>
    <x v="0"/>
    <x v="0"/>
    <x v="2"/>
    <x v="12"/>
    <x v="35"/>
    <x v="28"/>
    <x v="1"/>
  </r>
  <r>
    <m/>
    <x v="0"/>
    <x v="0"/>
    <x v="2"/>
    <x v="11"/>
    <x v="36"/>
    <x v="29"/>
    <x v="0"/>
  </r>
  <r>
    <m/>
    <x v="0"/>
    <x v="0"/>
    <x v="2"/>
    <x v="13"/>
    <x v="37"/>
    <x v="30"/>
    <x v="0"/>
  </r>
  <r>
    <m/>
    <x v="0"/>
    <x v="0"/>
    <x v="2"/>
    <x v="11"/>
    <x v="38"/>
    <x v="31"/>
    <x v="0"/>
  </r>
  <r>
    <m/>
    <x v="0"/>
    <x v="0"/>
    <x v="2"/>
    <x v="3"/>
    <x v="39"/>
    <x v="2"/>
    <x v="0"/>
  </r>
  <r>
    <m/>
    <x v="0"/>
    <x v="0"/>
    <x v="2"/>
    <x v="1"/>
    <x v="40"/>
    <x v="32"/>
    <x v="0"/>
  </r>
  <r>
    <m/>
    <x v="0"/>
    <x v="0"/>
    <x v="2"/>
    <x v="1"/>
    <x v="41"/>
    <x v="33"/>
    <x v="0"/>
  </r>
  <r>
    <m/>
    <x v="0"/>
    <x v="0"/>
    <x v="2"/>
    <x v="4"/>
    <x v="42"/>
    <x v="34"/>
    <x v="0"/>
  </r>
  <r>
    <m/>
    <x v="0"/>
    <x v="0"/>
    <x v="2"/>
    <x v="14"/>
    <x v="43"/>
    <x v="35"/>
    <x v="0"/>
  </r>
  <r>
    <m/>
    <x v="0"/>
    <x v="0"/>
    <x v="3"/>
    <x v="5"/>
    <x v="44"/>
    <x v="21"/>
    <x v="0"/>
  </r>
  <r>
    <m/>
    <x v="0"/>
    <x v="0"/>
    <x v="3"/>
    <x v="15"/>
    <x v="45"/>
    <x v="23"/>
    <x v="0"/>
  </r>
  <r>
    <m/>
    <x v="0"/>
    <x v="0"/>
    <x v="3"/>
    <x v="15"/>
    <x v="46"/>
    <x v="36"/>
    <x v="0"/>
  </r>
  <r>
    <m/>
    <x v="0"/>
    <x v="0"/>
    <x v="3"/>
    <x v="16"/>
    <x v="47"/>
    <x v="23"/>
    <x v="0"/>
  </r>
  <r>
    <m/>
    <x v="0"/>
    <x v="0"/>
    <x v="3"/>
    <x v="3"/>
    <x v="48"/>
    <x v="37"/>
    <x v="0"/>
  </r>
  <r>
    <m/>
    <x v="0"/>
    <x v="0"/>
    <x v="3"/>
    <x v="5"/>
    <x v="49"/>
    <x v="35"/>
    <x v="0"/>
  </r>
  <r>
    <m/>
    <x v="0"/>
    <x v="0"/>
    <x v="3"/>
    <x v="5"/>
    <x v="28"/>
    <x v="22"/>
    <x v="0"/>
  </r>
  <r>
    <m/>
    <x v="0"/>
    <x v="0"/>
    <x v="3"/>
    <x v="15"/>
    <x v="48"/>
    <x v="38"/>
    <x v="0"/>
  </r>
  <r>
    <m/>
    <x v="0"/>
    <x v="0"/>
    <x v="3"/>
    <x v="15"/>
    <x v="50"/>
    <x v="39"/>
    <x v="0"/>
  </r>
  <r>
    <m/>
    <x v="0"/>
    <x v="0"/>
    <x v="4"/>
    <x v="17"/>
    <x v="51"/>
    <x v="40"/>
    <x v="0"/>
  </r>
  <r>
    <m/>
    <x v="0"/>
    <x v="0"/>
    <x v="4"/>
    <x v="11"/>
    <x v="52"/>
    <x v="41"/>
    <x v="0"/>
  </r>
  <r>
    <m/>
    <x v="0"/>
    <x v="0"/>
    <x v="4"/>
    <x v="1"/>
    <x v="53"/>
    <x v="41"/>
    <x v="0"/>
  </r>
  <r>
    <m/>
    <x v="0"/>
    <x v="0"/>
    <x v="4"/>
    <x v="11"/>
    <x v="54"/>
    <x v="42"/>
    <x v="0"/>
  </r>
  <r>
    <m/>
    <x v="0"/>
    <x v="0"/>
    <x v="4"/>
    <x v="1"/>
    <x v="55"/>
    <x v="43"/>
    <x v="0"/>
  </r>
  <r>
    <m/>
    <x v="0"/>
    <x v="0"/>
    <x v="4"/>
    <x v="11"/>
    <x v="56"/>
    <x v="44"/>
    <x v="0"/>
  </r>
  <r>
    <m/>
    <x v="0"/>
    <x v="0"/>
    <x v="4"/>
    <x v="4"/>
    <x v="57"/>
    <x v="45"/>
    <x v="0"/>
  </r>
  <r>
    <m/>
    <x v="0"/>
    <x v="0"/>
    <x v="5"/>
    <x v="11"/>
    <x v="58"/>
    <x v="46"/>
    <x v="0"/>
  </r>
  <r>
    <m/>
    <x v="0"/>
    <x v="0"/>
    <x v="5"/>
    <x v="1"/>
    <x v="59"/>
    <x v="2"/>
    <x v="0"/>
  </r>
  <r>
    <m/>
    <x v="0"/>
    <x v="0"/>
    <x v="5"/>
    <x v="11"/>
    <x v="60"/>
    <x v="47"/>
    <x v="0"/>
  </r>
  <r>
    <m/>
    <x v="0"/>
    <x v="0"/>
    <x v="5"/>
    <x v="18"/>
    <x v="61"/>
    <x v="2"/>
    <x v="0"/>
  </r>
  <r>
    <m/>
    <x v="0"/>
    <x v="0"/>
    <x v="5"/>
    <x v="18"/>
    <x v="62"/>
    <x v="48"/>
    <x v="0"/>
  </r>
  <r>
    <m/>
    <x v="0"/>
    <x v="0"/>
    <x v="5"/>
    <x v="18"/>
    <x v="63"/>
    <x v="49"/>
    <x v="1"/>
  </r>
  <r>
    <m/>
    <x v="0"/>
    <x v="0"/>
    <x v="5"/>
    <x v="11"/>
    <x v="64"/>
    <x v="50"/>
    <x v="0"/>
  </r>
  <r>
    <m/>
    <x v="0"/>
    <x v="0"/>
    <x v="5"/>
    <x v="2"/>
    <x v="22"/>
    <x v="2"/>
    <x v="0"/>
  </r>
  <r>
    <m/>
    <x v="0"/>
    <x v="0"/>
    <x v="5"/>
    <x v="2"/>
    <x v="65"/>
    <x v="2"/>
    <x v="0"/>
  </r>
  <r>
    <m/>
    <x v="0"/>
    <x v="0"/>
    <x v="5"/>
    <x v="1"/>
    <x v="66"/>
    <x v="51"/>
    <x v="0"/>
  </r>
  <r>
    <m/>
    <x v="0"/>
    <x v="0"/>
    <x v="5"/>
    <x v="2"/>
    <x v="67"/>
    <x v="2"/>
    <x v="0"/>
  </r>
  <r>
    <m/>
    <x v="0"/>
    <x v="0"/>
    <x v="5"/>
    <x v="1"/>
    <x v="68"/>
    <x v="52"/>
    <x v="0"/>
  </r>
  <r>
    <m/>
    <x v="0"/>
    <x v="0"/>
    <x v="5"/>
    <x v="2"/>
    <x v="69"/>
    <x v="53"/>
    <x v="0"/>
  </r>
  <r>
    <m/>
    <x v="0"/>
    <x v="0"/>
    <x v="5"/>
    <x v="4"/>
    <x v="57"/>
    <x v="54"/>
    <x v="0"/>
  </r>
  <r>
    <m/>
    <x v="0"/>
    <x v="0"/>
    <x v="5"/>
    <x v="18"/>
    <x v="70"/>
    <x v="55"/>
    <x v="0"/>
  </r>
  <r>
    <m/>
    <x v="0"/>
    <x v="0"/>
    <x v="5"/>
    <x v="15"/>
    <x v="71"/>
    <x v="56"/>
    <x v="0"/>
  </r>
  <r>
    <m/>
    <x v="0"/>
    <x v="0"/>
    <x v="6"/>
    <x v="8"/>
    <x v="72"/>
    <x v="57"/>
    <x v="0"/>
  </r>
  <r>
    <m/>
    <x v="0"/>
    <x v="0"/>
    <x v="6"/>
    <x v="3"/>
    <x v="73"/>
    <x v="58"/>
    <x v="0"/>
  </r>
  <r>
    <m/>
    <x v="0"/>
    <x v="0"/>
    <x v="6"/>
    <x v="5"/>
    <x v="74"/>
    <x v="59"/>
    <x v="1"/>
  </r>
  <r>
    <m/>
    <x v="0"/>
    <x v="0"/>
    <x v="6"/>
    <x v="3"/>
    <x v="75"/>
    <x v="60"/>
    <x v="0"/>
  </r>
  <r>
    <m/>
    <x v="0"/>
    <x v="0"/>
    <x v="6"/>
    <x v="3"/>
    <x v="76"/>
    <x v="61"/>
    <x v="0"/>
  </r>
  <r>
    <m/>
    <x v="0"/>
    <x v="0"/>
    <x v="6"/>
    <x v="5"/>
    <x v="77"/>
    <x v="50"/>
    <x v="0"/>
  </r>
  <r>
    <m/>
    <x v="0"/>
    <x v="0"/>
    <x v="6"/>
    <x v="5"/>
    <x v="14"/>
    <x v="29"/>
    <x v="0"/>
  </r>
  <r>
    <m/>
    <x v="0"/>
    <x v="0"/>
    <x v="6"/>
    <x v="3"/>
    <x v="78"/>
    <x v="62"/>
    <x v="0"/>
  </r>
  <r>
    <m/>
    <x v="0"/>
    <x v="0"/>
    <x v="6"/>
    <x v="5"/>
    <x v="28"/>
    <x v="22"/>
    <x v="0"/>
  </r>
  <r>
    <m/>
    <x v="0"/>
    <x v="0"/>
    <x v="6"/>
    <x v="19"/>
    <x v="79"/>
    <x v="57"/>
    <x v="0"/>
  </r>
  <r>
    <m/>
    <x v="0"/>
    <x v="0"/>
    <x v="6"/>
    <x v="5"/>
    <x v="80"/>
    <x v="63"/>
    <x v="0"/>
  </r>
  <r>
    <m/>
    <x v="0"/>
    <x v="0"/>
    <x v="6"/>
    <x v="3"/>
    <x v="81"/>
    <x v="64"/>
    <x v="0"/>
  </r>
  <r>
    <m/>
    <x v="0"/>
    <x v="0"/>
    <x v="6"/>
    <x v="19"/>
    <x v="82"/>
    <x v="65"/>
    <x v="0"/>
  </r>
  <r>
    <m/>
    <x v="0"/>
    <x v="0"/>
    <x v="6"/>
    <x v="5"/>
    <x v="28"/>
    <x v="66"/>
    <x v="0"/>
  </r>
  <r>
    <m/>
    <x v="0"/>
    <x v="0"/>
    <x v="7"/>
    <x v="7"/>
    <x v="83"/>
    <x v="67"/>
    <x v="0"/>
  </r>
  <r>
    <m/>
    <x v="0"/>
    <x v="0"/>
    <x v="7"/>
    <x v="11"/>
    <x v="84"/>
    <x v="2"/>
    <x v="0"/>
  </r>
  <r>
    <m/>
    <x v="0"/>
    <x v="0"/>
    <x v="7"/>
    <x v="1"/>
    <x v="85"/>
    <x v="68"/>
    <x v="0"/>
  </r>
  <r>
    <m/>
    <x v="0"/>
    <x v="0"/>
    <x v="7"/>
    <x v="7"/>
    <x v="86"/>
    <x v="69"/>
    <x v="0"/>
  </r>
  <r>
    <m/>
    <x v="0"/>
    <x v="0"/>
    <x v="7"/>
    <x v="18"/>
    <x v="61"/>
    <x v="2"/>
    <x v="0"/>
  </r>
  <r>
    <m/>
    <x v="0"/>
    <x v="0"/>
    <x v="7"/>
    <x v="11"/>
    <x v="87"/>
    <x v="70"/>
    <x v="0"/>
  </r>
  <r>
    <m/>
    <x v="0"/>
    <x v="0"/>
    <x v="7"/>
    <x v="20"/>
    <x v="88"/>
    <x v="0"/>
    <x v="0"/>
  </r>
  <r>
    <m/>
    <x v="0"/>
    <x v="0"/>
    <x v="7"/>
    <x v="4"/>
    <x v="89"/>
    <x v="71"/>
    <x v="0"/>
  </r>
  <r>
    <m/>
    <x v="0"/>
    <x v="0"/>
    <x v="7"/>
    <x v="21"/>
    <x v="90"/>
    <x v="72"/>
    <x v="0"/>
  </r>
  <r>
    <m/>
    <x v="0"/>
    <x v="0"/>
    <x v="8"/>
    <x v="11"/>
    <x v="91"/>
    <x v="73"/>
    <x v="0"/>
  </r>
  <r>
    <m/>
    <x v="0"/>
    <x v="0"/>
    <x v="8"/>
    <x v="0"/>
    <x v="92"/>
    <x v="74"/>
    <x v="0"/>
  </r>
  <r>
    <m/>
    <x v="0"/>
    <x v="0"/>
    <x v="8"/>
    <x v="2"/>
    <x v="65"/>
    <x v="23"/>
    <x v="0"/>
  </r>
  <r>
    <m/>
    <x v="0"/>
    <x v="0"/>
    <x v="8"/>
    <x v="4"/>
    <x v="93"/>
    <x v="75"/>
    <x v="0"/>
  </r>
  <r>
    <m/>
    <x v="0"/>
    <x v="0"/>
    <x v="8"/>
    <x v="20"/>
    <x v="45"/>
    <x v="23"/>
    <x v="0"/>
  </r>
  <r>
    <m/>
    <x v="0"/>
    <x v="0"/>
    <x v="8"/>
    <x v="2"/>
    <x v="94"/>
    <x v="2"/>
    <x v="0"/>
  </r>
  <r>
    <m/>
    <x v="0"/>
    <x v="0"/>
    <x v="8"/>
    <x v="11"/>
    <x v="95"/>
    <x v="76"/>
    <x v="0"/>
  </r>
  <r>
    <m/>
    <x v="0"/>
    <x v="0"/>
    <x v="8"/>
    <x v="11"/>
    <x v="96"/>
    <x v="77"/>
    <x v="0"/>
  </r>
  <r>
    <m/>
    <x v="0"/>
    <x v="0"/>
    <x v="8"/>
    <x v="4"/>
    <x v="57"/>
    <x v="54"/>
    <x v="0"/>
  </r>
  <r>
    <m/>
    <x v="0"/>
    <x v="0"/>
    <x v="9"/>
    <x v="22"/>
    <x v="97"/>
    <x v="78"/>
    <x v="0"/>
  </r>
  <r>
    <m/>
    <x v="0"/>
    <x v="0"/>
    <x v="9"/>
    <x v="17"/>
    <x v="98"/>
    <x v="79"/>
    <x v="0"/>
  </r>
  <r>
    <m/>
    <x v="0"/>
    <x v="0"/>
    <x v="9"/>
    <x v="8"/>
    <x v="99"/>
    <x v="80"/>
    <x v="0"/>
  </r>
  <r>
    <m/>
    <x v="0"/>
    <x v="0"/>
    <x v="9"/>
    <x v="2"/>
    <x v="100"/>
    <x v="81"/>
    <x v="0"/>
  </r>
  <r>
    <m/>
    <x v="0"/>
    <x v="0"/>
    <x v="9"/>
    <x v="5"/>
    <x v="101"/>
    <x v="82"/>
    <x v="0"/>
  </r>
  <r>
    <m/>
    <x v="0"/>
    <x v="0"/>
    <x v="9"/>
    <x v="3"/>
    <x v="102"/>
    <x v="83"/>
    <x v="0"/>
  </r>
  <r>
    <m/>
    <x v="0"/>
    <x v="0"/>
    <x v="9"/>
    <x v="18"/>
    <x v="103"/>
    <x v="2"/>
    <x v="0"/>
  </r>
  <r>
    <m/>
    <x v="0"/>
    <x v="0"/>
    <x v="9"/>
    <x v="2"/>
    <x v="104"/>
    <x v="84"/>
    <x v="0"/>
  </r>
  <r>
    <m/>
    <x v="0"/>
    <x v="0"/>
    <x v="9"/>
    <x v="8"/>
    <x v="105"/>
    <x v="85"/>
    <x v="0"/>
  </r>
  <r>
    <m/>
    <x v="0"/>
    <x v="0"/>
    <x v="9"/>
    <x v="3"/>
    <x v="106"/>
    <x v="2"/>
    <x v="0"/>
  </r>
  <r>
    <m/>
    <x v="0"/>
    <x v="0"/>
    <x v="9"/>
    <x v="3"/>
    <x v="107"/>
    <x v="57"/>
    <x v="0"/>
  </r>
  <r>
    <m/>
    <x v="0"/>
    <x v="0"/>
    <x v="9"/>
    <x v="1"/>
    <x v="108"/>
    <x v="86"/>
    <x v="0"/>
  </r>
  <r>
    <m/>
    <x v="0"/>
    <x v="0"/>
    <x v="9"/>
    <x v="1"/>
    <x v="59"/>
    <x v="2"/>
    <x v="0"/>
  </r>
  <r>
    <m/>
    <x v="0"/>
    <x v="0"/>
    <x v="9"/>
    <x v="15"/>
    <x v="109"/>
    <x v="55"/>
    <x v="0"/>
  </r>
  <r>
    <m/>
    <x v="0"/>
    <x v="0"/>
    <x v="9"/>
    <x v="18"/>
    <x v="110"/>
    <x v="37"/>
    <x v="0"/>
  </r>
  <r>
    <m/>
    <x v="0"/>
    <x v="0"/>
    <x v="9"/>
    <x v="5"/>
    <x v="28"/>
    <x v="87"/>
    <x v="0"/>
  </r>
  <r>
    <m/>
    <x v="0"/>
    <x v="0"/>
    <x v="9"/>
    <x v="8"/>
    <x v="72"/>
    <x v="57"/>
    <x v="0"/>
  </r>
  <r>
    <m/>
    <x v="0"/>
    <x v="0"/>
    <x v="9"/>
    <x v="23"/>
    <x v="111"/>
    <x v="88"/>
    <x v="0"/>
  </r>
  <r>
    <m/>
    <x v="0"/>
    <x v="0"/>
    <x v="10"/>
    <x v="5"/>
    <x v="49"/>
    <x v="89"/>
    <x v="0"/>
  </r>
  <r>
    <m/>
    <x v="0"/>
    <x v="0"/>
    <x v="10"/>
    <x v="5"/>
    <x v="112"/>
    <x v="90"/>
    <x v="0"/>
  </r>
  <r>
    <m/>
    <x v="0"/>
    <x v="0"/>
    <x v="10"/>
    <x v="5"/>
    <x v="28"/>
    <x v="22"/>
    <x v="0"/>
  </r>
  <r>
    <m/>
    <x v="0"/>
    <x v="0"/>
    <x v="10"/>
    <x v="24"/>
    <x v="113"/>
    <x v="91"/>
    <x v="0"/>
  </r>
  <r>
    <m/>
    <x v="0"/>
    <x v="0"/>
    <x v="10"/>
    <x v="15"/>
    <x v="45"/>
    <x v="92"/>
    <x v="0"/>
  </r>
  <r>
    <m/>
    <x v="0"/>
    <x v="0"/>
    <x v="10"/>
    <x v="15"/>
    <x v="114"/>
    <x v="45"/>
    <x v="0"/>
  </r>
  <r>
    <m/>
    <x v="0"/>
    <x v="0"/>
    <x v="10"/>
    <x v="24"/>
    <x v="115"/>
    <x v="93"/>
    <x v="1"/>
  </r>
  <r>
    <m/>
    <x v="0"/>
    <x v="0"/>
    <x v="10"/>
    <x v="15"/>
    <x v="116"/>
    <x v="91"/>
    <x v="0"/>
  </r>
  <r>
    <m/>
    <x v="0"/>
    <x v="0"/>
    <x v="10"/>
    <x v="15"/>
    <x v="117"/>
    <x v="94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  <r>
    <m/>
    <x v="1"/>
    <x v="1"/>
    <x v="11"/>
    <x v="25"/>
    <x v="118"/>
    <x v="95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964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0"/>
  </r>
  <r>
    <m/>
    <x v="0"/>
    <x v="0"/>
    <x v="1"/>
    <x v="2"/>
    <x v="3"/>
    <x v="2"/>
    <x v="0"/>
  </r>
  <r>
    <m/>
    <x v="0"/>
    <x v="0"/>
    <x v="0"/>
    <x v="3"/>
    <x v="4"/>
    <x v="4"/>
    <x v="0"/>
  </r>
  <r>
    <m/>
    <x v="0"/>
    <x v="0"/>
    <x v="0"/>
    <x v="1"/>
    <x v="5"/>
    <x v="4"/>
    <x v="0"/>
  </r>
  <r>
    <m/>
    <x v="0"/>
    <x v="0"/>
    <x v="0"/>
    <x v="4"/>
    <x v="6"/>
    <x v="5"/>
    <x v="0"/>
  </r>
  <r>
    <m/>
    <x v="0"/>
    <x v="0"/>
    <x v="0"/>
    <x v="5"/>
    <x v="7"/>
    <x v="5"/>
    <x v="0"/>
  </r>
  <r>
    <m/>
    <x v="0"/>
    <x v="0"/>
    <x v="0"/>
    <x v="1"/>
    <x v="8"/>
    <x v="6"/>
    <x v="0"/>
  </r>
  <r>
    <m/>
    <x v="0"/>
    <x v="0"/>
    <x v="0"/>
    <x v="1"/>
    <x v="9"/>
    <x v="7"/>
    <x v="0"/>
  </r>
  <r>
    <m/>
    <x v="0"/>
    <x v="0"/>
    <x v="0"/>
    <x v="3"/>
    <x v="10"/>
    <x v="0"/>
    <x v="0"/>
  </r>
  <r>
    <m/>
    <x v="0"/>
    <x v="0"/>
    <x v="0"/>
    <x v="1"/>
    <x v="11"/>
    <x v="0"/>
    <x v="0"/>
  </r>
  <r>
    <m/>
    <x v="0"/>
    <x v="0"/>
    <x v="0"/>
    <x v="3"/>
    <x v="12"/>
    <x v="0"/>
    <x v="0"/>
  </r>
  <r>
    <m/>
    <x v="0"/>
    <x v="0"/>
    <x v="0"/>
    <x v="6"/>
    <x v="13"/>
    <x v="0"/>
    <x v="0"/>
  </r>
  <r>
    <m/>
    <x v="0"/>
    <x v="0"/>
    <x v="0"/>
    <x v="3"/>
    <x v="14"/>
    <x v="8"/>
    <x v="0"/>
  </r>
  <r>
    <m/>
    <x v="0"/>
    <x v="0"/>
    <x v="0"/>
    <x v="3"/>
    <x v="15"/>
    <x v="0"/>
    <x v="0"/>
  </r>
  <r>
    <m/>
    <x v="0"/>
    <x v="0"/>
    <x v="0"/>
    <x v="3"/>
    <x v="16"/>
    <x v="0"/>
    <x v="0"/>
  </r>
  <r>
    <m/>
    <x v="0"/>
    <x v="0"/>
    <x v="0"/>
    <x v="2"/>
    <x v="17"/>
    <x v="9"/>
    <x v="0"/>
  </r>
  <r>
    <m/>
    <x v="0"/>
    <x v="0"/>
    <x v="0"/>
    <x v="1"/>
    <x v="18"/>
    <x v="0"/>
    <x v="0"/>
  </r>
  <r>
    <m/>
    <x v="0"/>
    <x v="0"/>
    <x v="0"/>
    <x v="7"/>
    <x v="19"/>
    <x v="0"/>
    <x v="0"/>
  </r>
  <r>
    <m/>
    <x v="0"/>
    <x v="0"/>
    <x v="0"/>
    <x v="1"/>
    <x v="20"/>
    <x v="7"/>
    <x v="0"/>
  </r>
  <r>
    <m/>
    <x v="0"/>
    <x v="0"/>
    <x v="0"/>
    <x v="8"/>
    <x v="21"/>
    <x v="7"/>
    <x v="0"/>
  </r>
  <r>
    <m/>
    <x v="0"/>
    <x v="0"/>
    <x v="0"/>
    <x v="2"/>
    <x v="22"/>
    <x v="4"/>
    <x v="0"/>
  </r>
  <r>
    <m/>
    <x v="0"/>
    <x v="0"/>
    <x v="2"/>
    <x v="9"/>
    <x v="23"/>
    <x v="9"/>
    <x v="0"/>
  </r>
  <r>
    <m/>
    <x v="0"/>
    <x v="0"/>
    <x v="2"/>
    <x v="10"/>
    <x v="24"/>
    <x v="9"/>
    <x v="0"/>
  </r>
  <r>
    <m/>
    <x v="0"/>
    <x v="0"/>
    <x v="2"/>
    <x v="9"/>
    <x v="25"/>
    <x v="9"/>
    <x v="0"/>
  </r>
  <r>
    <m/>
    <x v="0"/>
    <x v="0"/>
    <x v="2"/>
    <x v="6"/>
    <x v="26"/>
    <x v="10"/>
    <x v="0"/>
  </r>
  <r>
    <m/>
    <x v="0"/>
    <x v="0"/>
    <x v="2"/>
    <x v="3"/>
    <x v="27"/>
    <x v="11"/>
    <x v="0"/>
  </r>
  <r>
    <m/>
    <x v="0"/>
    <x v="0"/>
    <x v="2"/>
    <x v="3"/>
    <x v="28"/>
    <x v="12"/>
    <x v="0"/>
  </r>
  <r>
    <m/>
    <x v="0"/>
    <x v="0"/>
    <x v="2"/>
    <x v="3"/>
    <x v="29"/>
    <x v="13"/>
    <x v="0"/>
  </r>
  <r>
    <m/>
    <x v="0"/>
    <x v="0"/>
    <x v="2"/>
    <x v="3"/>
    <x v="30"/>
    <x v="12"/>
    <x v="0"/>
  </r>
  <r>
    <m/>
    <x v="0"/>
    <x v="0"/>
    <x v="2"/>
    <x v="11"/>
    <x v="31"/>
    <x v="14"/>
    <x v="0"/>
  </r>
  <r>
    <m/>
    <x v="0"/>
    <x v="0"/>
    <x v="2"/>
    <x v="7"/>
    <x v="32"/>
    <x v="15"/>
    <x v="0"/>
  </r>
  <r>
    <m/>
    <x v="0"/>
    <x v="0"/>
    <x v="2"/>
    <x v="3"/>
    <x v="33"/>
    <x v="16"/>
    <x v="0"/>
  </r>
  <r>
    <m/>
    <x v="0"/>
    <x v="0"/>
    <x v="2"/>
    <x v="3"/>
    <x v="34"/>
    <x v="17"/>
    <x v="0"/>
  </r>
  <r>
    <m/>
    <x v="0"/>
    <x v="0"/>
    <x v="2"/>
    <x v="9"/>
    <x v="35"/>
    <x v="18"/>
    <x v="0"/>
  </r>
  <r>
    <m/>
    <x v="0"/>
    <x v="0"/>
    <x v="2"/>
    <x v="9"/>
    <x v="36"/>
    <x v="19"/>
    <x v="0"/>
  </r>
  <r>
    <m/>
    <x v="0"/>
    <x v="0"/>
    <x v="2"/>
    <x v="9"/>
    <x v="37"/>
    <x v="20"/>
    <x v="0"/>
  </r>
  <r>
    <m/>
    <x v="0"/>
    <x v="0"/>
    <x v="2"/>
    <x v="4"/>
    <x v="38"/>
    <x v="21"/>
    <x v="0"/>
  </r>
  <r>
    <m/>
    <x v="0"/>
    <x v="0"/>
    <x v="2"/>
    <x v="1"/>
    <x v="39"/>
    <x v="22"/>
    <x v="0"/>
  </r>
  <r>
    <m/>
    <x v="0"/>
    <x v="0"/>
    <x v="2"/>
    <x v="1"/>
    <x v="40"/>
    <x v="6"/>
    <x v="0"/>
  </r>
  <r>
    <m/>
    <x v="0"/>
    <x v="0"/>
    <x v="2"/>
    <x v="3"/>
    <x v="41"/>
    <x v="23"/>
    <x v="0"/>
  </r>
  <r>
    <m/>
    <x v="0"/>
    <x v="0"/>
    <x v="2"/>
    <x v="3"/>
    <x v="42"/>
    <x v="24"/>
    <x v="0"/>
  </r>
  <r>
    <m/>
    <x v="0"/>
    <x v="0"/>
    <x v="2"/>
    <x v="3"/>
    <x v="43"/>
    <x v="24"/>
    <x v="0"/>
  </r>
  <r>
    <m/>
    <x v="0"/>
    <x v="0"/>
    <x v="2"/>
    <x v="3"/>
    <x v="44"/>
    <x v="24"/>
    <x v="0"/>
  </r>
  <r>
    <m/>
    <x v="0"/>
    <x v="0"/>
    <x v="2"/>
    <x v="3"/>
    <x v="45"/>
    <x v="25"/>
    <x v="0"/>
  </r>
  <r>
    <m/>
    <x v="0"/>
    <x v="0"/>
    <x v="2"/>
    <x v="3"/>
    <x v="46"/>
    <x v="26"/>
    <x v="0"/>
  </r>
  <r>
    <m/>
    <x v="0"/>
    <x v="0"/>
    <x v="2"/>
    <x v="12"/>
    <x v="47"/>
    <x v="27"/>
    <x v="0"/>
  </r>
  <r>
    <m/>
    <x v="0"/>
    <x v="0"/>
    <x v="2"/>
    <x v="12"/>
    <x v="48"/>
    <x v="28"/>
    <x v="0"/>
  </r>
  <r>
    <m/>
    <x v="0"/>
    <x v="0"/>
    <x v="2"/>
    <x v="13"/>
    <x v="49"/>
    <x v="29"/>
    <x v="0"/>
  </r>
  <r>
    <m/>
    <x v="0"/>
    <x v="0"/>
    <x v="2"/>
    <x v="9"/>
    <x v="50"/>
    <x v="30"/>
    <x v="0"/>
  </r>
  <r>
    <m/>
    <x v="0"/>
    <x v="0"/>
    <x v="2"/>
    <x v="14"/>
    <x v="51"/>
    <x v="31"/>
    <x v="1"/>
  </r>
  <r>
    <m/>
    <x v="0"/>
    <x v="0"/>
    <x v="3"/>
    <x v="2"/>
    <x v="52"/>
    <x v="32"/>
    <x v="0"/>
  </r>
  <r>
    <m/>
    <x v="0"/>
    <x v="0"/>
    <x v="3"/>
    <x v="10"/>
    <x v="24"/>
    <x v="33"/>
    <x v="0"/>
  </r>
  <r>
    <m/>
    <x v="0"/>
    <x v="0"/>
    <x v="3"/>
    <x v="4"/>
    <x v="53"/>
    <x v="2"/>
    <x v="0"/>
  </r>
  <r>
    <m/>
    <x v="0"/>
    <x v="0"/>
    <x v="3"/>
    <x v="1"/>
    <x v="54"/>
    <x v="34"/>
    <x v="1"/>
  </r>
  <r>
    <m/>
    <x v="0"/>
    <x v="0"/>
    <x v="3"/>
    <x v="15"/>
    <x v="55"/>
    <x v="35"/>
    <x v="0"/>
  </r>
  <r>
    <m/>
    <x v="0"/>
    <x v="0"/>
    <x v="3"/>
    <x v="15"/>
    <x v="56"/>
    <x v="35"/>
    <x v="0"/>
  </r>
  <r>
    <m/>
    <x v="0"/>
    <x v="0"/>
    <x v="3"/>
    <x v="2"/>
    <x v="17"/>
    <x v="36"/>
    <x v="0"/>
  </r>
  <r>
    <m/>
    <x v="0"/>
    <x v="0"/>
    <x v="3"/>
    <x v="2"/>
    <x v="57"/>
    <x v="37"/>
    <x v="0"/>
  </r>
  <r>
    <m/>
    <x v="0"/>
    <x v="0"/>
    <x v="3"/>
    <x v="2"/>
    <x v="58"/>
    <x v="38"/>
    <x v="0"/>
  </r>
  <r>
    <m/>
    <x v="0"/>
    <x v="0"/>
    <x v="3"/>
    <x v="16"/>
    <x v="59"/>
    <x v="39"/>
    <x v="0"/>
  </r>
  <r>
    <m/>
    <x v="0"/>
    <x v="0"/>
    <x v="1"/>
    <x v="17"/>
    <x v="60"/>
    <x v="40"/>
    <x v="0"/>
  </r>
  <r>
    <m/>
    <x v="0"/>
    <x v="0"/>
    <x v="1"/>
    <x v="17"/>
    <x v="61"/>
    <x v="2"/>
    <x v="0"/>
  </r>
  <r>
    <m/>
    <x v="0"/>
    <x v="0"/>
    <x v="3"/>
    <x v="2"/>
    <x v="62"/>
    <x v="36"/>
    <x v="1"/>
  </r>
  <r>
    <m/>
    <x v="0"/>
    <x v="0"/>
    <x v="3"/>
    <x v="2"/>
    <x v="63"/>
    <x v="36"/>
    <x v="0"/>
  </r>
  <r>
    <m/>
    <x v="0"/>
    <x v="0"/>
    <x v="3"/>
    <x v="18"/>
    <x v="64"/>
    <x v="41"/>
    <x v="0"/>
  </r>
  <r>
    <m/>
    <x v="0"/>
    <x v="0"/>
    <x v="4"/>
    <x v="14"/>
    <x v="65"/>
    <x v="42"/>
    <x v="0"/>
  </r>
  <r>
    <m/>
    <x v="0"/>
    <x v="0"/>
    <x v="4"/>
    <x v="9"/>
    <x v="66"/>
    <x v="43"/>
    <x v="0"/>
  </r>
  <r>
    <m/>
    <x v="0"/>
    <x v="0"/>
    <x v="4"/>
    <x v="19"/>
    <x v="67"/>
    <x v="44"/>
    <x v="0"/>
  </r>
  <r>
    <m/>
    <x v="0"/>
    <x v="0"/>
    <x v="4"/>
    <x v="7"/>
    <x v="68"/>
    <x v="45"/>
    <x v="0"/>
  </r>
  <r>
    <m/>
    <x v="0"/>
    <x v="0"/>
    <x v="4"/>
    <x v="14"/>
    <x v="69"/>
    <x v="46"/>
    <x v="0"/>
  </r>
  <r>
    <m/>
    <x v="0"/>
    <x v="0"/>
    <x v="4"/>
    <x v="14"/>
    <x v="70"/>
    <x v="47"/>
    <x v="0"/>
  </r>
  <r>
    <m/>
    <x v="0"/>
    <x v="0"/>
    <x v="4"/>
    <x v="9"/>
    <x v="71"/>
    <x v="45"/>
    <x v="0"/>
  </r>
  <r>
    <m/>
    <x v="0"/>
    <x v="0"/>
    <x v="4"/>
    <x v="14"/>
    <x v="72"/>
    <x v="48"/>
    <x v="0"/>
  </r>
  <r>
    <m/>
    <x v="0"/>
    <x v="0"/>
    <x v="5"/>
    <x v="15"/>
    <x v="73"/>
    <x v="2"/>
    <x v="0"/>
  </r>
  <r>
    <m/>
    <x v="0"/>
    <x v="0"/>
    <x v="5"/>
    <x v="1"/>
    <x v="74"/>
    <x v="49"/>
    <x v="1"/>
  </r>
  <r>
    <m/>
    <x v="0"/>
    <x v="0"/>
    <x v="5"/>
    <x v="1"/>
    <x v="75"/>
    <x v="21"/>
    <x v="0"/>
  </r>
  <r>
    <m/>
    <x v="0"/>
    <x v="0"/>
    <x v="5"/>
    <x v="2"/>
    <x v="76"/>
    <x v="50"/>
    <x v="0"/>
  </r>
  <r>
    <m/>
    <x v="0"/>
    <x v="0"/>
    <x v="5"/>
    <x v="2"/>
    <x v="77"/>
    <x v="51"/>
    <x v="0"/>
  </r>
  <r>
    <m/>
    <x v="0"/>
    <x v="0"/>
    <x v="5"/>
    <x v="2"/>
    <x v="78"/>
    <x v="52"/>
    <x v="0"/>
  </r>
  <r>
    <m/>
    <x v="0"/>
    <x v="0"/>
    <x v="5"/>
    <x v="20"/>
    <x v="79"/>
    <x v="53"/>
    <x v="0"/>
  </r>
  <r>
    <m/>
    <x v="0"/>
    <x v="0"/>
    <x v="5"/>
    <x v="2"/>
    <x v="80"/>
    <x v="2"/>
    <x v="0"/>
  </r>
  <r>
    <m/>
    <x v="0"/>
    <x v="0"/>
    <x v="5"/>
    <x v="2"/>
    <x v="22"/>
    <x v="54"/>
    <x v="0"/>
  </r>
  <r>
    <m/>
    <x v="0"/>
    <x v="0"/>
    <x v="5"/>
    <x v="20"/>
    <x v="81"/>
    <x v="55"/>
    <x v="0"/>
  </r>
  <r>
    <m/>
    <x v="0"/>
    <x v="0"/>
    <x v="5"/>
    <x v="15"/>
    <x v="82"/>
    <x v="56"/>
    <x v="1"/>
  </r>
  <r>
    <m/>
    <x v="0"/>
    <x v="0"/>
    <x v="5"/>
    <x v="2"/>
    <x v="62"/>
    <x v="41"/>
    <x v="1"/>
  </r>
  <r>
    <m/>
    <x v="0"/>
    <x v="0"/>
    <x v="6"/>
    <x v="17"/>
    <x v="83"/>
    <x v="57"/>
    <x v="0"/>
  </r>
  <r>
    <m/>
    <x v="0"/>
    <x v="0"/>
    <x v="6"/>
    <x v="1"/>
    <x v="84"/>
    <x v="57"/>
    <x v="0"/>
  </r>
  <r>
    <m/>
    <x v="0"/>
    <x v="0"/>
    <x v="6"/>
    <x v="9"/>
    <x v="85"/>
    <x v="58"/>
    <x v="0"/>
  </r>
  <r>
    <m/>
    <x v="0"/>
    <x v="0"/>
    <x v="6"/>
    <x v="21"/>
    <x v="86"/>
    <x v="57"/>
    <x v="0"/>
  </r>
  <r>
    <m/>
    <x v="0"/>
    <x v="0"/>
    <x v="6"/>
    <x v="1"/>
    <x v="87"/>
    <x v="59"/>
    <x v="0"/>
  </r>
  <r>
    <m/>
    <x v="0"/>
    <x v="0"/>
    <x v="6"/>
    <x v="22"/>
    <x v="88"/>
    <x v="60"/>
    <x v="0"/>
  </r>
  <r>
    <m/>
    <x v="0"/>
    <x v="0"/>
    <x v="6"/>
    <x v="23"/>
    <x v="89"/>
    <x v="61"/>
    <x v="0"/>
  </r>
  <r>
    <m/>
    <x v="0"/>
    <x v="0"/>
    <x v="6"/>
    <x v="9"/>
    <x v="90"/>
    <x v="62"/>
    <x v="0"/>
  </r>
  <r>
    <m/>
    <x v="0"/>
    <x v="0"/>
    <x v="6"/>
    <x v="3"/>
    <x v="91"/>
    <x v="63"/>
    <x v="0"/>
  </r>
  <r>
    <m/>
    <x v="0"/>
    <x v="0"/>
    <x v="6"/>
    <x v="3"/>
    <x v="92"/>
    <x v="64"/>
    <x v="0"/>
  </r>
  <r>
    <m/>
    <x v="0"/>
    <x v="0"/>
    <x v="6"/>
    <x v="24"/>
    <x v="93"/>
    <x v="65"/>
    <x v="0"/>
  </r>
  <r>
    <m/>
    <x v="0"/>
    <x v="0"/>
    <x v="6"/>
    <x v="6"/>
    <x v="94"/>
    <x v="10"/>
    <x v="0"/>
  </r>
  <r>
    <m/>
    <x v="0"/>
    <x v="0"/>
    <x v="6"/>
    <x v="9"/>
    <x v="95"/>
    <x v="66"/>
    <x v="0"/>
  </r>
  <r>
    <m/>
    <x v="0"/>
    <x v="0"/>
    <x v="6"/>
    <x v="21"/>
    <x v="96"/>
    <x v="61"/>
    <x v="0"/>
  </r>
  <r>
    <m/>
    <x v="0"/>
    <x v="0"/>
    <x v="6"/>
    <x v="21"/>
    <x v="97"/>
    <x v="28"/>
    <x v="0"/>
  </r>
  <r>
    <m/>
    <x v="0"/>
    <x v="0"/>
    <x v="6"/>
    <x v="9"/>
    <x v="98"/>
    <x v="67"/>
    <x v="0"/>
  </r>
  <r>
    <m/>
    <x v="0"/>
    <x v="0"/>
    <x v="6"/>
    <x v="7"/>
    <x v="99"/>
    <x v="28"/>
    <x v="0"/>
  </r>
  <r>
    <m/>
    <x v="0"/>
    <x v="0"/>
    <x v="6"/>
    <x v="21"/>
    <x v="100"/>
    <x v="28"/>
    <x v="0"/>
  </r>
  <r>
    <m/>
    <x v="0"/>
    <x v="0"/>
    <x v="7"/>
    <x v="2"/>
    <x v="101"/>
    <x v="68"/>
    <x v="0"/>
  </r>
  <r>
    <m/>
    <x v="0"/>
    <x v="0"/>
    <x v="7"/>
    <x v="2"/>
    <x v="102"/>
    <x v="69"/>
    <x v="0"/>
  </r>
  <r>
    <m/>
    <x v="0"/>
    <x v="0"/>
    <x v="7"/>
    <x v="2"/>
    <x v="103"/>
    <x v="70"/>
    <x v="0"/>
  </r>
  <r>
    <m/>
    <x v="0"/>
    <x v="0"/>
    <x v="7"/>
    <x v="3"/>
    <x v="104"/>
    <x v="2"/>
    <x v="0"/>
  </r>
  <r>
    <m/>
    <x v="0"/>
    <x v="0"/>
    <x v="7"/>
    <x v="2"/>
    <x v="105"/>
    <x v="57"/>
    <x v="0"/>
  </r>
  <r>
    <m/>
    <x v="0"/>
    <x v="0"/>
    <x v="7"/>
    <x v="25"/>
    <x v="106"/>
    <x v="57"/>
    <x v="0"/>
  </r>
  <r>
    <m/>
    <x v="0"/>
    <x v="0"/>
    <x v="7"/>
    <x v="2"/>
    <x v="107"/>
    <x v="71"/>
    <x v="0"/>
  </r>
  <r>
    <m/>
    <x v="0"/>
    <x v="0"/>
    <x v="7"/>
    <x v="26"/>
    <x v="108"/>
    <x v="71"/>
    <x v="0"/>
  </r>
  <r>
    <m/>
    <x v="0"/>
    <x v="0"/>
    <x v="7"/>
    <x v="3"/>
    <x v="34"/>
    <x v="72"/>
    <x v="0"/>
  </r>
  <r>
    <m/>
    <x v="0"/>
    <x v="0"/>
    <x v="7"/>
    <x v="4"/>
    <x v="109"/>
    <x v="73"/>
    <x v="0"/>
  </r>
  <r>
    <m/>
    <x v="0"/>
    <x v="0"/>
    <x v="7"/>
    <x v="17"/>
    <x v="110"/>
    <x v="74"/>
    <x v="0"/>
  </r>
  <r>
    <m/>
    <x v="0"/>
    <x v="0"/>
    <x v="7"/>
    <x v="20"/>
    <x v="111"/>
    <x v="75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  <r>
    <m/>
    <x v="1"/>
    <x v="1"/>
    <x v="8"/>
    <x v="27"/>
    <x v="112"/>
    <x v="5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8">
        <item x="1"/>
        <item h="1" m="1" x="20"/>
        <item h="1" m="1" x="15"/>
        <item h="1" m="1" x="13"/>
        <item h="1" m="1" x="3"/>
        <item m="1" x="26"/>
        <item m="1" x="8"/>
        <item h="1" m="1" x="12"/>
        <item m="1" x="19"/>
        <item m="1" x="27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m="1" x="25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2"/>
        <item x="1"/>
        <item x="6"/>
        <item x="5"/>
        <item x="4"/>
        <item x="3"/>
      </items>
    </pivotField>
    <pivotField axis="axisRow" compact="0" outline="0" subtotalTop="0" showAll="0" includeNewItemsInFilter="1" defaultSubtotal="0">
      <items count="186">
        <item x="14"/>
        <item x="13"/>
        <item x="19"/>
        <item m="1" x="165"/>
        <item x="10"/>
        <item m="1" x="112"/>
        <item m="1" x="177"/>
        <item m="1" x="161"/>
        <item m="1" x="155"/>
        <item x="12"/>
        <item m="1" x="95"/>
        <item m="1" x="40"/>
        <item m="1" x="57"/>
        <item m="1" x="52"/>
        <item m="1" x="86"/>
        <item m="1" x="171"/>
        <item m="1" x="90"/>
        <item x="1"/>
        <item m="1" x="144"/>
        <item x="9"/>
        <item m="1" x="118"/>
        <item m="1" x="139"/>
        <item x="16"/>
        <item m="1" x="24"/>
        <item m="1" x="154"/>
        <item m="1" x="21"/>
        <item m="1" x="183"/>
        <item m="1" x="65"/>
        <item m="1" x="157"/>
        <item m="1" x="150"/>
        <item m="1" x="114"/>
        <item m="1" x="184"/>
        <item m="1" x="143"/>
        <item m="1" x="167"/>
        <item x="5"/>
        <item m="1" x="173"/>
        <item m="1" x="128"/>
        <item m="1" x="59"/>
        <item m="1" x="69"/>
        <item m="1" x="111"/>
        <item m="1" x="20"/>
        <item m="1" x="92"/>
        <item m="1" x="23"/>
        <item m="1" x="62"/>
        <item m="1" x="41"/>
        <item m="1" x="32"/>
        <item m="1" x="98"/>
        <item m="1" x="48"/>
        <item m="1" x="181"/>
        <item m="1" x="145"/>
        <item m="1" x="172"/>
        <item m="1" x="82"/>
        <item m="1" x="66"/>
        <item m="1" x="132"/>
        <item m="1" x="166"/>
        <item x="6"/>
        <item m="1" x="160"/>
        <item m="1" x="164"/>
        <item m="1" x="126"/>
        <item m="1" x="134"/>
        <item m="1" x="29"/>
        <item m="1" x="34"/>
        <item m="1" x="141"/>
        <item m="1" x="124"/>
        <item m="1" x="45"/>
        <item m="1" x="129"/>
        <item m="1" x="60"/>
        <item m="1" x="180"/>
        <item m="1" x="94"/>
        <item m="1" x="33"/>
        <item m="1" x="79"/>
        <item m="1" x="70"/>
        <item m="1" x="175"/>
        <item m="1" x="31"/>
        <item m="1" x="37"/>
        <item m="1" x="22"/>
        <item m="1" x="77"/>
        <item m="1" x="74"/>
        <item m="1" x="136"/>
        <item m="1" x="97"/>
        <item m="1" x="119"/>
        <item m="1" x="104"/>
        <item m="1" x="71"/>
        <item m="1" x="91"/>
        <item m="1" x="89"/>
        <item m="1" x="103"/>
        <item m="1" x="68"/>
        <item m="1" x="100"/>
        <item m="1" x="44"/>
        <item m="1" x="96"/>
        <item m="1" x="63"/>
        <item m="1" x="149"/>
        <item m="1" x="78"/>
        <item m="1" x="38"/>
        <item x="3"/>
        <item m="1" x="156"/>
        <item m="1" x="109"/>
        <item m="1" x="88"/>
        <item m="1" x="137"/>
        <item m="1" x="182"/>
        <item m="1" x="49"/>
        <item m="1" x="30"/>
        <item m="1" x="133"/>
        <item m="1" x="25"/>
        <item m="1" x="36"/>
        <item x="17"/>
        <item m="1" x="135"/>
        <item m="1" x="122"/>
        <item m="1" x="72"/>
        <item m="1" x="53"/>
        <item m="1" x="67"/>
        <item m="1" x="174"/>
        <item m="1" x="56"/>
        <item m="1" x="179"/>
        <item m="1" x="47"/>
        <item m="1" x="162"/>
        <item m="1" x="151"/>
        <item m="1" x="105"/>
        <item m="1" x="170"/>
        <item m="1" x="99"/>
        <item m="1" x="80"/>
        <item m="1" x="148"/>
        <item m="1" x="50"/>
        <item m="1" x="84"/>
        <item m="1" x="121"/>
        <item m="1" x="127"/>
        <item m="1" x="138"/>
        <item m="1" x="73"/>
        <item m="1" x="106"/>
        <item m="1" x="75"/>
        <item m="1" x="85"/>
        <item m="1" x="159"/>
        <item m="1" x="123"/>
        <item m="1" x="61"/>
        <item m="1" x="163"/>
        <item m="1" x="81"/>
        <item m="1" x="185"/>
        <item m="1" x="35"/>
        <item m="1" x="168"/>
        <item m="1" x="58"/>
        <item m="1" x="142"/>
        <item m="1" x="116"/>
        <item m="1" x="46"/>
        <item m="1" x="39"/>
        <item m="1" x="125"/>
        <item m="1" x="153"/>
        <item m="1" x="146"/>
        <item m="1" x="120"/>
        <item m="1" x="169"/>
        <item m="1" x="83"/>
        <item m="1" x="147"/>
        <item m="1" x="113"/>
        <item m="1" x="130"/>
        <item m="1" x="140"/>
        <item m="1" x="28"/>
        <item m="1" x="51"/>
        <item m="1" x="55"/>
        <item m="1" x="87"/>
        <item m="1" x="108"/>
        <item m="1" x="117"/>
        <item m="1" x="101"/>
        <item m="1" x="54"/>
        <item m="1" x="115"/>
        <item m="1" x="178"/>
        <item m="1" x="64"/>
        <item x="2"/>
        <item m="1" x="93"/>
        <item m="1" x="176"/>
        <item m="1" x="43"/>
        <item m="1" x="131"/>
        <item m="1" x="76"/>
        <item m="1" x="42"/>
        <item m="1" x="102"/>
        <item m="1" x="158"/>
        <item m="1" x="107"/>
        <item x="0"/>
        <item m="1" x="27"/>
        <item m="1" x="26"/>
        <item m="1" x="152"/>
        <item m="1" x="110"/>
        <item x="4"/>
        <item x="7"/>
        <item x="11"/>
        <item x="8"/>
        <item x="18"/>
        <item x="15"/>
      </items>
    </pivotField>
    <pivotField axis="axisRow" compact="0" outline="0" subtotalTop="0" showAll="0" includeNewItemsInFilter="1" defaultSubtotal="0">
      <items count="95">
        <item x="93"/>
        <item m="1" x="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58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31"/>
        <item x="69"/>
        <item x="33"/>
        <item x="34"/>
        <item x="35"/>
        <item x="80"/>
        <item x="81"/>
        <item x="82"/>
        <item x="73"/>
        <item x="89"/>
        <item x="83"/>
        <item x="84"/>
        <item x="72"/>
        <item x="74"/>
        <item x="75"/>
        <item x="48"/>
        <item x="49"/>
        <item x="50"/>
        <item x="90"/>
        <item x="52"/>
        <item x="91"/>
        <item x="53"/>
        <item x="54"/>
        <item x="55"/>
        <item x="56"/>
        <item x="45"/>
        <item x="46"/>
        <item x="59"/>
        <item x="60"/>
        <item x="61"/>
        <item x="62"/>
        <item x="63"/>
        <item x="64"/>
        <item x="65"/>
        <item x="47"/>
        <item x="67"/>
        <item x="68"/>
        <item x="66"/>
        <item x="70"/>
        <item x="17"/>
        <item x="21"/>
        <item x="32"/>
        <item x="36"/>
        <item x="37"/>
        <item x="38"/>
        <item x="39"/>
        <item x="40"/>
        <item x="41"/>
        <item x="42"/>
        <item x="43"/>
        <item x="44"/>
        <item x="85"/>
        <item x="86"/>
        <item x="87"/>
        <item x="88"/>
        <item x="76"/>
        <item x="77"/>
        <item x="78"/>
        <item x="79"/>
        <item x="92"/>
        <item x="51"/>
        <item x="57"/>
        <item x="71"/>
      </items>
    </pivotField>
    <pivotField axis="axisRow" compact="0" outline="0" subtotalTop="0" showAll="0" includeNewItemsInFilter="1" defaultSubtotal="0">
      <items count="664">
        <item m="1" x="339"/>
        <item x="71"/>
        <item sd="0" m="1" x="524"/>
        <item m="1" x="166"/>
        <item m="1" x="559"/>
        <item m="1" x="415"/>
        <item m="1" x="538"/>
        <item m="1" x="604"/>
        <item m="1" x="447"/>
        <item m="1" x="392"/>
        <item m="1" x="560"/>
        <item m="1" x="345"/>
        <item m="1" x="265"/>
        <item m="1" x="542"/>
        <item m="1" x="183"/>
        <item m="1" x="206"/>
        <item m="1" x="280"/>
        <item m="1" x="412"/>
        <item m="1" x="100"/>
        <item m="1" x="303"/>
        <item m="1" x="516"/>
        <item m="1" x="172"/>
        <item m="1" x="281"/>
        <item m="1" x="418"/>
        <item m="1" x="401"/>
        <item m="1" x="92"/>
        <item m="1" x="129"/>
        <item m="1" x="305"/>
        <item m="1" x="274"/>
        <item m="1" x="648"/>
        <item m="1" x="450"/>
        <item m="1" x="319"/>
        <item m="1" x="356"/>
        <item m="1" x="375"/>
        <item m="1" x="264"/>
        <item m="1" x="485"/>
        <item m="1" x="423"/>
        <item m="1" x="600"/>
        <item m="1" x="374"/>
        <item m="1" x="130"/>
        <item m="1" x="481"/>
        <item m="1" x="295"/>
        <item m="1" x="367"/>
        <item m="1" x="360"/>
        <item m="1" x="550"/>
        <item m="1" x="551"/>
        <item m="1" x="294"/>
        <item m="1" x="238"/>
        <item m="1" x="156"/>
        <item m="1" x="424"/>
        <item m="1" x="205"/>
        <item m="1" x="400"/>
        <item m="1" x="96"/>
        <item m="1" x="468"/>
        <item m="1" x="234"/>
        <item m="1" x="304"/>
        <item m="1" x="426"/>
        <item x="45"/>
        <item m="1" x="97"/>
        <item m="1" x="286"/>
        <item m="1" x="72"/>
        <item m="1" x="571"/>
        <item m="1" x="180"/>
        <item m="1" x="501"/>
        <item m="1" x="263"/>
        <item m="1" x="357"/>
        <item m="1" x="489"/>
        <item m="1" x="505"/>
        <item m="1" x="562"/>
        <item m="1" x="347"/>
        <item m="1" x="558"/>
        <item m="1" x="275"/>
        <item m="1" x="235"/>
        <item m="1" x="237"/>
        <item m="1" x="659"/>
        <item m="1" x="353"/>
        <item m="1" x="482"/>
        <item m="1" x="469"/>
        <item m="1" x="435"/>
        <item m="1" x="334"/>
        <item m="1" x="541"/>
        <item m="1" x="492"/>
        <item m="1" x="407"/>
        <item m="1" x="271"/>
        <item m="1" x="293"/>
        <item m="1" x="661"/>
        <item m="1" x="296"/>
        <item m="1" x="115"/>
        <item m="1" x="279"/>
        <item m="1" x="194"/>
        <item m="1" x="244"/>
        <item m="1" x="168"/>
        <item m="1" x="451"/>
        <item m="1" x="73"/>
        <item m="1" x="282"/>
        <item x="70"/>
        <item m="1" x="372"/>
        <item m="1" x="455"/>
        <item m="1" x="513"/>
        <item m="1" x="153"/>
        <item m="1" x="369"/>
        <item m="1" x="366"/>
        <item m="1" x="361"/>
        <item m="1" x="350"/>
        <item m="1" x="352"/>
        <item m="1" x="514"/>
        <item m="1" x="83"/>
        <item m="1" x="380"/>
        <item m="1" x="629"/>
        <item m="1" x="579"/>
        <item x="5"/>
        <item m="1" x="577"/>
        <item m="1" x="649"/>
        <item m="1" x="241"/>
        <item m="1" x="88"/>
        <item m="1" x="452"/>
        <item m="1" x="409"/>
        <item m="1" x="196"/>
        <item m="1" x="317"/>
        <item m="1" x="628"/>
        <item m="1" x="610"/>
        <item m="1" x="125"/>
        <item m="1" x="371"/>
        <item m="1" x="207"/>
        <item m="1" x="511"/>
        <item m="1" x="167"/>
        <item m="1" x="95"/>
        <item m="1" x="90"/>
        <item m="1" x="518"/>
        <item m="1" x="177"/>
        <item m="1" x="445"/>
        <item m="1" x="433"/>
        <item m="1" x="145"/>
        <item m="1" x="301"/>
        <item m="1" x="585"/>
        <item m="1" x="517"/>
        <item m="1" x="257"/>
        <item m="1" x="336"/>
        <item m="1" x="329"/>
        <item m="1" x="602"/>
        <item m="1" x="495"/>
        <item m="1" x="607"/>
        <item m="1" x="554"/>
        <item m="1" x="312"/>
        <item m="1" x="645"/>
        <item m="1" x="236"/>
        <item m="1" x="216"/>
        <item m="1" x="526"/>
        <item m="1" x="564"/>
        <item x="55"/>
        <item m="1" x="389"/>
        <item m="1" x="507"/>
        <item m="1" x="314"/>
        <item m="1" x="582"/>
        <item m="1" x="473"/>
        <item m="1" x="151"/>
        <item m="1" x="262"/>
        <item m="1" x="187"/>
        <item m="1" x="384"/>
        <item m="1" x="565"/>
        <item m="1" x="457"/>
        <item m="1" x="269"/>
        <item m="1" x="544"/>
        <item m="1" x="478"/>
        <item m="1" x="588"/>
        <item m="1" x="181"/>
        <item m="1" x="522"/>
        <item m="1" x="124"/>
        <item m="1" x="174"/>
        <item m="1" x="597"/>
        <item m="1" x="277"/>
        <item m="1" x="331"/>
        <item m="1" x="249"/>
        <item m="1" x="355"/>
        <item m="1" x="625"/>
        <item m="1" x="324"/>
        <item m="1" x="446"/>
        <item m="1" x="203"/>
        <item m="1" x="77"/>
        <item m="1" x="657"/>
        <item m="1" x="142"/>
        <item m="1" x="503"/>
        <item m="1" x="107"/>
        <item m="1" x="307"/>
        <item m="1" x="543"/>
        <item m="1" x="273"/>
        <item m="1" x="363"/>
        <item m="1" x="627"/>
        <item m="1" x="613"/>
        <item m="1" x="402"/>
        <item m="1" x="385"/>
        <item m="1" x="395"/>
        <item m="1" x="341"/>
        <item m="1" x="608"/>
        <item m="1" x="474"/>
        <item m="1" x="165"/>
        <item m="1" x="434"/>
        <item m="1" x="636"/>
        <item m="1" x="230"/>
        <item m="1" x="486"/>
        <item m="1" x="398"/>
        <item m="1" x="646"/>
        <item m="1" x="338"/>
        <item m="1" x="614"/>
        <item m="1" x="622"/>
        <item m="1" x="534"/>
        <item m="1" x="624"/>
        <item x="66"/>
        <item m="1" x="220"/>
        <item m="1" x="254"/>
        <item m="1" x="376"/>
        <item m="1" x="619"/>
        <item m="1" x="200"/>
        <item m="1" x="134"/>
        <item x="60"/>
        <item m="1" x="527"/>
        <item m="1" x="123"/>
        <item m="1" x="266"/>
        <item m="1" x="103"/>
        <item m="1" x="171"/>
        <item m="1" x="132"/>
        <item m="1" x="548"/>
        <item x="13"/>
        <item m="1" x="631"/>
        <item m="1" x="321"/>
        <item m="1" x="288"/>
        <item m="1" x="535"/>
        <item m="1" x="105"/>
        <item m="1" x="390"/>
        <item m="1" x="378"/>
        <item m="1" x="561"/>
        <item m="1" x="483"/>
        <item m="1" x="461"/>
        <item m="1" x="87"/>
        <item m="1" x="413"/>
        <item m="1" x="660"/>
        <item m="1" x="639"/>
        <item m="1" x="101"/>
        <item m="1" x="487"/>
        <item m="1" x="284"/>
        <item m="1" x="276"/>
        <item m="1" x="606"/>
        <item x="39"/>
        <item m="1" x="256"/>
        <item m="1" x="253"/>
        <item m="1" x="117"/>
        <item m="1" x="184"/>
        <item m="1" x="422"/>
        <item m="1" x="647"/>
        <item m="1" x="557"/>
        <item m="1" x="344"/>
        <item m="1" x="467"/>
        <item m="1" x="188"/>
        <item m="1" x="393"/>
        <item m="1" x="463"/>
        <item m="1" x="185"/>
        <item m="1" x="545"/>
        <item m="1" x="556"/>
        <item m="1" x="320"/>
        <item m="1" x="633"/>
        <item m="1" x="213"/>
        <item m="1" x="480"/>
        <item m="1" x="584"/>
        <item m="1" x="440"/>
        <item m="1" x="521"/>
        <item m="1" x="120"/>
        <item m="1" x="223"/>
        <item m="1" x="529"/>
        <item m="1" x="471"/>
        <item m="1" x="108"/>
        <item m="1" x="299"/>
        <item m="1" x="525"/>
        <item m="1" x="139"/>
        <item m="1" x="111"/>
        <item m="1" x="272"/>
        <item m="1" x="82"/>
        <item m="1" x="454"/>
        <item m="1" x="163"/>
        <item m="1" x="160"/>
        <item m="1" x="242"/>
        <item m="1" x="193"/>
        <item m="1" x="278"/>
        <item m="1" x="102"/>
        <item m="1" x="459"/>
        <item m="1" x="311"/>
        <item m="1" x="583"/>
        <item m="1" x="595"/>
        <item m="1" x="131"/>
        <item m="1" x="155"/>
        <item m="1" x="122"/>
        <item m="1" x="127"/>
        <item m="1" x="632"/>
        <item m="1" x="141"/>
        <item m="1" x="536"/>
        <item m="1" x="654"/>
        <item m="1" x="86"/>
        <item m="1" x="386"/>
        <item m="1" x="428"/>
        <item m="1" x="546"/>
        <item m="1" x="634"/>
        <item m="1" x="387"/>
        <item m="1" x="587"/>
        <item m="1" x="549"/>
        <item m="1" x="232"/>
        <item m="1" x="599"/>
        <item m="1" x="118"/>
        <item m="1" x="491"/>
        <item m="1" x="109"/>
        <item m="1" x="287"/>
        <item m="1" x="289"/>
        <item m="1" x="537"/>
        <item m="1" x="138"/>
        <item m="1" x="306"/>
        <item m="1" x="210"/>
        <item m="1" x="76"/>
        <item m="1" x="569"/>
        <item m="1" x="348"/>
        <item m="1" x="316"/>
        <item m="1" x="442"/>
        <item m="1" x="368"/>
        <item m="1" x="421"/>
        <item m="1" x="192"/>
        <item m="1" x="479"/>
        <item m="1" x="225"/>
        <item m="1" x="591"/>
        <item m="1" x="655"/>
        <item m="1" x="364"/>
        <item m="1" x="291"/>
        <item m="1" x="417"/>
        <item m="1" x="121"/>
        <item m="1" x="85"/>
        <item m="1" x="315"/>
        <item m="1" x="653"/>
        <item m="1" x="596"/>
        <item m="1" x="161"/>
        <item m="1" x="176"/>
        <item m="1" x="651"/>
        <item m="1" x="652"/>
        <item m="1" x="112"/>
        <item m="1" x="373"/>
        <item m="1" x="611"/>
        <item m="1" x="113"/>
        <item m="1" x="609"/>
        <item m="1" x="89"/>
        <item m="1" x="217"/>
        <item m="1" x="110"/>
        <item m="1" x="379"/>
        <item m="1" x="437"/>
        <item m="1" x="252"/>
        <item m="1" x="212"/>
        <item m="1" x="460"/>
        <item m="1" x="589"/>
        <item m="1" x="260"/>
        <item m="1" x="506"/>
        <item m="1" x="563"/>
        <item m="1" x="313"/>
        <item m="1" x="239"/>
        <item m="1" x="91"/>
        <item sd="0" m="1" x="81"/>
        <item m="1" x="381"/>
        <item m="1" x="178"/>
        <item m="1" x="325"/>
        <item m="1" x="98"/>
        <item m="1" x="75"/>
        <item m="1" x="431"/>
        <item m="1" x="84"/>
        <item m="1" x="99"/>
        <item m="1" x="245"/>
        <item m="1" x="233"/>
        <item m="1" x="157"/>
        <item m="1" x="637"/>
        <item m="1" x="190"/>
        <item m="1" x="405"/>
        <item m="1" x="601"/>
        <item m="1" x="578"/>
        <item m="1" x="169"/>
        <item m="1" x="354"/>
        <item m="1" x="573"/>
        <item m="1" x="410"/>
        <item m="1" x="396"/>
        <item m="1" x="436"/>
        <item m="1" x="615"/>
        <item m="1" x="430"/>
        <item m="1" x="642"/>
        <item x="16"/>
        <item m="1" x="494"/>
        <item m="1" x="328"/>
        <item m="1" x="476"/>
        <item m="1" x="650"/>
        <item m="1" x="326"/>
        <item m="1" x="186"/>
        <item m="1" x="104"/>
        <item m="1" x="594"/>
        <item m="1" x="441"/>
        <item m="1" x="158"/>
        <item m="1" x="466"/>
        <item m="1" x="425"/>
        <item m="1" x="143"/>
        <item m="1" x="144"/>
        <item m="1" x="570"/>
        <item m="1" x="140"/>
        <item m="1" x="359"/>
        <item m="1" x="209"/>
        <item m="1" x="515"/>
        <item m="1" x="250"/>
        <item m="1" x="189"/>
        <item m="1" x="592"/>
        <item m="1" x="148"/>
        <item m="1" x="119"/>
        <item m="1" x="74"/>
        <item m="1" x="346"/>
        <item m="1" x="641"/>
        <item m="1" x="403"/>
        <item m="1" x="349"/>
        <item m="1" x="222"/>
        <item m="1" x="477"/>
        <item m="1" x="532"/>
        <item m="1" x="162"/>
        <item m="1" x="406"/>
        <item m="1" x="202"/>
        <item m="1" x="427"/>
        <item m="1" x="290"/>
        <item m="1" x="496"/>
        <item m="1" x="382"/>
        <item m="1" x="603"/>
        <item m="1" x="438"/>
        <item m="1" x="197"/>
        <item m="1" x="464"/>
        <item m="1" x="175"/>
        <item m="1" x="644"/>
        <item m="1" x="159"/>
        <item m="1" x="590"/>
        <item m="1" x="462"/>
        <item m="1" x="340"/>
        <item m="1" x="164"/>
        <item m="1" x="255"/>
        <item m="1" x="540"/>
        <item m="1" x="566"/>
        <item m="1" x="567"/>
        <item m="1" x="261"/>
        <item m="1" x="528"/>
        <item m="1" x="510"/>
        <item m="1" x="308"/>
        <item m="1" x="616"/>
        <item m="1" x="365"/>
        <item m="1" x="404"/>
        <item m="1" x="443"/>
        <item m="1" x="211"/>
        <item m="1" x="432"/>
        <item m="1" x="429"/>
        <item m="1" x="449"/>
        <item m="1" x="149"/>
        <item m="1" x="337"/>
        <item m="1" x="170"/>
        <item m="1" x="327"/>
        <item m="1" x="126"/>
        <item m="1" x="93"/>
        <item m="1" x="394"/>
        <item m="1" x="322"/>
        <item m="1" x="309"/>
        <item m="1" x="617"/>
        <item m="1" x="626"/>
        <item m="1" x="519"/>
        <item m="1" x="612"/>
        <item m="1" x="635"/>
        <item m="1" x="553"/>
        <item m="1" x="598"/>
        <item m="1" x="414"/>
        <item m="1" x="504"/>
        <item m="1" x="243"/>
        <item m="1" x="490"/>
        <item m="1" x="470"/>
        <item m="1" x="444"/>
        <item m="1" x="182"/>
        <item m="1" x="623"/>
        <item m="1" x="448"/>
        <item m="1" x="498"/>
        <item m="1" x="195"/>
        <item m="1" x="297"/>
        <item m="1" x="259"/>
        <item m="1" x="208"/>
        <item m="1" x="302"/>
        <item m="1" x="568"/>
        <item m="1" x="531"/>
        <item m="1" x="581"/>
        <item m="1" x="226"/>
        <item m="1" x="318"/>
        <item m="1" x="258"/>
        <item m="1" x="94"/>
        <item m="1" x="620"/>
        <item m="1" x="574"/>
        <item m="1" x="656"/>
        <item m="1" x="397"/>
        <item m="1" x="215"/>
        <item m="1" x="283"/>
        <item m="1" x="198"/>
        <item m="1" x="147"/>
        <item m="1" x="150"/>
        <item x="3"/>
        <item m="1" x="605"/>
        <item m="1" x="663"/>
        <item m="1" x="399"/>
        <item m="1" x="128"/>
        <item m="1" x="586"/>
        <item m="1" x="391"/>
        <item m="1" x="530"/>
        <item m="1" x="191"/>
        <item m="1" x="214"/>
        <item x="8"/>
        <item m="1" x="133"/>
        <item m="1" x="638"/>
        <item m="1" x="179"/>
        <item m="1" x="146"/>
        <item m="1" x="488"/>
        <item m="1" x="484"/>
        <item m="1" x="419"/>
        <item m="1" x="199"/>
        <item m="1" x="630"/>
        <item m="1" x="508"/>
        <item m="1" x="116"/>
        <item m="1" x="246"/>
        <item m="1" x="547"/>
        <item m="1" x="227"/>
        <item x="49"/>
        <item m="1" x="512"/>
        <item m="1" x="552"/>
        <item m="1" x="332"/>
        <item m="1" x="351"/>
        <item m="1" x="285"/>
        <item m="1" x="218"/>
        <item m="1" x="499"/>
        <item x="10"/>
        <item m="1" x="523"/>
        <item m="1" x="408"/>
        <item m="1" x="219"/>
        <item m="1" x="228"/>
        <item m="1" x="173"/>
        <item m="1" x="370"/>
        <item m="1" x="383"/>
        <item m="1" x="643"/>
        <item m="1" x="662"/>
        <item m="1" x="335"/>
        <item m="1" x="300"/>
        <item m="1" x="267"/>
        <item m="1" x="575"/>
        <item m="1" x="342"/>
        <item m="1" x="572"/>
        <item m="1" x="520"/>
        <item m="1" x="555"/>
        <item m="1" x="640"/>
        <item m="1" x="456"/>
        <item m="1" x="377"/>
        <item m="1" x="500"/>
        <item m="1" x="201"/>
        <item m="1" x="621"/>
        <item m="1" x="472"/>
        <item m="1" x="136"/>
        <item m="1" x="292"/>
        <item m="1" x="420"/>
        <item m="1" x="497"/>
        <item m="1" x="229"/>
        <item m="1" x="618"/>
        <item m="1" x="152"/>
        <item m="1" x="333"/>
        <item m="1" x="493"/>
        <item m="1" x="137"/>
        <item m="1" x="416"/>
        <item m="1" x="453"/>
        <item m="1" x="458"/>
        <item m="1" x="358"/>
        <item m="1" x="114"/>
        <item x="0"/>
        <item x="11"/>
        <item m="1" x="465"/>
        <item m="1" x="310"/>
        <item m="1" x="251"/>
        <item m="1" x="330"/>
        <item m="1" x="475"/>
        <item m="1" x="298"/>
        <item x="15"/>
        <item m="1" x="343"/>
        <item m="1" x="388"/>
        <item m="1" x="411"/>
        <item m="1" x="658"/>
        <item m="1" x="135"/>
        <item m="1" x="439"/>
        <item x="22"/>
        <item m="1" x="204"/>
        <item m="1" x="323"/>
        <item m="1" x="580"/>
        <item m="1" x="362"/>
        <item m="1" x="240"/>
        <item m="1" x="80"/>
        <item m="1" x="576"/>
        <item m="1" x="539"/>
        <item m="1" x="593"/>
        <item m="1" x="78"/>
        <item x="52"/>
        <item m="1" x="248"/>
        <item m="1" x="106"/>
        <item m="1" x="154"/>
        <item m="1" x="224"/>
        <item m="1" x="268"/>
        <item m="1" x="247"/>
        <item m="1" x="221"/>
        <item m="1" x="270"/>
        <item m="1" x="231"/>
        <item m="1" x="502"/>
        <item m="1" x="533"/>
        <item m="1" x="79"/>
        <item m="1" x="509"/>
        <item x="1"/>
        <item x="2"/>
        <item x="4"/>
        <item x="6"/>
        <item x="7"/>
        <item x="9"/>
        <item x="46"/>
        <item x="14"/>
        <item x="17"/>
        <item x="18"/>
        <item x="19"/>
        <item x="20"/>
        <item x="21"/>
        <item x="23"/>
        <item x="24"/>
        <item x="54"/>
        <item x="26"/>
        <item x="27"/>
        <item x="28"/>
        <item x="64"/>
        <item x="63"/>
        <item x="57"/>
        <item x="58"/>
        <item x="59"/>
        <item x="40"/>
        <item x="41"/>
        <item x="67"/>
        <item x="43"/>
        <item x="68"/>
        <item x="44"/>
        <item x="37"/>
        <item x="36"/>
        <item x="47"/>
        <item x="48"/>
        <item x="50"/>
        <item x="51"/>
        <item x="38"/>
        <item x="53"/>
        <item x="12"/>
        <item x="25"/>
        <item x="29"/>
        <item x="30"/>
        <item x="31"/>
        <item x="32"/>
        <item x="33"/>
        <item x="34"/>
        <item x="35"/>
        <item x="65"/>
        <item x="61"/>
        <item x="62"/>
        <item x="69"/>
        <item x="42"/>
        <item x="5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9"/>
      <x v="183"/>
      <x v="71"/>
      <x v="649"/>
      <x v="19"/>
    </i>
    <i>
      <x v="13"/>
      <x v="17"/>
      <x v="70"/>
      <x v="149"/>
      <x v="19"/>
    </i>
    <i r="1">
      <x v="105"/>
      <x v="94"/>
      <x v="663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1">
    <format dxfId="369">
      <pivotArea outline="0" fieldPosition="0"/>
    </format>
    <format dxfId="368">
      <pivotArea type="topRight" dataOnly="0" labelOnly="1" outline="0" fieldPosition="0"/>
    </format>
    <format dxfId="367">
      <pivotArea outline="0" fieldPosition="0"/>
    </format>
    <format dxfId="366">
      <pivotArea type="topRight" dataOnly="0" labelOnly="1" outline="0" fieldPosition="0"/>
    </format>
    <format dxfId="365">
      <pivotArea outline="0" fieldPosition="0"/>
    </format>
    <format dxfId="364">
      <pivotArea type="topRight" dataOnly="0" labelOnly="1" outline="0" fieldPosition="0"/>
    </format>
    <format dxfId="363">
      <pivotArea field="3" type="button" dataOnly="0" labelOnly="1" outline="0" axis="axisRow" fieldPosition="0"/>
    </format>
    <format dxfId="362">
      <pivotArea field="4" type="button" dataOnly="0" labelOnly="1" outline="0" axis="axisRow" fieldPosition="1"/>
    </format>
    <format dxfId="361">
      <pivotArea field="5" type="button" dataOnly="0" labelOnly="1" outline="0" axis="axisRow" fieldPosition="2"/>
    </format>
    <format dxfId="360">
      <pivotArea field="6" type="button" dataOnly="0" labelOnly="1" outline="0" axis="axisRow" fieldPosition="3"/>
    </format>
    <format dxfId="359">
      <pivotArea field="7" type="button" dataOnly="0" labelOnly="1" outline="0" axis="axisRow" fieldPosition="4"/>
    </format>
    <format dxfId="358">
      <pivotArea field="3" type="button" dataOnly="0" labelOnly="1" outline="0" axis="axisRow" fieldPosition="0"/>
    </format>
    <format dxfId="357">
      <pivotArea field="4" type="button" dataOnly="0" labelOnly="1" outline="0" axis="axisRow" fieldPosition="1"/>
    </format>
    <format dxfId="356">
      <pivotArea field="5" type="button" dataOnly="0" labelOnly="1" outline="0" axis="axisRow" fieldPosition="2"/>
    </format>
    <format dxfId="355">
      <pivotArea field="6" type="button" dataOnly="0" labelOnly="1" outline="0" axis="axisRow" fieldPosition="3"/>
    </format>
    <format dxfId="354">
      <pivotArea field="7" type="button" dataOnly="0" labelOnly="1" outline="0" axis="axisRow" fieldPosition="4"/>
    </format>
    <format dxfId="353">
      <pivotArea field="7" type="button" dataOnly="0" labelOnly="1" outline="0" axis="axisRow" fieldPosition="4"/>
    </format>
    <format dxfId="35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51">
      <pivotArea outline="0" fieldPosition="0"/>
    </format>
    <format dxfId="350">
      <pivotArea outline="0" fieldPosition="0"/>
    </format>
    <format dxfId="349">
      <pivotArea outline="0" fieldPosition="0"/>
    </format>
    <format dxfId="348">
      <pivotArea outline="0" fieldPosition="0"/>
    </format>
    <format dxfId="347">
      <pivotArea outline="0" fieldPosition="0"/>
    </format>
    <format dxfId="346">
      <pivotArea outline="0" fieldPosition="0"/>
    </format>
    <format dxfId="345">
      <pivotArea outline="0" fieldPosition="0"/>
    </format>
    <format dxfId="344">
      <pivotArea outline="0" fieldPosition="0"/>
    </format>
    <format dxfId="343">
      <pivotArea outline="0" fieldPosition="0"/>
    </format>
    <format dxfId="342">
      <pivotArea outline="0" fieldPosition="0"/>
    </format>
    <format dxfId="341">
      <pivotArea field="2" type="button" dataOnly="0" labelOnly="1" outline="0" axis="axisPage" fieldPosition="1"/>
    </format>
    <format dxfId="340">
      <pivotArea field="1" type="button" dataOnly="0" labelOnly="1" outline="0" axis="axisPage" fieldPosition="0"/>
    </format>
    <format dxfId="339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2"/>
        <item h="1" m="1" x="3"/>
        <item m="1" x="5"/>
        <item m="1" x="4"/>
        <item x="0"/>
      </items>
    </pivotField>
    <pivotField name="DEPTO." axis="axisPage" compact="0" outline="0" subtotalTop="0" showAll="0" includeNewItemsInFilter="1" defaultSubtotal="0">
      <items count="28">
        <item x="1"/>
        <item h="1" m="1" x="20"/>
        <item h="1" m="1" x="15"/>
        <item h="1" m="1" x="13"/>
        <item h="1" m="1" x="3"/>
        <item m="1" x="26"/>
        <item m="1" x="8"/>
        <item h="1" m="1" x="12"/>
        <item m="1" x="19"/>
        <item m="1" x="27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m="1" x="2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1"/>
        <item x="4"/>
        <item x="5"/>
        <item x="6"/>
        <item x="3"/>
        <item x="7"/>
        <item x="8"/>
      </items>
    </pivotField>
    <pivotField axis="axisRow" compact="0" outline="0" subtotalTop="0" showAll="0" includeNewItemsInFilter="1" defaultSubtotal="0">
      <items count="186">
        <item x="16"/>
        <item x="13"/>
        <item x="23"/>
        <item m="1" x="170"/>
        <item x="9"/>
        <item x="4"/>
        <item x="8"/>
        <item m="1" x="34"/>
        <item m="1" x="95"/>
        <item x="12"/>
        <item m="1" x="37"/>
        <item m="1" x="124"/>
        <item m="1" x="39"/>
        <item m="1" x="114"/>
        <item m="1" x="176"/>
        <item m="1" x="142"/>
        <item m="1" x="103"/>
        <item x="0"/>
        <item m="1" x="115"/>
        <item x="14"/>
        <item m="1" x="120"/>
        <item m="1" x="30"/>
        <item m="1" x="75"/>
        <item m="1" x="158"/>
        <item m="1" x="138"/>
        <item m="1" x="172"/>
        <item m="1" x="40"/>
        <item m="1" x="53"/>
        <item m="1" x="131"/>
        <item x="22"/>
        <item m="1" x="43"/>
        <item m="1" x="133"/>
        <item m="1" x="92"/>
        <item m="1" x="46"/>
        <item x="6"/>
        <item m="1" x="76"/>
        <item m="1" x="27"/>
        <item m="1" x="173"/>
        <item m="1" x="79"/>
        <item m="1" x="85"/>
        <item m="1" x="28"/>
        <item m="1" x="96"/>
        <item m="1" x="127"/>
        <item m="1" x="78"/>
        <item m="1" x="58"/>
        <item m="1" x="65"/>
        <item m="1" x="117"/>
        <item x="5"/>
        <item m="1" x="81"/>
        <item m="1" x="140"/>
        <item m="1" x="56"/>
        <item m="1" x="179"/>
        <item m="1" x="55"/>
        <item m="1" x="116"/>
        <item m="1" x="83"/>
        <item x="7"/>
        <item m="1" x="67"/>
        <item m="1" x="168"/>
        <item m="1" x="52"/>
        <item m="1" x="84"/>
        <item m="1" x="57"/>
        <item m="1" x="73"/>
        <item m="1" x="132"/>
        <item m="1" x="31"/>
        <item m="1" x="109"/>
        <item m="1" x="63"/>
        <item m="1" x="98"/>
        <item m="1" x="104"/>
        <item m="1" x="178"/>
        <item m="1" x="165"/>
        <item m="1" x="72"/>
        <item m="1" x="111"/>
        <item m="1" x="156"/>
        <item m="1" x="152"/>
        <item m="1" x="106"/>
        <item m="1" x="143"/>
        <item m="1" x="149"/>
        <item m="1" x="153"/>
        <item m="1" x="35"/>
        <item m="1" x="59"/>
        <item m="1" x="99"/>
        <item m="1" x="48"/>
        <item m="1" x="77"/>
        <item m="1" x="144"/>
        <item m="1" x="47"/>
        <item m="1" x="141"/>
        <item m="1" x="128"/>
        <item m="1" x="155"/>
        <item m="1" x="101"/>
        <item m="1" x="112"/>
        <item m="1" x="82"/>
        <item m="1" x="148"/>
        <item m="1" x="68"/>
        <item m="1" x="134"/>
        <item x="1"/>
        <item x="20"/>
        <item x="10"/>
        <item m="1" x="44"/>
        <item m="1" x="137"/>
        <item m="1" x="61"/>
        <item m="1" x="130"/>
        <item m="1" x="69"/>
        <item m="1" x="36"/>
        <item m="1" x="160"/>
        <item m="1" x="167"/>
        <item x="18"/>
        <item m="1" x="29"/>
        <item m="1" x="70"/>
        <item m="1" x="80"/>
        <item m="1" x="118"/>
        <item m="1" x="159"/>
        <item m="1" x="89"/>
        <item m="1" x="102"/>
        <item m="1" x="171"/>
        <item m="1" x="64"/>
        <item m="1" x="166"/>
        <item m="1" x="60"/>
        <item m="1" x="174"/>
        <item m="1" x="24"/>
        <item m="1" x="119"/>
        <item m="1" x="150"/>
        <item m="1" x="62"/>
        <item m="1" x="87"/>
        <item m="1" x="182"/>
        <item m="1" x="121"/>
        <item m="1" x="54"/>
        <item m="1" x="32"/>
        <item m="1" x="154"/>
        <item m="1" x="177"/>
        <item m="1" x="163"/>
        <item m="1" x="105"/>
        <item m="1" x="38"/>
        <item m="1" x="125"/>
        <item m="1" x="100"/>
        <item m="1" x="151"/>
        <item m="1" x="164"/>
        <item m="1" x="136"/>
        <item m="1" x="50"/>
        <item m="1" x="86"/>
        <item m="1" x="162"/>
        <item m="1" x="91"/>
        <item m="1" x="110"/>
        <item m="1" x="126"/>
        <item m="1" x="183"/>
        <item m="1" x="169"/>
        <item m="1" x="93"/>
        <item m="1" x="145"/>
        <item m="1" x="42"/>
        <item m="1" x="184"/>
        <item m="1" x="180"/>
        <item m="1" x="113"/>
        <item m="1" x="41"/>
        <item m="1" x="49"/>
        <item m="1" x="71"/>
        <item m="1" x="90"/>
        <item m="1" x="26"/>
        <item m="1" x="123"/>
        <item m="1" x="161"/>
        <item m="1" x="108"/>
        <item m="1" x="94"/>
        <item m="1" x="129"/>
        <item m="1" x="122"/>
        <item m="1" x="51"/>
        <item m="1" x="185"/>
        <item m="1" x="66"/>
        <item m="1" x="139"/>
        <item m="1" x="88"/>
        <item m="1" x="147"/>
        <item m="1" x="97"/>
        <item m="1" x="175"/>
        <item m="1" x="33"/>
        <item m="1" x="25"/>
        <item m="1" x="157"/>
        <item m="1" x="107"/>
        <item m="1" x="45"/>
        <item x="3"/>
        <item m="1" x="181"/>
        <item m="1" x="146"/>
        <item m="1" x="135"/>
        <item m="1" x="74"/>
        <item x="2"/>
        <item x="11"/>
        <item x="15"/>
        <item x="19"/>
        <item x="17"/>
        <item x="21"/>
      </items>
    </pivotField>
    <pivotField axis="axisRow" compact="0" outline="0" subtotalTop="0" showAll="0" includeNewItemsInFilter="1" defaultSubtotal="0">
      <items count="120">
        <item x="118"/>
        <item m="1" x="119"/>
        <item x="6"/>
        <item x="0"/>
        <item x="1"/>
        <item x="2"/>
        <item x="3"/>
        <item x="4"/>
        <item x="5"/>
        <item x="7"/>
        <item x="8"/>
        <item x="9"/>
        <item x="96"/>
        <item x="97"/>
        <item x="12"/>
        <item x="13"/>
        <item x="10"/>
        <item x="15"/>
        <item x="16"/>
        <item x="17"/>
        <item x="18"/>
        <item x="19"/>
        <item x="20"/>
        <item x="21"/>
        <item x="22"/>
        <item x="23"/>
        <item x="24"/>
        <item x="32"/>
        <item x="35"/>
        <item x="41"/>
        <item x="28"/>
        <item x="42"/>
        <item x="46"/>
        <item x="47"/>
        <item x="49"/>
        <item x="33"/>
        <item x="34"/>
        <item x="50"/>
        <item x="36"/>
        <item x="37"/>
        <item x="38"/>
        <item x="39"/>
        <item x="40"/>
        <item x="80"/>
        <item x="81"/>
        <item x="43"/>
        <item x="44"/>
        <item x="45"/>
        <item x="82"/>
        <item x="83"/>
        <item x="48"/>
        <item x="84"/>
        <item x="85"/>
        <item x="86"/>
        <item x="52"/>
        <item x="53"/>
        <item x="113"/>
        <item x="114"/>
        <item x="115"/>
        <item x="57"/>
        <item x="60"/>
        <item x="61"/>
        <item x="62"/>
        <item x="63"/>
        <item x="64"/>
        <item x="65"/>
        <item x="67"/>
        <item x="26"/>
        <item x="27"/>
        <item x="70"/>
        <item x="71"/>
        <item x="72"/>
        <item x="73"/>
        <item x="74"/>
        <item x="75"/>
        <item x="76"/>
        <item x="77"/>
        <item x="78"/>
        <item x="79"/>
        <item x="11"/>
        <item x="51"/>
        <item x="14"/>
        <item x="25"/>
        <item x="29"/>
        <item x="54"/>
        <item x="55"/>
        <item x="56"/>
        <item x="58"/>
        <item x="59"/>
        <item x="69"/>
        <item x="116"/>
        <item x="30"/>
        <item x="117"/>
        <item x="31"/>
        <item x="66"/>
        <item x="98"/>
        <item x="99"/>
        <item x="100"/>
        <item x="101"/>
        <item x="102"/>
        <item x="103"/>
        <item x="104"/>
        <item x="105"/>
        <item x="92"/>
        <item x="106"/>
        <item x="107"/>
        <item x="108"/>
        <item x="109"/>
        <item x="110"/>
        <item x="111"/>
        <item x="112"/>
        <item x="87"/>
        <item x="88"/>
        <item x="89"/>
        <item x="90"/>
        <item x="91"/>
        <item x="93"/>
        <item x="94"/>
        <item x="95"/>
        <item x="68"/>
      </items>
    </pivotField>
    <pivotField axis="axisRow" compact="0" outline="0" subtotalTop="0" showAll="0" includeNewItemsInFilter="1" defaultSubtotal="0">
      <items count="667">
        <item m="1" x="347"/>
        <item x="78"/>
        <item sd="0" x="59"/>
        <item m="1" x="173"/>
        <item m="1" x="562"/>
        <item m="1" x="422"/>
        <item m="1" x="540"/>
        <item m="1" x="606"/>
        <item m="1" x="453"/>
        <item m="1" x="399"/>
        <item m="1" x="563"/>
        <item m="1" x="352"/>
        <item m="1" x="273"/>
        <item m="1" x="544"/>
        <item m="1" x="191"/>
        <item m="1" x="214"/>
        <item m="1" x="287"/>
        <item m="1" x="419"/>
        <item m="1" x="107"/>
        <item m="1" x="310"/>
        <item x="26"/>
        <item m="1" x="179"/>
        <item m="1" x="288"/>
        <item m="1" x="425"/>
        <item m="1" x="408"/>
        <item m="1" x="99"/>
        <item m="1" x="136"/>
        <item m="1" x="312"/>
        <item m="1" x="281"/>
        <item m="1" x="651"/>
        <item m="1" x="456"/>
        <item m="1" x="326"/>
        <item m="1" x="363"/>
        <item m="1" x="382"/>
        <item m="1" x="272"/>
        <item m="1" x="489"/>
        <item m="1" x="430"/>
        <item m="1" x="602"/>
        <item m="1" x="381"/>
        <item m="1" x="137"/>
        <item m="1" x="485"/>
        <item m="1" x="302"/>
        <item m="1" x="374"/>
        <item m="1" x="367"/>
        <item m="1" x="553"/>
        <item m="1" x="554"/>
        <item m="1" x="301"/>
        <item m="1" x="246"/>
        <item m="1" x="163"/>
        <item m="1" x="431"/>
        <item m="1" x="213"/>
        <item m="1" x="407"/>
        <item m="1" x="103"/>
        <item m="1" x="473"/>
        <item m="1" x="242"/>
        <item m="1" x="311"/>
        <item m="1" x="433"/>
        <item m="1" x="636"/>
        <item m="1" x="104"/>
        <item m="1" x="293"/>
        <item m="1" x="79"/>
        <item m="1" x="574"/>
        <item m="1" x="188"/>
        <item m="1" x="505"/>
        <item m="1" x="271"/>
        <item m="1" x="364"/>
        <item m="1" x="493"/>
        <item m="1" x="509"/>
        <item m="1" x="565"/>
        <item m="1" x="354"/>
        <item m="1" x="561"/>
        <item m="1" x="282"/>
        <item m="1" x="243"/>
        <item m="1" x="245"/>
        <item m="1" x="662"/>
        <item m="1" x="360"/>
        <item m="1" x="486"/>
        <item m="1" x="474"/>
        <item m="1" x="442"/>
        <item m="1" x="342"/>
        <item m="1" x="543"/>
        <item m="1" x="496"/>
        <item m="1" x="414"/>
        <item m="1" x="278"/>
        <item m="1" x="300"/>
        <item m="1" x="664"/>
        <item m="1" x="303"/>
        <item m="1" x="122"/>
        <item m="1" x="286"/>
        <item m="1" x="201"/>
        <item m="1" x="252"/>
        <item m="1" x="175"/>
        <item m="1" x="457"/>
        <item m="1" x="80"/>
        <item m="1" x="289"/>
        <item m="1" x="180"/>
        <item m="1" x="379"/>
        <item x="36"/>
        <item m="1" x="517"/>
        <item m="1" x="160"/>
        <item m="1" x="376"/>
        <item m="1" x="373"/>
        <item m="1" x="368"/>
        <item m="1" x="357"/>
        <item m="1" x="359"/>
        <item m="1" x="518"/>
        <item m="1" x="90"/>
        <item m="1" x="387"/>
        <item m="1" x="632"/>
        <item m="1" x="582"/>
        <item x="4"/>
        <item m="1" x="579"/>
        <item m="1" x="652"/>
        <item m="1" x="249"/>
        <item m="1" x="95"/>
        <item m="1" x="458"/>
        <item m="1" x="416"/>
        <item m="1" x="203"/>
        <item m="1" x="324"/>
        <item m="1" x="630"/>
        <item m="1" x="612"/>
        <item m="1" x="132"/>
        <item m="1" x="378"/>
        <item m="1" x="215"/>
        <item m="1" x="515"/>
        <item m="1" x="174"/>
        <item m="1" x="102"/>
        <item m="1" x="97"/>
        <item m="1" x="521"/>
        <item m="1" x="185"/>
        <item x="19"/>
        <item m="1" x="440"/>
        <item m="1" x="152"/>
        <item m="1" x="308"/>
        <item x="57"/>
        <item m="1" x="520"/>
        <item m="1" x="265"/>
        <item m="1" x="344"/>
        <item m="1" x="337"/>
        <item m="1" x="604"/>
        <item m="1" x="499"/>
        <item m="1" x="609"/>
        <item m="1" x="557"/>
        <item m="1" x="319"/>
        <item m="1" x="648"/>
        <item m="1" x="244"/>
        <item m="1" x="225"/>
        <item m="1" x="528"/>
        <item m="1" x="567"/>
        <item x="0"/>
        <item m="1" x="396"/>
        <item m="1" x="511"/>
        <item m="1" x="321"/>
        <item m="1" x="585"/>
        <item m="1" x="477"/>
        <item m="1" x="158"/>
        <item m="1" x="270"/>
        <item m="1" x="195"/>
        <item m="1" x="391"/>
        <item m="1" x="568"/>
        <item m="1" x="463"/>
        <item m="1" x="276"/>
        <item m="1" x="546"/>
        <item m="1" x="482"/>
        <item m="1" x="590"/>
        <item m="1" x="189"/>
        <item m="1" x="525"/>
        <item m="1" x="130"/>
        <item m="1" x="182"/>
        <item m="1" x="599"/>
        <item m="1" x="284"/>
        <item m="1" x="339"/>
        <item m="1" x="257"/>
        <item m="1" x="362"/>
        <item m="1" x="627"/>
        <item m="1" x="332"/>
        <item m="1" x="452"/>
        <item m="1" x="211"/>
        <item m="1" x="84"/>
        <item m="1" x="660"/>
        <item m="1" x="149"/>
        <item m="1" x="507"/>
        <item m="1" x="114"/>
        <item m="1" x="314"/>
        <item m="1" x="545"/>
        <item m="1" x="280"/>
        <item m="1" x="370"/>
        <item m="1" x="629"/>
        <item m="1" x="615"/>
        <item m="1" x="409"/>
        <item m="1" x="392"/>
        <item m="1" x="402"/>
        <item m="1" x="348"/>
        <item m="1" x="610"/>
        <item m="1" x="478"/>
        <item m="1" x="172"/>
        <item m="1" x="441"/>
        <item m="1" x="639"/>
        <item m="1" x="238"/>
        <item m="1" x="490"/>
        <item m="1" x="405"/>
        <item m="1" x="649"/>
        <item m="1" x="346"/>
        <item m="1" x="616"/>
        <item m="1" x="624"/>
        <item m="1" x="536"/>
        <item m="1" x="626"/>
        <item m="1" x="549"/>
        <item m="1" x="228"/>
        <item m="1" x="262"/>
        <item m="1" x="383"/>
        <item m="1" x="621"/>
        <item m="1" x="208"/>
        <item m="1" x="141"/>
        <item m="1" x="631"/>
        <item m="1" x="529"/>
        <item m="1" x="129"/>
        <item m="1" x="274"/>
        <item m="1" x="110"/>
        <item m="1" x="178"/>
        <item m="1" x="139"/>
        <item m="1" x="551"/>
        <item x="34"/>
        <item m="1" x="634"/>
        <item m="1" x="329"/>
        <item m="1" x="295"/>
        <item m="1" x="537"/>
        <item m="1" x="112"/>
        <item m="1" x="397"/>
        <item m="1" x="385"/>
        <item m="1" x="564"/>
        <item m="1" x="487"/>
        <item m="1" x="466"/>
        <item m="1" x="94"/>
        <item m="1" x="420"/>
        <item m="1" x="663"/>
        <item m="1" x="642"/>
        <item m="1" x="108"/>
        <item m="1" x="491"/>
        <item m="1" x="291"/>
        <item m="1" x="283"/>
        <item m="1" x="608"/>
        <item m="1" x="581"/>
        <item m="1" x="264"/>
        <item m="1" x="261"/>
        <item m="1" x="123"/>
        <item m="1" x="192"/>
        <item m="1" x="429"/>
        <item m="1" x="650"/>
        <item m="1" x="560"/>
        <item m="1" x="351"/>
        <item m="1" x="472"/>
        <item m="1" x="196"/>
        <item m="1" x="400"/>
        <item m="1" x="468"/>
        <item m="1" x="193"/>
        <item m="1" x="547"/>
        <item m="1" x="559"/>
        <item m="1" x="327"/>
        <item x="17"/>
        <item m="1" x="221"/>
        <item m="1" x="484"/>
        <item m="1" x="587"/>
        <item m="1" x="447"/>
        <item m="1" x="524"/>
        <item m="1" x="126"/>
        <item m="1" x="231"/>
        <item m="1" x="531"/>
        <item m="1" x="476"/>
        <item m="1" x="115"/>
        <item m="1" x="306"/>
        <item m="1" x="527"/>
        <item m="1" x="146"/>
        <item m="1" x="118"/>
        <item m="1" x="279"/>
        <item m="1" x="89"/>
        <item m="1" x="460"/>
        <item m="1" x="170"/>
        <item m="1" x="167"/>
        <item m="1" x="250"/>
        <item m="1" x="200"/>
        <item m="1" x="285"/>
        <item m="1" x="109"/>
        <item m="1" x="464"/>
        <item m="1" x="318"/>
        <item m="1" x="586"/>
        <item m="1" x="597"/>
        <item m="1" x="138"/>
        <item m="1" x="162"/>
        <item m="1" x="128"/>
        <item m="1" x="134"/>
        <item m="1" x="635"/>
        <item m="1" x="148"/>
        <item m="1" x="538"/>
        <item m="1" x="657"/>
        <item m="1" x="93"/>
        <item m="1" x="393"/>
        <item m="1" x="435"/>
        <item m="1" x="548"/>
        <item m="1" x="637"/>
        <item m="1" x="394"/>
        <item m="1" x="589"/>
        <item m="1" x="552"/>
        <item m="1" x="240"/>
        <item m="1" x="601"/>
        <item m="1" x="124"/>
        <item m="1" x="495"/>
        <item m="1" x="116"/>
        <item m="1" x="294"/>
        <item m="1" x="296"/>
        <item m="1" x="539"/>
        <item m="1" x="145"/>
        <item m="1" x="313"/>
        <item m="1" x="218"/>
        <item m="1" x="83"/>
        <item m="1" x="572"/>
        <item m="1" x="355"/>
        <item m="1" x="323"/>
        <item m="1" x="449"/>
        <item m="1" x="375"/>
        <item m="1" x="428"/>
        <item m="1" x="199"/>
        <item m="1" x="483"/>
        <item m="1" x="233"/>
        <item m="1" x="593"/>
        <item m="1" x="658"/>
        <item m="1" x="371"/>
        <item m="1" x="298"/>
        <item m="1" x="424"/>
        <item m="1" x="127"/>
        <item m="1" x="92"/>
        <item m="1" x="322"/>
        <item m="1" x="656"/>
        <item m="1" x="598"/>
        <item m="1" x="168"/>
        <item m="1" x="184"/>
        <item m="1" x="654"/>
        <item m="1" x="655"/>
        <item m="1" x="119"/>
        <item m="1" x="380"/>
        <item m="1" x="613"/>
        <item m="1" x="120"/>
        <item m="1" x="611"/>
        <item m="1" x="96"/>
        <item m="1" x="226"/>
        <item m="1" x="117"/>
        <item m="1" x="386"/>
        <item m="1" x="444"/>
        <item m="1" x="260"/>
        <item m="1" x="220"/>
        <item m="1" x="465"/>
        <item m="1" x="591"/>
        <item m="1" x="268"/>
        <item m="1" x="510"/>
        <item m="1" x="566"/>
        <item m="1" x="320"/>
        <item m="1" x="247"/>
        <item m="1" x="98"/>
        <item sd="0" m="1" x="88"/>
        <item m="1" x="388"/>
        <item m="1" x="186"/>
        <item m="1" x="333"/>
        <item m="1" x="105"/>
        <item m="1" x="82"/>
        <item m="1" x="438"/>
        <item m="1" x="91"/>
        <item m="1" x="106"/>
        <item m="1" x="253"/>
        <item m="1" x="241"/>
        <item m="1" x="164"/>
        <item m="1" x="640"/>
        <item m="1" x="198"/>
        <item m="1" x="412"/>
        <item m="1" x="603"/>
        <item m="1" x="580"/>
        <item m="1" x="176"/>
        <item m="1" x="361"/>
        <item m="1" x="575"/>
        <item m="1" x="417"/>
        <item m="1" x="403"/>
        <item m="1" x="443"/>
        <item m="1" x="617"/>
        <item m="1" x="437"/>
        <item m="1" x="645"/>
        <item m="1" x="461"/>
        <item m="1" x="498"/>
        <item m="1" x="336"/>
        <item m="1" x="480"/>
        <item m="1" x="653"/>
        <item m="1" x="334"/>
        <item m="1" x="194"/>
        <item m="1" x="111"/>
        <item m="1" x="596"/>
        <item m="1" x="448"/>
        <item m="1" x="165"/>
        <item m="1" x="471"/>
        <item m="1" x="432"/>
        <item m="1" x="150"/>
        <item m="1" x="151"/>
        <item m="1" x="573"/>
        <item m="1" x="147"/>
        <item m="1" x="366"/>
        <item m="1" x="217"/>
        <item m="1" x="519"/>
        <item m="1" x="258"/>
        <item m="1" x="197"/>
        <item m="1" x="594"/>
        <item m="1" x="155"/>
        <item m="1" x="125"/>
        <item m="1" x="81"/>
        <item m="1" x="353"/>
        <item m="1" x="644"/>
        <item m="1" x="410"/>
        <item m="1" x="356"/>
        <item m="1" x="230"/>
        <item m="1" x="481"/>
        <item m="1" x="534"/>
        <item m="1" x="169"/>
        <item m="1" x="413"/>
        <item m="1" x="210"/>
        <item m="1" x="434"/>
        <item m="1" x="297"/>
        <item m="1" x="500"/>
        <item m="1" x="389"/>
        <item m="1" x="605"/>
        <item m="1" x="445"/>
        <item m="1" x="204"/>
        <item m="1" x="469"/>
        <item m="1" x="183"/>
        <item m="1" x="647"/>
        <item m="1" x="166"/>
        <item m="1" x="592"/>
        <item m="1" x="467"/>
        <item x="22"/>
        <item m="1" x="171"/>
        <item m="1" x="263"/>
        <item m="1" x="542"/>
        <item m="1" x="569"/>
        <item m="1" x="570"/>
        <item m="1" x="269"/>
        <item m="1" x="530"/>
        <item m="1" x="514"/>
        <item m="1" x="315"/>
        <item m="1" x="618"/>
        <item m="1" x="372"/>
        <item m="1" x="411"/>
        <item m="1" x="450"/>
        <item m="1" x="219"/>
        <item m="1" x="439"/>
        <item m="1" x="436"/>
        <item m="1" x="455"/>
        <item m="1" x="156"/>
        <item m="1" x="345"/>
        <item m="1" x="177"/>
        <item m="1" x="335"/>
        <item m="1" x="133"/>
        <item m="1" x="100"/>
        <item m="1" x="401"/>
        <item m="1" x="330"/>
        <item m="1" x="316"/>
        <item m="1" x="619"/>
        <item m="1" x="628"/>
        <item m="1" x="522"/>
        <item m="1" x="614"/>
        <item m="1" x="638"/>
        <item m="1" x="556"/>
        <item m="1" x="600"/>
        <item m="1" x="421"/>
        <item m="1" x="508"/>
        <item m="1" x="251"/>
        <item m="1" x="494"/>
        <item m="1" x="475"/>
        <item m="1" x="451"/>
        <item m="1" x="190"/>
        <item m="1" x="625"/>
        <item m="1" x="454"/>
        <item m="1" x="502"/>
        <item m="1" x="202"/>
        <item m="1" x="304"/>
        <item m="1" x="267"/>
        <item m="1" x="216"/>
        <item m="1" x="309"/>
        <item m="1" x="571"/>
        <item m="1" x="533"/>
        <item m="1" x="584"/>
        <item m="1" x="234"/>
        <item m="1" x="325"/>
        <item m="1" x="266"/>
        <item m="1" x="101"/>
        <item m="1" x="622"/>
        <item m="1" x="576"/>
        <item m="1" x="659"/>
        <item m="1" x="404"/>
        <item m="1" x="223"/>
        <item m="1" x="290"/>
        <item m="1" x="206"/>
        <item m="1" x="154"/>
        <item m="1" x="157"/>
        <item x="1"/>
        <item m="1" x="607"/>
        <item m="1" x="666"/>
        <item m="1" x="406"/>
        <item m="1" x="135"/>
        <item m="1" x="588"/>
        <item m="1" x="398"/>
        <item m="1" x="532"/>
        <item x="14"/>
        <item m="1" x="222"/>
        <item x="7"/>
        <item m="1" x="140"/>
        <item m="1" x="641"/>
        <item m="1" x="187"/>
        <item m="1" x="153"/>
        <item m="1" x="492"/>
        <item m="1" x="488"/>
        <item m="1" x="426"/>
        <item m="1" x="207"/>
        <item m="1" x="633"/>
        <item m="1" x="512"/>
        <item x="67"/>
        <item m="1" x="254"/>
        <item m="1" x="550"/>
        <item m="1" x="235"/>
        <item m="1" x="205"/>
        <item m="1" x="516"/>
        <item m="1" x="555"/>
        <item m="1" x="340"/>
        <item m="1" x="358"/>
        <item m="1" x="292"/>
        <item m="1" x="227"/>
        <item m="1" x="503"/>
        <item m="1" x="328"/>
        <item m="1" x="526"/>
        <item m="1" x="415"/>
        <item x="5"/>
        <item m="1" x="236"/>
        <item m="1" x="181"/>
        <item m="1" x="377"/>
        <item m="1" x="390"/>
        <item m="1" x="646"/>
        <item m="1" x="665"/>
        <item m="1" x="343"/>
        <item m="1" x="307"/>
        <item x="9"/>
        <item m="1" x="577"/>
        <item m="1" x="349"/>
        <item x="11"/>
        <item m="1" x="523"/>
        <item m="1" x="558"/>
        <item m="1" x="643"/>
        <item m="1" x="462"/>
        <item m="1" x="384"/>
        <item m="1" x="504"/>
        <item m="1" x="209"/>
        <item m="1" x="623"/>
        <item x="56"/>
        <item m="1" x="143"/>
        <item m="1" x="299"/>
        <item m="1" x="427"/>
        <item m="1" x="501"/>
        <item m="1" x="237"/>
        <item m="1" x="620"/>
        <item m="1" x="159"/>
        <item m="1" x="341"/>
        <item m="1" x="497"/>
        <item m="1" x="144"/>
        <item m="1" x="423"/>
        <item m="1" x="459"/>
        <item x="2"/>
        <item m="1" x="365"/>
        <item m="1" x="121"/>
        <item x="3"/>
        <item m="1" x="224"/>
        <item m="1" x="470"/>
        <item m="1" x="317"/>
        <item m="1" x="259"/>
        <item m="1" x="338"/>
        <item m="1" x="479"/>
        <item m="1" x="305"/>
        <item x="16"/>
        <item m="1" x="350"/>
        <item m="1" x="395"/>
        <item m="1" x="418"/>
        <item m="1" x="661"/>
        <item m="1" x="142"/>
        <item m="1" x="446"/>
        <item m="1" x="131"/>
        <item m="1" x="212"/>
        <item m="1" x="331"/>
        <item m="1" x="583"/>
        <item m="1" x="369"/>
        <item m="1" x="248"/>
        <item m="1" x="87"/>
        <item m="1" x="578"/>
        <item m="1" x="541"/>
        <item m="1" x="595"/>
        <item m="1" x="85"/>
        <item x="47"/>
        <item m="1" x="256"/>
        <item m="1" x="113"/>
        <item m="1" x="161"/>
        <item m="1" x="232"/>
        <item m="1" x="275"/>
        <item m="1" x="255"/>
        <item m="1" x="229"/>
        <item m="1" x="277"/>
        <item m="1" x="239"/>
        <item m="1" x="506"/>
        <item m="1" x="535"/>
        <item m="1" x="86"/>
        <item m="1" x="513"/>
        <item x="6"/>
        <item x="8"/>
        <item x="10"/>
        <item x="12"/>
        <item x="13"/>
        <item x="20"/>
        <item x="23"/>
        <item x="27"/>
        <item x="32"/>
        <item x="21"/>
        <item x="24"/>
        <item x="25"/>
        <item x="55"/>
        <item x="28"/>
        <item x="29"/>
        <item x="30"/>
        <item x="31"/>
        <item x="33"/>
        <item x="58"/>
        <item x="75"/>
        <item x="38"/>
        <item x="76"/>
        <item x="39"/>
        <item x="40"/>
        <item x="41"/>
        <item x="42"/>
        <item x="43"/>
        <item x="15"/>
        <item x="48"/>
        <item x="49"/>
        <item x="50"/>
        <item x="51"/>
        <item x="52"/>
        <item x="53"/>
        <item x="54"/>
        <item x="35"/>
        <item x="37"/>
        <item x="46"/>
        <item x="77"/>
        <item x="18"/>
        <item x="44"/>
        <item x="64"/>
        <item x="65"/>
        <item x="66"/>
        <item x="68"/>
        <item x="69"/>
        <item x="70"/>
        <item x="71"/>
        <item x="72"/>
        <item x="73"/>
        <item x="74"/>
        <item x="60"/>
        <item x="61"/>
        <item x="62"/>
        <item x="63"/>
        <item x="4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3"/>
      <x v="105"/>
      <x v="119"/>
      <x v="666"/>
      <x v="19"/>
    </i>
    <i>
      <x v="16"/>
      <x v="184"/>
      <x v="94"/>
      <x v="651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1">
    <format dxfId="337">
      <pivotArea outline="0" fieldPosition="0"/>
    </format>
    <format dxfId="336">
      <pivotArea type="topRight" dataOnly="0" labelOnly="1" outline="0" fieldPosition="0"/>
    </format>
    <format dxfId="335">
      <pivotArea outline="0" fieldPosition="0"/>
    </format>
    <format dxfId="334">
      <pivotArea type="topRight" dataOnly="0" labelOnly="1" outline="0" fieldPosition="0"/>
    </format>
    <format dxfId="333">
      <pivotArea outline="0" fieldPosition="0"/>
    </format>
    <format dxfId="332">
      <pivotArea type="topRight" dataOnly="0" labelOnly="1" outline="0" fieldPosition="0"/>
    </format>
    <format dxfId="331">
      <pivotArea field="3" type="button" dataOnly="0" labelOnly="1" outline="0" axis="axisRow" fieldPosition="0"/>
    </format>
    <format dxfId="330">
      <pivotArea field="4" type="button" dataOnly="0" labelOnly="1" outline="0" axis="axisRow" fieldPosition="1"/>
    </format>
    <format dxfId="329">
      <pivotArea field="5" type="button" dataOnly="0" labelOnly="1" outline="0" axis="axisRow" fieldPosition="2"/>
    </format>
    <format dxfId="328">
      <pivotArea field="6" type="button" dataOnly="0" labelOnly="1" outline="0" axis="axisRow" fieldPosition="3"/>
    </format>
    <format dxfId="327">
      <pivotArea field="7" type="button" dataOnly="0" labelOnly="1" outline="0" axis="axisRow" fieldPosition="4"/>
    </format>
    <format dxfId="326">
      <pivotArea field="3" type="button" dataOnly="0" labelOnly="1" outline="0" axis="axisRow" fieldPosition="0"/>
    </format>
    <format dxfId="325">
      <pivotArea field="4" type="button" dataOnly="0" labelOnly="1" outline="0" axis="axisRow" fieldPosition="1"/>
    </format>
    <format dxfId="324">
      <pivotArea field="5" type="button" dataOnly="0" labelOnly="1" outline="0" axis="axisRow" fieldPosition="2"/>
    </format>
    <format dxfId="323">
      <pivotArea field="6" type="button" dataOnly="0" labelOnly="1" outline="0" axis="axisRow" fieldPosition="3"/>
    </format>
    <format dxfId="322">
      <pivotArea field="7" type="button" dataOnly="0" labelOnly="1" outline="0" axis="axisRow" fieldPosition="4"/>
    </format>
    <format dxfId="321">
      <pivotArea field="7" type="button" dataOnly="0" labelOnly="1" outline="0" axis="axisRow" fieldPosition="4"/>
    </format>
    <format dxfId="320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19">
      <pivotArea outline="0" fieldPosition="0"/>
    </format>
    <format dxfId="318">
      <pivotArea outline="0" fieldPosition="0"/>
    </format>
    <format dxfId="317">
      <pivotArea outline="0" fieldPosition="0"/>
    </format>
    <format dxfId="316">
      <pivotArea outline="0" fieldPosition="0"/>
    </format>
    <format dxfId="315">
      <pivotArea outline="0" fieldPosition="0"/>
    </format>
    <format dxfId="314">
      <pivotArea outline="0" fieldPosition="0"/>
    </format>
    <format dxfId="313">
      <pivotArea outline="0" fieldPosition="0"/>
    </format>
    <format dxfId="312">
      <pivotArea outline="0" fieldPosition="0"/>
    </format>
    <format dxfId="311">
      <pivotArea outline="0" fieldPosition="0"/>
    </format>
    <format dxfId="310">
      <pivotArea outline="0" fieldPosition="0"/>
    </format>
    <format dxfId="309">
      <pivotArea field="2" type="button" dataOnly="0" labelOnly="1" outline="0" axis="axisPage" fieldPosition="1"/>
    </format>
    <format dxfId="308">
      <pivotArea field="1" type="button" dataOnly="0" labelOnly="1" outline="0" axis="axisPage" fieldPosition="0"/>
    </format>
    <format dxfId="307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"/>
        <item x="0"/>
        <item x="2"/>
        <item x="4"/>
        <item x="5"/>
        <item x="6"/>
        <item x="7"/>
        <item x="8"/>
        <item x="10"/>
        <item x="3"/>
        <item x="9"/>
      </items>
    </pivotField>
    <pivotField axis="axisRow" compact="0" outline="0" subtotalTop="0" showAll="0" includeNewItemsInFilter="1" defaultSubtotal="0">
      <items count="195">
        <item m="1" x="111"/>
        <item x="29"/>
        <item x="30"/>
        <item m="1" x="175"/>
        <item m="1" x="38"/>
        <item m="1" x="122"/>
        <item m="1" x="187"/>
        <item m="1" x="171"/>
        <item m="1" x="165"/>
        <item m="1" x="33"/>
        <item m="1" x="106"/>
        <item x="27"/>
        <item m="1" x="68"/>
        <item m="1" x="64"/>
        <item m="1" x="98"/>
        <item m="1" x="181"/>
        <item x="24"/>
        <item x="2"/>
        <item m="1" x="155"/>
        <item m="1" x="87"/>
        <item m="1" x="128"/>
        <item m="1" x="149"/>
        <item m="1" x="75"/>
        <item m="1" x="36"/>
        <item m="1" x="164"/>
        <item m="1" x="32"/>
        <item m="1" x="192"/>
        <item m="1" x="77"/>
        <item m="1" x="167"/>
        <item x="22"/>
        <item x="19"/>
        <item m="1" x="193"/>
        <item m="1" x="153"/>
        <item m="1" x="177"/>
        <item m="1" x="57"/>
        <item m="1" x="183"/>
        <item m="1" x="138"/>
        <item m="1" x="70"/>
        <item m="1" x="80"/>
        <item x="10"/>
        <item m="1" x="31"/>
        <item m="1" x="103"/>
        <item m="1" x="35"/>
        <item m="1" x="73"/>
        <item m="1" x="53"/>
        <item m="1" x="45"/>
        <item m="1" x="109"/>
        <item x="17"/>
        <item m="1" x="190"/>
        <item m="1" x="156"/>
        <item m="1" x="182"/>
        <item m="1" x="94"/>
        <item m="1" x="78"/>
        <item m="1" x="142"/>
        <item m="1" x="176"/>
        <item x="7"/>
        <item m="1" x="170"/>
        <item m="1" x="174"/>
        <item m="1" x="136"/>
        <item m="1" x="144"/>
        <item m="1" x="42"/>
        <item m="1" x="47"/>
        <item m="1" x="151"/>
        <item m="1" x="134"/>
        <item m="1" x="58"/>
        <item m="1" x="139"/>
        <item m="1" x="71"/>
        <item m="1" x="189"/>
        <item m="1" x="105"/>
        <item m="1" x="46"/>
        <item m="1" x="91"/>
        <item m="1" x="81"/>
        <item m="1" x="185"/>
        <item m="1" x="44"/>
        <item m="1" x="50"/>
        <item m="1" x="34"/>
        <item m="1" x="89"/>
        <item x="14"/>
        <item m="1" x="146"/>
        <item m="1" x="108"/>
        <item m="1" x="129"/>
        <item m="1" x="115"/>
        <item m="1" x="83"/>
        <item m="1" x="102"/>
        <item m="1" x="101"/>
        <item m="1" x="114"/>
        <item m="1" x="79"/>
        <item m="1" x="110"/>
        <item m="1" x="56"/>
        <item m="1" x="107"/>
        <item m="1" x="74"/>
        <item m="1" x="160"/>
        <item m="1" x="90"/>
        <item m="1" x="51"/>
        <item x="5"/>
        <item m="1" x="166"/>
        <item m="1" x="119"/>
        <item m="1" x="100"/>
        <item m="1" x="147"/>
        <item m="1" x="191"/>
        <item m="1" x="61"/>
        <item m="1" x="43"/>
        <item m="1" x="143"/>
        <item m="1" x="37"/>
        <item m="1" x="49"/>
        <item x="23"/>
        <item m="1" x="145"/>
        <item m="1" x="132"/>
        <item m="1" x="84"/>
        <item x="9"/>
        <item x="25"/>
        <item m="1" x="184"/>
        <item m="1" x="67"/>
        <item x="3"/>
        <item m="1" x="60"/>
        <item m="1" x="172"/>
        <item m="1" x="161"/>
        <item m="1" x="116"/>
        <item m="1" x="180"/>
        <item x="0"/>
        <item m="1" x="92"/>
        <item m="1" x="159"/>
        <item m="1" x="62"/>
        <item m="1" x="96"/>
        <item m="1" x="131"/>
        <item m="1" x="137"/>
        <item m="1" x="148"/>
        <item m="1" x="86"/>
        <item m="1" x="117"/>
        <item x="8"/>
        <item m="1" x="97"/>
        <item m="1" x="169"/>
        <item m="1" x="133"/>
        <item m="1" x="72"/>
        <item m="1" x="173"/>
        <item m="1" x="93"/>
        <item m="1" x="194"/>
        <item m="1" x="48"/>
        <item m="1" x="178"/>
        <item m="1" x="69"/>
        <item m="1" x="152"/>
        <item m="1" x="126"/>
        <item m="1" x="59"/>
        <item m="1" x="52"/>
        <item m="1" x="135"/>
        <item m="1" x="163"/>
        <item m="1" x="157"/>
        <item m="1" x="130"/>
        <item m="1" x="179"/>
        <item m="1" x="95"/>
        <item m="1" x="158"/>
        <item m="1" x="123"/>
        <item m="1" x="140"/>
        <item m="1" x="150"/>
        <item m="1" x="41"/>
        <item m="1" x="63"/>
        <item m="1" x="66"/>
        <item m="1" x="99"/>
        <item m="1" x="118"/>
        <item m="1" x="127"/>
        <item m="1" x="112"/>
        <item m="1" x="65"/>
        <item m="1" x="125"/>
        <item m="1" x="188"/>
        <item m="1" x="76"/>
        <item x="4"/>
        <item m="1" x="104"/>
        <item m="1" x="186"/>
        <item m="1" x="55"/>
        <item m="1" x="141"/>
        <item m="1" x="88"/>
        <item m="1" x="54"/>
        <item m="1" x="113"/>
        <item m="1" x="168"/>
        <item x="6"/>
        <item m="1" x="154"/>
        <item m="1" x="40"/>
        <item m="1" x="39"/>
        <item m="1" x="162"/>
        <item m="1" x="120"/>
        <item x="18"/>
        <item m="1" x="82"/>
        <item m="1" x="85"/>
        <item m="1" x="124"/>
        <item m="1" x="121"/>
        <item x="1"/>
        <item x="11"/>
        <item x="12"/>
        <item x="15"/>
        <item x="13"/>
        <item x="16"/>
        <item x="20"/>
        <item x="21"/>
        <item x="26"/>
        <item x="28"/>
      </items>
    </pivotField>
    <pivotField axis="axisRow" compact="0" outline="0" subtotalTop="0" showAll="0" includeNewItemsInFilter="1" defaultSubtotal="0">
      <items count="145">
        <item x="143"/>
        <item m="1" x="144"/>
        <item x="21"/>
        <item x="7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2"/>
        <item x="43"/>
        <item x="44"/>
        <item x="45"/>
        <item x="46"/>
        <item x="48"/>
        <item x="50"/>
        <item x="59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7"/>
        <item x="78"/>
        <item x="79"/>
        <item x="85"/>
        <item x="81"/>
        <item x="82"/>
        <item x="83"/>
        <item x="84"/>
        <item x="86"/>
        <item x="92"/>
        <item x="93"/>
        <item x="94"/>
        <item x="96"/>
        <item x="97"/>
        <item x="100"/>
        <item x="101"/>
        <item x="102"/>
        <item x="103"/>
        <item x="104"/>
        <item x="105"/>
        <item x="106"/>
        <item x="107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35"/>
        <item x="136"/>
        <item x="137"/>
        <item x="138"/>
        <item x="139"/>
        <item x="140"/>
        <item x="141"/>
        <item x="0"/>
        <item x="14"/>
        <item x="18"/>
        <item x="19"/>
        <item x="20"/>
        <item x="36"/>
        <item x="37"/>
        <item x="38"/>
        <item x="39"/>
        <item x="40"/>
        <item x="41"/>
        <item x="47"/>
        <item x="49"/>
        <item x="51"/>
        <item x="52"/>
        <item x="53"/>
        <item x="54"/>
        <item x="55"/>
        <item x="56"/>
        <item x="57"/>
        <item x="58"/>
        <item x="60"/>
        <item x="70"/>
        <item x="76"/>
        <item x="80"/>
        <item x="87"/>
        <item x="88"/>
        <item x="89"/>
        <item x="90"/>
        <item x="91"/>
        <item x="95"/>
        <item x="98"/>
        <item x="108"/>
        <item x="110"/>
        <item x="111"/>
        <item x="115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42"/>
        <item x="99"/>
        <item x="109"/>
      </items>
    </pivotField>
    <pivotField axis="axisRow" compact="0" outline="0" subtotalTop="0" showAll="0" includeNewItemsInFilter="1" defaultSubtotal="0">
      <items count="716">
        <item m="1" x="380"/>
        <item x="102"/>
        <item sd="0" m="1" x="573"/>
        <item m="1" x="204"/>
        <item m="1" x="611"/>
        <item m="1" x="459"/>
        <item m="1" x="587"/>
        <item m="1" x="654"/>
        <item m="1" x="494"/>
        <item m="1" x="437"/>
        <item m="1" x="612"/>
        <item m="1" x="385"/>
        <item m="1" x="305"/>
        <item m="1" x="591"/>
        <item m="1" x="221"/>
        <item m="1" x="245"/>
        <item m="1" x="319"/>
        <item m="1" x="456"/>
        <item m="1" x="133"/>
        <item m="1" x="343"/>
        <item m="1" x="566"/>
        <item m="1" x="210"/>
        <item m="1" x="320"/>
        <item m="1" x="462"/>
        <item x="49"/>
        <item m="1" x="125"/>
        <item m="1" x="163"/>
        <item m="1" x="345"/>
        <item x="20"/>
        <item m="1" x="701"/>
        <item m="1" x="498"/>
        <item m="1" x="359"/>
        <item m="1" x="396"/>
        <item m="1" x="418"/>
        <item m="1" x="304"/>
        <item m="1" x="535"/>
        <item m="1" x="468"/>
        <item m="1" x="650"/>
        <item m="1" x="416"/>
        <item m="1" x="164"/>
        <item m="1" x="531"/>
        <item m="1" x="335"/>
        <item m="1" x="408"/>
        <item m="1" x="400"/>
        <item m="1" x="600"/>
        <item m="1" x="601"/>
        <item m="1" x="334"/>
        <item m="1" x="277"/>
        <item m="1" x="194"/>
        <item m="1" x="469"/>
        <item m="1" x="244"/>
        <item m="1" x="445"/>
        <item m="1" x="129"/>
        <item m="1" x="518"/>
        <item m="1" x="273"/>
        <item m="1" x="344"/>
        <item m="1" x="471"/>
        <item m="1" x="686"/>
        <item m="1" x="130"/>
        <item m="1" x="326"/>
        <item m="1" x="103"/>
        <item m="1" x="622"/>
        <item m="1" x="218"/>
        <item m="1" x="551"/>
        <item m="1" x="303"/>
        <item m="1" x="397"/>
        <item m="1" x="539"/>
        <item m="1" x="555"/>
        <item m="1" x="614"/>
        <item m="1" x="387"/>
        <item m="1" x="610"/>
        <item m="1" x="314"/>
        <item m="1" x="274"/>
        <item m="1" x="276"/>
        <item x="60"/>
        <item m="1" x="393"/>
        <item m="1" x="532"/>
        <item x="87"/>
        <item m="1" x="480"/>
        <item m="1" x="375"/>
        <item m="1" x="590"/>
        <item m="1" x="542"/>
        <item m="1" x="451"/>
        <item m="1" x="311"/>
        <item m="1" x="333"/>
        <item m="1" x="712"/>
        <item m="1" x="336"/>
        <item m="1" x="148"/>
        <item m="1" x="318"/>
        <item m="1" x="231"/>
        <item m="1" x="283"/>
        <item m="1" x="206"/>
        <item m="1" x="499"/>
        <item m="1" x="105"/>
        <item m="1" x="321"/>
        <item x="91"/>
        <item m="1" x="413"/>
        <item m="1" x="503"/>
        <item m="1" x="563"/>
        <item m="1" x="190"/>
        <item m="1" x="410"/>
        <item m="1" x="407"/>
        <item m="1" x="401"/>
        <item m="1" x="390"/>
        <item m="1" x="392"/>
        <item m="1" x="564"/>
        <item m="1" x="115"/>
        <item m="1" x="423"/>
        <item m="1" x="681"/>
        <item m="1" x="630"/>
        <item x="65"/>
        <item m="1" x="628"/>
        <item m="1" x="702"/>
        <item m="1" x="280"/>
        <item m="1" x="120"/>
        <item m="1" x="500"/>
        <item m="1" x="453"/>
        <item m="1" x="233"/>
        <item m="1" x="357"/>
        <item m="1" x="679"/>
        <item m="1" x="660"/>
        <item m="1" x="159"/>
        <item m="1" x="412"/>
        <item m="1" x="246"/>
        <item m="1" x="561"/>
        <item m="1" x="205"/>
        <item m="1" x="128"/>
        <item m="1" x="123"/>
        <item m="1" x="567"/>
        <item m="1" x="215"/>
        <item m="1" x="492"/>
        <item m="1" x="478"/>
        <item m="1" x="182"/>
        <item m="1" x="341"/>
        <item m="1" x="636"/>
        <item x="83"/>
        <item m="1" x="298"/>
        <item m="1" x="377"/>
        <item m="1" x="370"/>
        <item m="1" x="652"/>
        <item m="1" x="545"/>
        <item m="1" x="657"/>
        <item m="1" x="606"/>
        <item m="1" x="353"/>
        <item m="1" x="698"/>
        <item m="1" x="275"/>
        <item m="1" x="256"/>
        <item m="1" x="575"/>
        <item x="40"/>
        <item x="82"/>
        <item m="1" x="434"/>
        <item m="1" x="557"/>
        <item m="1" x="354"/>
        <item m="1" x="633"/>
        <item m="1" x="522"/>
        <item m="1" x="188"/>
        <item x="54"/>
        <item m="1" x="225"/>
        <item m="1" x="429"/>
        <item m="1" x="616"/>
        <item m="1" x="506"/>
        <item m="1" x="309"/>
        <item m="1" x="593"/>
        <item m="1" x="527"/>
        <item m="1" x="638"/>
        <item m="1" x="219"/>
        <item m="1" x="571"/>
        <item m="1" x="157"/>
        <item m="1" x="212"/>
        <item m="1" x="647"/>
        <item m="1" x="316"/>
        <item m="1" x="372"/>
        <item m="1" x="288"/>
        <item m="1" x="395"/>
        <item m="1" x="675"/>
        <item m="1" x="365"/>
        <item m="1" x="493"/>
        <item m="1" x="242"/>
        <item m="1" x="108"/>
        <item m="1" x="710"/>
        <item m="1" x="179"/>
        <item m="1" x="553"/>
        <item m="1" x="139"/>
        <item m="1" x="347"/>
        <item m="1" x="592"/>
        <item m="1" x="313"/>
        <item m="1" x="403"/>
        <item m="1" x="677"/>
        <item m="1" x="663"/>
        <item m="1" x="446"/>
        <item m="1" x="430"/>
        <item m="1" x="440"/>
        <item m="1" x="382"/>
        <item m="1" x="658"/>
        <item m="1" x="523"/>
        <item m="1" x="203"/>
        <item m="1" x="479"/>
        <item m="1" x="689"/>
        <item m="1" x="270"/>
        <item m="1" x="536"/>
        <item m="1" x="443"/>
        <item m="1" x="699"/>
        <item m="1" x="379"/>
        <item m="1" x="664"/>
        <item m="1" x="672"/>
        <item x="79"/>
        <item m="1" x="674"/>
        <item m="1" x="596"/>
        <item x="39"/>
        <item m="1" x="293"/>
        <item m="1" x="419"/>
        <item m="1" x="669"/>
        <item m="1" x="239"/>
        <item m="1" x="168"/>
        <item m="1" x="680"/>
        <item m="1" x="576"/>
        <item m="1" x="156"/>
        <item m="1" x="306"/>
        <item m="1" x="136"/>
        <item m="1" x="209"/>
        <item m="1" x="166"/>
        <item m="1" x="598"/>
        <item m="1" x="428"/>
        <item m="1" x="683"/>
        <item m="1" x="362"/>
        <item m="1" x="328"/>
        <item m="1" x="585"/>
        <item m="1" x="137"/>
        <item m="1" x="435"/>
        <item m="1" x="421"/>
        <item m="1" x="613"/>
        <item m="1" x="533"/>
        <item m="1" x="510"/>
        <item m="1" x="119"/>
        <item m="1" x="457"/>
        <item x="77"/>
        <item m="1" x="692"/>
        <item m="1" x="134"/>
        <item m="1" x="537"/>
        <item m="1" x="324"/>
        <item m="1" x="315"/>
        <item m="1" x="656"/>
        <item x="67"/>
        <item m="1" x="297"/>
        <item m="1" x="292"/>
        <item m="1" x="150"/>
        <item m="1" x="222"/>
        <item m="1" x="467"/>
        <item m="1" x="700"/>
        <item m="1" x="609"/>
        <item m="1" x="384"/>
        <item m="1" x="517"/>
        <item m="1" x="226"/>
        <item m="1" x="438"/>
        <item m="1" x="512"/>
        <item m="1" x="223"/>
        <item m="1" x="594"/>
        <item m="1" x="608"/>
        <item m="1" x="360"/>
        <item m="1" x="685"/>
        <item m="1" x="252"/>
        <item m="1" x="530"/>
        <item m="1" x="635"/>
        <item m="1" x="486"/>
        <item m="1" x="570"/>
        <item m="1" x="153"/>
        <item m="1" x="262"/>
        <item m="1" x="579"/>
        <item m="1" x="520"/>
        <item m="1" x="140"/>
        <item m="1" x="339"/>
        <item m="1" x="574"/>
        <item m="1" x="176"/>
        <item m="1" x="144"/>
        <item m="1" x="312"/>
        <item m="1" x="114"/>
        <item m="1" x="502"/>
        <item m="1" x="201"/>
        <item m="1" x="198"/>
        <item m="1" x="281"/>
        <item x="12"/>
        <item m="1" x="317"/>
        <item m="1" x="135"/>
        <item m="1" x="508"/>
        <item m="1" x="352"/>
        <item m="1" x="634"/>
        <item m="1" x="645"/>
        <item m="1" x="165"/>
        <item m="1" x="193"/>
        <item m="1" x="155"/>
        <item m="1" x="161"/>
        <item m="1" x="684"/>
        <item m="1" x="178"/>
        <item x="78"/>
        <item m="1" x="707"/>
        <item m="1" x="118"/>
        <item m="1" x="431"/>
        <item m="1" x="473"/>
        <item m="1" x="595"/>
        <item m="1" x="687"/>
        <item m="1" x="432"/>
        <item x="93"/>
        <item m="1" x="599"/>
        <item x="61"/>
        <item m="1" x="649"/>
        <item m="1" x="151"/>
        <item m="1" x="541"/>
        <item m="1" x="141"/>
        <item m="1" x="327"/>
        <item m="1" x="329"/>
        <item m="1" x="586"/>
        <item m="1" x="175"/>
        <item m="1" x="346"/>
        <item m="1" x="249"/>
        <item x="85"/>
        <item m="1" x="620"/>
        <item m="1" x="388"/>
        <item m="1" x="356"/>
        <item m="1" x="489"/>
        <item m="1" x="409"/>
        <item m="1" x="466"/>
        <item m="1" x="230"/>
        <item m="1" x="529"/>
        <item m="1" x="264"/>
        <item m="1" x="641"/>
        <item m="1" x="708"/>
        <item m="1" x="404"/>
        <item m="1" x="331"/>
        <item m="1" x="461"/>
        <item m="1" x="154"/>
        <item m="1" x="117"/>
        <item m="1" x="355"/>
        <item m="1" x="706"/>
        <item m="1" x="646"/>
        <item m="1" x="199"/>
        <item m="1" x="214"/>
        <item m="1" x="704"/>
        <item m="1" x="705"/>
        <item m="1" x="145"/>
        <item m="1" x="415"/>
        <item m="1" x="661"/>
        <item m="1" x="146"/>
        <item m="1" x="659"/>
        <item m="1" x="122"/>
        <item m="1" x="257"/>
        <item m="1" x="143"/>
        <item m="1" x="422"/>
        <item m="1" x="483"/>
        <item m="1" x="291"/>
        <item m="1" x="251"/>
        <item m="1" x="509"/>
        <item m="1" x="639"/>
        <item m="1" x="301"/>
        <item m="1" x="556"/>
        <item m="1" x="615"/>
        <item x="101"/>
        <item m="1" x="278"/>
        <item m="1" x="124"/>
        <item sd="0" m="1" x="113"/>
        <item m="1" x="425"/>
        <item m="1" x="216"/>
        <item m="1" x="366"/>
        <item m="1" x="131"/>
        <item m="1" x="107"/>
        <item m="1" x="476"/>
        <item m="1" x="116"/>
        <item m="1" x="132"/>
        <item m="1" x="284"/>
        <item m="1" x="272"/>
        <item m="1" x="195"/>
        <item m="1" x="690"/>
        <item m="1" x="228"/>
        <item m="1" x="449"/>
        <item m="1" x="651"/>
        <item m="1" x="629"/>
        <item m="1" x="207"/>
        <item m="1" x="394"/>
        <item m="1" x="624"/>
        <item m="1" x="454"/>
        <item m="1" x="441"/>
        <item m="1" x="482"/>
        <item m="1" x="665"/>
        <item m="1" x="475"/>
        <item m="1" x="695"/>
        <item x="5"/>
        <item m="1" x="544"/>
        <item m="1" x="369"/>
        <item m="1" x="525"/>
        <item m="1" x="703"/>
        <item m="1" x="367"/>
        <item m="1" x="224"/>
        <item x="81"/>
        <item m="1" x="644"/>
        <item m="1" x="487"/>
        <item m="1" x="196"/>
        <item m="1" x="516"/>
        <item m="1" x="470"/>
        <item m="1" x="180"/>
        <item m="1" x="181"/>
        <item m="1" x="621"/>
        <item m="1" x="177"/>
        <item m="1" x="399"/>
        <item m="1" x="248"/>
        <item m="1" x="565"/>
        <item m="1" x="289"/>
        <item m="1" x="227"/>
        <item m="1" x="642"/>
        <item m="1" x="185"/>
        <item m="1" x="152"/>
        <item m="1" x="106"/>
        <item m="1" x="386"/>
        <item m="1" x="694"/>
        <item m="1" x="447"/>
        <item m="1" x="389"/>
        <item m="1" x="261"/>
        <item m="1" x="526"/>
        <item m="1" x="583"/>
        <item m="1" x="200"/>
        <item m="1" x="450"/>
        <item m="1" x="241"/>
        <item m="1" x="472"/>
        <item m="1" x="330"/>
        <item m="1" x="546"/>
        <item m="1" x="426"/>
        <item m="1" x="653"/>
        <item m="1" x="484"/>
        <item m="1" x="235"/>
        <item m="1" x="513"/>
        <item m="1" x="213"/>
        <item m="1" x="697"/>
        <item m="1" x="197"/>
        <item m="1" x="640"/>
        <item m="1" x="511"/>
        <item m="1" x="381"/>
        <item m="1" x="202"/>
        <item m="1" x="295"/>
        <item m="1" x="589"/>
        <item m="1" x="617"/>
        <item m="1" x="618"/>
        <item m="1" x="302"/>
        <item m="1" x="578"/>
        <item m="1" x="560"/>
        <item m="1" x="348"/>
        <item m="1" x="666"/>
        <item m="1" x="405"/>
        <item m="1" x="448"/>
        <item m="1" x="490"/>
        <item m="1" x="250"/>
        <item m="1" x="477"/>
        <item m="1" x="474"/>
        <item m="1" x="497"/>
        <item m="1" x="186"/>
        <item m="1" x="378"/>
        <item m="1" x="208"/>
        <item m="1" x="368"/>
        <item m="1" x="160"/>
        <item m="1" x="126"/>
        <item m="1" x="439"/>
        <item m="1" x="363"/>
        <item m="1" x="350"/>
        <item m="1" x="667"/>
        <item m="1" x="676"/>
        <item m="1" x="568"/>
        <item m="1" x="662"/>
        <item m="1" x="688"/>
        <item m="1" x="604"/>
        <item m="1" x="648"/>
        <item m="1" x="458"/>
        <item m="1" x="554"/>
        <item m="1" x="282"/>
        <item m="1" x="540"/>
        <item m="1" x="519"/>
        <item m="1" x="491"/>
        <item m="1" x="220"/>
        <item m="1" x="673"/>
        <item m="1" x="495"/>
        <item m="1" x="548"/>
        <item m="1" x="232"/>
        <item m="1" x="337"/>
        <item m="1" x="300"/>
        <item m="1" x="247"/>
        <item m="1" x="342"/>
        <item m="1" x="619"/>
        <item m="1" x="582"/>
        <item m="1" x="632"/>
        <item m="1" x="265"/>
        <item m="1" x="358"/>
        <item m="1" x="299"/>
        <item m="1" x="127"/>
        <item m="1" x="670"/>
        <item m="1" x="625"/>
        <item m="1" x="709"/>
        <item m="1" x="442"/>
        <item m="1" x="254"/>
        <item m="1" x="322"/>
        <item m="1" x="237"/>
        <item m="1" x="184"/>
        <item m="1" x="187"/>
        <item x="9"/>
        <item m="1" x="655"/>
        <item m="1" x="715"/>
        <item m="1" x="444"/>
        <item m="1" x="162"/>
        <item m="1" x="637"/>
        <item m="1" x="436"/>
        <item m="1" x="581"/>
        <item m="1" x="229"/>
        <item m="1" x="253"/>
        <item m="1" x="172"/>
        <item m="1" x="167"/>
        <item m="1" x="691"/>
        <item m="1" x="217"/>
        <item m="1" x="183"/>
        <item m="1" x="538"/>
        <item m="1" x="534"/>
        <item m="1" x="464"/>
        <item m="1" x="238"/>
        <item m="1" x="682"/>
        <item m="1" x="558"/>
        <item m="1" x="149"/>
        <item m="1" x="285"/>
        <item m="1" x="597"/>
        <item m="1" x="266"/>
        <item m="1" x="236"/>
        <item m="1" x="562"/>
        <item m="1" x="603"/>
        <item m="1" x="373"/>
        <item m="1" x="391"/>
        <item m="1" x="325"/>
        <item m="1" x="258"/>
        <item m="1" x="549"/>
        <item m="1" x="361"/>
        <item m="1" x="572"/>
        <item m="1" x="452"/>
        <item m="1" x="259"/>
        <item m="1" x="268"/>
        <item m="1" x="211"/>
        <item m="1" x="411"/>
        <item m="1" x="427"/>
        <item m="1" x="696"/>
        <item m="1" x="713"/>
        <item m="1" x="376"/>
        <item m="1" x="340"/>
        <item m="1" x="307"/>
        <item m="1" x="626"/>
        <item x="23"/>
        <item m="1" x="623"/>
        <item m="1" x="569"/>
        <item m="1" x="607"/>
        <item m="1" x="693"/>
        <item m="1" x="504"/>
        <item m="1" x="420"/>
        <item m="1" x="550"/>
        <item m="1" x="240"/>
        <item m="1" x="671"/>
        <item m="1" x="521"/>
        <item m="1" x="173"/>
        <item m="1" x="332"/>
        <item m="1" x="465"/>
        <item m="1" x="547"/>
        <item m="1" x="269"/>
        <item m="1" x="668"/>
        <item m="1" x="189"/>
        <item m="1" x="374"/>
        <item m="1" x="543"/>
        <item m="1" x="174"/>
        <item m="1" x="460"/>
        <item m="1" x="501"/>
        <item m="1" x="507"/>
        <item m="1" x="398"/>
        <item m="1" x="147"/>
        <item m="1" x="605"/>
        <item m="1" x="255"/>
        <item m="1" x="515"/>
        <item m="1" x="351"/>
        <item m="1" x="290"/>
        <item m="1" x="371"/>
        <item m="1" x="524"/>
        <item m="1" x="338"/>
        <item m="1" x="714"/>
        <item m="1" x="383"/>
        <item m="1" x="433"/>
        <item m="1" x="455"/>
        <item m="1" x="711"/>
        <item m="1" x="170"/>
        <item m="1" x="485"/>
        <item m="1" x="158"/>
        <item m="1" x="243"/>
        <item m="1" x="364"/>
        <item m="1" x="631"/>
        <item m="1" x="402"/>
        <item m="1" x="279"/>
        <item m="1" x="112"/>
        <item m="1" x="627"/>
        <item m="1" x="588"/>
        <item m="1" x="643"/>
        <item m="1" x="109"/>
        <item m="1" x="349"/>
        <item m="1" x="287"/>
        <item m="1" x="138"/>
        <item m="1" x="191"/>
        <item m="1" x="263"/>
        <item m="1" x="308"/>
        <item m="1" x="286"/>
        <item m="1" x="260"/>
        <item m="1" x="310"/>
        <item m="1" x="271"/>
        <item m="1" x="552"/>
        <item m="1" x="584"/>
        <item m="1" x="111"/>
        <item m="1" x="559"/>
        <item m="1" x="296"/>
        <item m="1" x="121"/>
        <item m="1" x="580"/>
        <item m="1" x="496"/>
        <item m="1" x="463"/>
        <item m="1" x="577"/>
        <item m="1" x="678"/>
        <item m="1" x="192"/>
        <item m="1" x="171"/>
        <item m="1" x="406"/>
        <item m="1" x="142"/>
        <item m="1" x="505"/>
        <item m="1" x="110"/>
        <item m="1" x="424"/>
        <item m="1" x="169"/>
        <item m="1" x="488"/>
        <item m="1" x="267"/>
        <item m="1" x="514"/>
        <item m="1" x="294"/>
        <item m="1" x="234"/>
        <item m="1" x="528"/>
        <item m="1" x="323"/>
        <item m="1" x="481"/>
        <item m="1" x="414"/>
        <item m="1" x="104"/>
        <item m="1" x="602"/>
        <item m="1" x="417"/>
        <item x="0"/>
        <item x="1"/>
        <item x="2"/>
        <item x="3"/>
        <item x="4"/>
        <item x="6"/>
        <item x="7"/>
        <item x="8"/>
        <item x="10"/>
        <item x="11"/>
        <item x="15"/>
        <item x="16"/>
        <item x="17"/>
        <item x="18"/>
        <item x="19"/>
        <item x="21"/>
        <item x="22"/>
        <item x="24"/>
        <item x="25"/>
        <item x="32"/>
        <item x="33"/>
        <item x="34"/>
        <item x="35"/>
        <item x="36"/>
        <item x="37"/>
        <item x="38"/>
        <item x="42"/>
        <item x="43"/>
        <item x="44"/>
        <item x="45"/>
        <item x="46"/>
        <item x="47"/>
        <item x="50"/>
        <item x="51"/>
        <item x="52"/>
        <item x="53"/>
        <item x="55"/>
        <item x="56"/>
        <item x="57"/>
        <item x="58"/>
        <item x="59"/>
        <item x="62"/>
        <item x="63"/>
        <item x="64"/>
        <item x="71"/>
        <item x="72"/>
        <item x="73"/>
        <item x="74"/>
        <item x="75"/>
        <item x="76"/>
        <item x="84"/>
        <item x="86"/>
        <item x="88"/>
        <item x="89"/>
        <item x="90"/>
        <item x="95"/>
        <item x="96"/>
        <item x="97"/>
        <item x="98"/>
        <item x="99"/>
        <item x="100"/>
        <item x="13"/>
        <item x="14"/>
        <item x="26"/>
        <item x="27"/>
        <item x="28"/>
        <item x="29"/>
        <item x="30"/>
        <item x="31"/>
        <item x="41"/>
        <item x="48"/>
        <item x="66"/>
        <item x="68"/>
        <item x="69"/>
        <item x="70"/>
        <item x="80"/>
        <item x="92"/>
        <item x="9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9"/>
      <x v="94"/>
      <x v="100"/>
      <x v="701"/>
      <x v="19"/>
    </i>
    <i>
      <x v="10"/>
      <x v="17"/>
      <x v="5"/>
      <x v="641"/>
      <x v="19"/>
    </i>
    <i>
      <x v="11"/>
      <x v="17"/>
      <x v="108"/>
      <x v="208"/>
      <x v="19"/>
    </i>
    <i>
      <x v="13"/>
      <x v="17"/>
      <x v="51"/>
      <x v="670"/>
      <x v="19"/>
    </i>
    <i>
      <x v="14"/>
      <x v="174"/>
      <x v="123"/>
      <x v="711"/>
      <x v="19"/>
    </i>
    <i>
      <x v="15"/>
      <x v="110"/>
      <x v="144"/>
      <x v="384"/>
      <x v="19"/>
    </i>
    <i>
      <x v="16"/>
      <x v="11"/>
      <x v="131"/>
      <x v="95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305">
      <pivotArea outline="0" fieldPosition="0"/>
    </format>
    <format dxfId="304">
      <pivotArea type="topRight" dataOnly="0" labelOnly="1" outline="0" fieldPosition="0"/>
    </format>
    <format dxfId="303">
      <pivotArea outline="0" fieldPosition="0"/>
    </format>
    <format dxfId="302">
      <pivotArea type="topRight" dataOnly="0" labelOnly="1" outline="0" fieldPosition="0"/>
    </format>
    <format dxfId="301">
      <pivotArea outline="0" fieldPosition="0"/>
    </format>
    <format dxfId="300">
      <pivotArea type="topRight" dataOnly="0" labelOnly="1" outline="0" fieldPosition="0"/>
    </format>
    <format dxfId="299">
      <pivotArea field="3" type="button" dataOnly="0" labelOnly="1" outline="0" axis="axisRow" fieldPosition="0"/>
    </format>
    <format dxfId="298">
      <pivotArea field="4" type="button" dataOnly="0" labelOnly="1" outline="0" axis="axisRow" fieldPosition="1"/>
    </format>
    <format dxfId="297">
      <pivotArea field="5" type="button" dataOnly="0" labelOnly="1" outline="0" axis="axisRow" fieldPosition="2"/>
    </format>
    <format dxfId="296">
      <pivotArea field="6" type="button" dataOnly="0" labelOnly="1" outline="0" axis="axisRow" fieldPosition="3"/>
    </format>
    <format dxfId="295">
      <pivotArea field="7" type="button" dataOnly="0" labelOnly="1" outline="0" axis="axisRow" fieldPosition="4"/>
    </format>
    <format dxfId="294">
      <pivotArea field="3" type="button" dataOnly="0" labelOnly="1" outline="0" axis="axisRow" fieldPosition="0"/>
    </format>
    <format dxfId="293">
      <pivotArea field="4" type="button" dataOnly="0" labelOnly="1" outline="0" axis="axisRow" fieldPosition="1"/>
    </format>
    <format dxfId="292">
      <pivotArea field="5" type="button" dataOnly="0" labelOnly="1" outline="0" axis="axisRow" fieldPosition="2"/>
    </format>
    <format dxfId="291">
      <pivotArea field="6" type="button" dataOnly="0" labelOnly="1" outline="0" axis="axisRow" fieldPosition="3"/>
    </format>
    <format dxfId="290">
      <pivotArea field="7" type="button" dataOnly="0" labelOnly="1" outline="0" axis="axisRow" fieldPosition="4"/>
    </format>
    <format dxfId="289">
      <pivotArea field="7" type="button" dataOnly="0" labelOnly="1" outline="0" axis="axisRow" fieldPosition="4"/>
    </format>
    <format dxfId="28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87">
      <pivotArea outline="0" fieldPosition="0"/>
    </format>
    <format dxfId="286">
      <pivotArea outline="0" fieldPosition="0"/>
    </format>
    <format dxfId="285">
      <pivotArea outline="0" fieldPosition="0"/>
    </format>
    <format dxfId="284">
      <pivotArea outline="0" fieldPosition="0"/>
    </format>
    <format dxfId="283">
      <pivotArea outline="0" fieldPosition="0"/>
    </format>
    <format dxfId="282">
      <pivotArea outline="0" fieldPosition="0"/>
    </format>
    <format dxfId="281">
      <pivotArea outline="0" fieldPosition="0"/>
    </format>
    <format dxfId="280">
      <pivotArea outline="0" fieldPosition="0"/>
    </format>
    <format dxfId="279">
      <pivotArea outline="0" fieldPosition="0"/>
    </format>
    <format dxfId="278">
      <pivotArea outline="0" fieldPosition="0"/>
    </format>
    <format dxfId="277">
      <pivotArea field="2" type="button" dataOnly="0" labelOnly="1" outline="0" axis="axisPage" fieldPosition="1"/>
    </format>
    <format dxfId="276">
      <pivotArea field="1" type="button" dataOnly="0" labelOnly="1" outline="0" axis="axisPage" fieldPosition="0"/>
    </format>
    <format dxfId="275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"/>
        <item x="0"/>
        <item x="2"/>
        <item x="4"/>
        <item x="5"/>
        <item x="6"/>
        <item x="7"/>
        <item x="8"/>
        <item x="10"/>
        <item x="3"/>
        <item x="9"/>
      </items>
    </pivotField>
    <pivotField axis="axisRow" compact="0" outline="0" subtotalTop="0" showAll="0" includeNewItemsInFilter="1" defaultSubtotal="0">
      <items count="192">
        <item m="1" x="107"/>
        <item x="17"/>
        <item x="22"/>
        <item m="1" x="172"/>
        <item m="1" x="30"/>
        <item m="1" x="118"/>
        <item m="1" x="184"/>
        <item m="1" x="168"/>
        <item m="1" x="162"/>
        <item m="1" x="25"/>
        <item m="1" x="102"/>
        <item m="1" x="45"/>
        <item m="1" x="61"/>
        <item m="1" x="57"/>
        <item m="1" x="94"/>
        <item m="1" x="178"/>
        <item x="14"/>
        <item x="0"/>
        <item m="1" x="151"/>
        <item m="1" x="82"/>
        <item m="1" x="125"/>
        <item m="1" x="145"/>
        <item m="1" x="68"/>
        <item m="1" x="28"/>
        <item m="1" x="161"/>
        <item m="1" x="24"/>
        <item m="1" x="189"/>
        <item m="1" x="70"/>
        <item m="1" x="164"/>
        <item m="1" x="157"/>
        <item m="1" x="121"/>
        <item m="1" x="190"/>
        <item m="1" x="149"/>
        <item m="1" x="174"/>
        <item m="1" x="50"/>
        <item m="1" x="180"/>
        <item m="1" x="135"/>
        <item m="1" x="63"/>
        <item m="1" x="74"/>
        <item x="8"/>
        <item m="1" x="23"/>
        <item m="1" x="99"/>
        <item m="1" x="27"/>
        <item m="1" x="66"/>
        <item m="1" x="46"/>
        <item m="1" x="37"/>
        <item m="1" x="105"/>
        <item x="1"/>
        <item m="1" x="187"/>
        <item m="1" x="152"/>
        <item m="1" x="179"/>
        <item m="1" x="90"/>
        <item m="1" x="71"/>
        <item m="1" x="139"/>
        <item m="1" x="173"/>
        <item x="6"/>
        <item m="1" x="167"/>
        <item m="1" x="171"/>
        <item m="1" x="133"/>
        <item x="16"/>
        <item m="1" x="34"/>
        <item m="1" x="39"/>
        <item m="1" x="147"/>
        <item m="1" x="131"/>
        <item m="1" x="51"/>
        <item m="1" x="136"/>
        <item m="1" x="64"/>
        <item m="1" x="186"/>
        <item m="1" x="101"/>
        <item m="1" x="38"/>
        <item m="1" x="87"/>
        <item m="1" x="75"/>
        <item m="1" x="182"/>
        <item m="1" x="36"/>
        <item m="1" x="42"/>
        <item m="1" x="26"/>
        <item m="1" x="85"/>
        <item m="1" x="81"/>
        <item m="1" x="142"/>
        <item m="1" x="104"/>
        <item m="1" x="126"/>
        <item m="1" x="111"/>
        <item m="1" x="77"/>
        <item m="1" x="98"/>
        <item m="1" x="97"/>
        <item m="1" x="110"/>
        <item m="1" x="73"/>
        <item m="1" x="106"/>
        <item m="1" x="49"/>
        <item m="1" x="103"/>
        <item m="1" x="67"/>
        <item m="1" x="156"/>
        <item m="1" x="86"/>
        <item m="1" x="43"/>
        <item x="4"/>
        <item m="1" x="163"/>
        <item m="1" x="115"/>
        <item m="1" x="96"/>
        <item m="1" x="143"/>
        <item m="1" x="188"/>
        <item m="1" x="54"/>
        <item m="1" x="35"/>
        <item m="1" x="140"/>
        <item m="1" x="29"/>
        <item m="1" x="41"/>
        <item x="11"/>
        <item m="1" x="141"/>
        <item m="1" x="129"/>
        <item m="1" x="78"/>
        <item x="15"/>
        <item m="1" x="72"/>
        <item m="1" x="181"/>
        <item m="1" x="60"/>
        <item x="3"/>
        <item m="1" x="53"/>
        <item m="1" x="169"/>
        <item m="1" x="158"/>
        <item m="1" x="112"/>
        <item m="1" x="177"/>
        <item x="18"/>
        <item m="1" x="88"/>
        <item m="1" x="155"/>
        <item m="1" x="55"/>
        <item m="1" x="92"/>
        <item m="1" x="128"/>
        <item m="1" x="134"/>
        <item m="1" x="144"/>
        <item m="1" x="80"/>
        <item m="1" x="113"/>
        <item m="1" x="83"/>
        <item m="1" x="93"/>
        <item m="1" x="166"/>
        <item m="1" x="130"/>
        <item m="1" x="65"/>
        <item m="1" x="170"/>
        <item m="1" x="89"/>
        <item m="1" x="191"/>
        <item m="1" x="40"/>
        <item m="1" x="175"/>
        <item m="1" x="62"/>
        <item m="1" x="148"/>
        <item m="1" x="123"/>
        <item m="1" x="52"/>
        <item m="1" x="44"/>
        <item m="1" x="132"/>
        <item m="1" x="160"/>
        <item m="1" x="153"/>
        <item m="1" x="127"/>
        <item m="1" x="176"/>
        <item m="1" x="91"/>
        <item m="1" x="154"/>
        <item m="1" x="119"/>
        <item m="1" x="137"/>
        <item m="1" x="146"/>
        <item m="1" x="33"/>
        <item m="1" x="56"/>
        <item m="1" x="59"/>
        <item m="1" x="95"/>
        <item m="1" x="114"/>
        <item m="1" x="124"/>
        <item m="1" x="108"/>
        <item m="1" x="58"/>
        <item m="1" x="122"/>
        <item m="1" x="185"/>
        <item m="1" x="69"/>
        <item x="2"/>
        <item m="1" x="100"/>
        <item m="1" x="183"/>
        <item m="1" x="48"/>
        <item m="1" x="138"/>
        <item m="1" x="84"/>
        <item m="1" x="47"/>
        <item m="1" x="109"/>
        <item m="1" x="165"/>
        <item x="5"/>
        <item m="1" x="150"/>
        <item m="1" x="32"/>
        <item m="1" x="31"/>
        <item m="1" x="159"/>
        <item m="1" x="116"/>
        <item x="9"/>
        <item m="1" x="76"/>
        <item m="1" x="79"/>
        <item m="1" x="120"/>
        <item m="1" x="117"/>
        <item x="12"/>
        <item x="19"/>
        <item x="20"/>
        <item x="21"/>
        <item x="7"/>
        <item x="10"/>
        <item x="13"/>
      </items>
    </pivotField>
    <pivotField axis="axisRow" compact="0" outline="0" subtotalTop="0" showAll="0" includeNewItemsInFilter="1" defaultSubtotal="0">
      <items count="123">
        <item x="121"/>
        <item m="1" x="122"/>
        <item x="79"/>
        <item x="38"/>
        <item x="1"/>
        <item x="2"/>
        <item x="3"/>
        <item x="4"/>
        <item x="5"/>
        <item x="6"/>
        <item x="7"/>
        <item x="8"/>
        <item x="9"/>
        <item x="10"/>
        <item x="11"/>
        <item x="18"/>
        <item x="19"/>
        <item x="20"/>
        <item x="21"/>
        <item x="22"/>
        <item x="24"/>
        <item x="25"/>
        <item x="26"/>
        <item x="27"/>
        <item x="28"/>
        <item x="34"/>
        <item x="35"/>
        <item x="36"/>
        <item x="37"/>
        <item x="50"/>
        <item x="51"/>
        <item x="52"/>
        <item x="53"/>
        <item x="54"/>
        <item x="57"/>
        <item x="58"/>
        <item x="59"/>
        <item x="61"/>
        <item x="62"/>
        <item x="63"/>
        <item x="64"/>
        <item x="65"/>
        <item x="68"/>
        <item x="69"/>
        <item x="70"/>
        <item x="71"/>
        <item x="72"/>
        <item x="73"/>
        <item x="74"/>
        <item x="75"/>
        <item x="78"/>
        <item x="80"/>
        <item x="81"/>
        <item x="82"/>
        <item x="83"/>
        <item x="84"/>
        <item x="85"/>
        <item x="86"/>
        <item x="87"/>
        <item x="88"/>
        <item x="96"/>
        <item x="97"/>
        <item x="98"/>
        <item x="100"/>
        <item x="107"/>
        <item x="108"/>
        <item x="109"/>
        <item x="110"/>
        <item x="112"/>
        <item x="113"/>
        <item x="114"/>
        <item x="115"/>
        <item x="116"/>
        <item x="117"/>
        <item x="118"/>
        <item x="0"/>
        <item x="12"/>
        <item x="13"/>
        <item x="14"/>
        <item x="16"/>
        <item x="17"/>
        <item x="23"/>
        <item x="29"/>
        <item x="30"/>
        <item x="31"/>
        <item x="32"/>
        <item x="33"/>
        <item x="39"/>
        <item x="40"/>
        <item x="15"/>
        <item x="41"/>
        <item x="42"/>
        <item x="43"/>
        <item x="44"/>
        <item x="45"/>
        <item x="46"/>
        <item x="47"/>
        <item x="48"/>
        <item x="49"/>
        <item x="55"/>
        <item x="56"/>
        <item x="60"/>
        <item x="66"/>
        <item x="76"/>
        <item x="77"/>
        <item x="89"/>
        <item x="90"/>
        <item x="91"/>
        <item x="92"/>
        <item x="93"/>
        <item x="94"/>
        <item x="95"/>
        <item x="99"/>
        <item x="101"/>
        <item x="102"/>
        <item x="103"/>
        <item x="104"/>
        <item x="105"/>
        <item x="106"/>
        <item x="111"/>
        <item x="119"/>
        <item x="120"/>
        <item x="67"/>
      </items>
    </pivotField>
    <pivotField axis="axisRow" compact="0" outline="0" subtotalTop="0" showAll="0" includeNewItemsInFilter="1" defaultSubtotal="0">
      <items count="706">
        <item m="1" x="365"/>
        <item x="84"/>
        <item sd="0" m="1" x="559"/>
        <item m="1" x="185"/>
        <item m="1" x="598"/>
        <item m="1" x="444"/>
        <item m="1" x="574"/>
        <item m="1" x="642"/>
        <item m="1" x="479"/>
        <item m="1" x="421"/>
        <item m="1" x="599"/>
        <item m="1" x="370"/>
        <item m="1" x="289"/>
        <item m="1" x="578"/>
        <item m="1" x="202"/>
        <item m="1" x="226"/>
        <item m="1" x="303"/>
        <item m="1" x="441"/>
        <item m="1" x="114"/>
        <item m="1" x="327"/>
        <item m="1" x="552"/>
        <item m="1" x="191"/>
        <item m="1" x="304"/>
        <item m="1" x="447"/>
        <item m="1" x="430"/>
        <item m="1" x="106"/>
        <item m="1" x="144"/>
        <item m="1" x="329"/>
        <item x="13"/>
        <item m="1" x="689"/>
        <item m="1" x="483"/>
        <item m="1" x="344"/>
        <item m="1" x="380"/>
        <item m="1" x="402"/>
        <item m="1" x="288"/>
        <item m="1" x="521"/>
        <item m="1" x="453"/>
        <item m="1" x="638"/>
        <item m="1" x="400"/>
        <item m="1" x="145"/>
        <item m="1" x="517"/>
        <item m="1" x="319"/>
        <item m="1" x="392"/>
        <item m="1" x="384"/>
        <item m="1" x="587"/>
        <item m="1" x="588"/>
        <item m="1" x="318"/>
        <item m="1" x="261"/>
        <item m="1" x="175"/>
        <item m="1" x="454"/>
        <item m="1" x="225"/>
        <item m="1" x="429"/>
        <item m="1" x="110"/>
        <item m="1" x="503"/>
        <item m="1" x="257"/>
        <item m="1" x="328"/>
        <item m="1" x="456"/>
        <item m="1" x="674"/>
        <item m="1" x="111"/>
        <item m="1" x="310"/>
        <item m="1" x="85"/>
        <item m="1" x="610"/>
        <item m="1" x="199"/>
        <item m="1" x="537"/>
        <item m="1" x="287"/>
        <item m="1" x="381"/>
        <item m="1" x="525"/>
        <item m="1" x="541"/>
        <item m="1" x="601"/>
        <item m="1" x="372"/>
        <item m="1" x="597"/>
        <item m="1" x="298"/>
        <item m="1" x="258"/>
        <item m="1" x="260"/>
        <item m="1" x="700"/>
        <item m="1" x="378"/>
        <item m="1" x="518"/>
        <item m="1" x="504"/>
        <item m="1" x="465"/>
        <item m="1" x="360"/>
        <item m="1" x="577"/>
        <item m="1" x="528"/>
        <item m="1" x="436"/>
        <item m="1" x="295"/>
        <item m="1" x="317"/>
        <item m="1" x="702"/>
        <item m="1" x="320"/>
        <item m="1" x="129"/>
        <item m="1" x="302"/>
        <item m="1" x="212"/>
        <item m="1" x="267"/>
        <item m="1" x="187"/>
        <item m="1" x="484"/>
        <item m="1" x="87"/>
        <item m="1" x="305"/>
        <item x="73"/>
        <item m="1" x="397"/>
        <item m="1" x="488"/>
        <item m="1" x="549"/>
        <item m="1" x="171"/>
        <item m="1" x="394"/>
        <item m="1" x="391"/>
        <item m="1" x="385"/>
        <item m="1" x="375"/>
        <item m="1" x="377"/>
        <item m="1" x="550"/>
        <item m="1" x="96"/>
        <item m="1" x="407"/>
        <item m="1" x="669"/>
        <item m="1" x="618"/>
        <item x="38"/>
        <item m="1" x="616"/>
        <item m="1" x="690"/>
        <item m="1" x="264"/>
        <item m="1" x="101"/>
        <item m="1" x="485"/>
        <item m="1" x="438"/>
        <item m="1" x="214"/>
        <item m="1" x="342"/>
        <item m="1" x="667"/>
        <item m="1" x="648"/>
        <item m="1" x="140"/>
        <item m="1" x="396"/>
        <item m="1" x="227"/>
        <item m="1" x="547"/>
        <item m="1" x="186"/>
        <item m="1" x="109"/>
        <item m="1" x="104"/>
        <item m="1" x="553"/>
        <item m="1" x="196"/>
        <item m="1" x="477"/>
        <item m="1" x="463"/>
        <item m="1" x="163"/>
        <item m="1" x="325"/>
        <item x="50"/>
        <item x="74"/>
        <item m="1" x="282"/>
        <item m="1" x="362"/>
        <item m="1" x="355"/>
        <item m="1" x="640"/>
        <item m="1" x="531"/>
        <item m="1" x="645"/>
        <item m="1" x="593"/>
        <item m="1" x="337"/>
        <item m="1" x="686"/>
        <item m="1" x="259"/>
        <item m="1" x="238"/>
        <item m="1" x="561"/>
        <item m="1" x="603"/>
        <item m="1" x="621"/>
        <item m="1" x="418"/>
        <item m="1" x="543"/>
        <item m="1" x="339"/>
        <item m="1" x="622"/>
        <item m="1" x="508"/>
        <item m="1" x="169"/>
        <item x="57"/>
        <item m="1" x="206"/>
        <item m="1" x="413"/>
        <item m="1" x="604"/>
        <item m="1" x="491"/>
        <item m="1" x="293"/>
        <item m="1" x="580"/>
        <item m="1" x="513"/>
        <item m="1" x="626"/>
        <item m="1" x="200"/>
        <item m="1" x="557"/>
        <item m="1" x="138"/>
        <item m="1" x="193"/>
        <item m="1" x="635"/>
        <item m="1" x="300"/>
        <item m="1" x="357"/>
        <item m="1" x="272"/>
        <item m="1" x="379"/>
        <item m="1" x="663"/>
        <item m="1" x="350"/>
        <item m="1" x="478"/>
        <item m="1" x="223"/>
        <item m="1" x="89"/>
        <item m="1" x="698"/>
        <item m="1" x="160"/>
        <item m="1" x="539"/>
        <item m="1" x="121"/>
        <item m="1" x="331"/>
        <item m="1" x="579"/>
        <item m="1" x="297"/>
        <item m="1" x="387"/>
        <item m="1" x="665"/>
        <item m="1" x="651"/>
        <item m="1" x="431"/>
        <item m="1" x="414"/>
        <item m="1" x="424"/>
        <item m="1" x="367"/>
        <item m="1" x="646"/>
        <item m="1" x="509"/>
        <item m="1" x="184"/>
        <item m="1" x="464"/>
        <item m="1" x="677"/>
        <item m="1" x="253"/>
        <item m="1" x="522"/>
        <item m="1" x="427"/>
        <item m="1" x="687"/>
        <item m="1" x="364"/>
        <item m="1" x="652"/>
        <item m="1" x="660"/>
        <item x="54"/>
        <item m="1" x="662"/>
        <item m="1" x="583"/>
        <item m="1" x="242"/>
        <item m="1" x="277"/>
        <item m="1" x="403"/>
        <item m="1" x="657"/>
        <item m="1" x="220"/>
        <item m="1" x="149"/>
        <item m="1" x="668"/>
        <item m="1" x="562"/>
        <item m="1" x="137"/>
        <item m="1" x="290"/>
        <item m="1" x="117"/>
        <item m="1" x="190"/>
        <item m="1" x="147"/>
        <item m="1" x="585"/>
        <item m="1" x="412"/>
        <item m="1" x="671"/>
        <item m="1" x="347"/>
        <item m="1" x="312"/>
        <item m="1" x="572"/>
        <item m="1" x="119"/>
        <item m="1" x="419"/>
        <item m="1" x="405"/>
        <item m="1" x="600"/>
        <item m="1" x="519"/>
        <item m="1" x="495"/>
        <item m="1" x="100"/>
        <item m="1" x="442"/>
        <item m="1" x="701"/>
        <item m="1" x="680"/>
        <item m="1" x="115"/>
        <item m="1" x="523"/>
        <item m="1" x="308"/>
        <item m="1" x="299"/>
        <item m="1" x="644"/>
        <item x="31"/>
        <item m="1" x="281"/>
        <item m="1" x="276"/>
        <item m="1" x="131"/>
        <item m="1" x="203"/>
        <item m="1" x="452"/>
        <item m="1" x="688"/>
        <item m="1" x="596"/>
        <item m="1" x="369"/>
        <item m="1" x="502"/>
        <item m="1" x="207"/>
        <item m="1" x="422"/>
        <item m="1" x="497"/>
        <item m="1" x="204"/>
        <item m="1" x="581"/>
        <item m="1" x="595"/>
        <item m="1" x="345"/>
        <item m="1" x="673"/>
        <item m="1" x="234"/>
        <item m="1" x="516"/>
        <item m="1" x="624"/>
        <item m="1" x="471"/>
        <item m="1" x="556"/>
        <item m="1" x="134"/>
        <item m="1" x="245"/>
        <item m="1" x="565"/>
        <item m="1" x="506"/>
        <item m="1" x="122"/>
        <item m="1" x="323"/>
        <item m="1" x="560"/>
        <item m="1" x="157"/>
        <item x="30"/>
        <item m="1" x="296"/>
        <item m="1" x="95"/>
        <item m="1" x="487"/>
        <item m="1" x="182"/>
        <item m="1" x="179"/>
        <item m="1" x="265"/>
        <item x="1"/>
        <item m="1" x="301"/>
        <item m="1" x="116"/>
        <item m="1" x="493"/>
        <item m="1" x="336"/>
        <item m="1" x="623"/>
        <item m="1" x="633"/>
        <item m="1" x="146"/>
        <item m="1" x="174"/>
        <item m="1" x="136"/>
        <item m="1" x="142"/>
        <item m="1" x="672"/>
        <item m="1" x="159"/>
        <item x="53"/>
        <item m="1" x="695"/>
        <item m="1" x="99"/>
        <item m="1" x="415"/>
        <item m="1" x="458"/>
        <item m="1" x="582"/>
        <item m="1" x="675"/>
        <item m="1" x="416"/>
        <item x="58"/>
        <item m="1" x="586"/>
        <item m="1" x="255"/>
        <item m="1" x="637"/>
        <item m="1" x="132"/>
        <item m="1" x="527"/>
        <item m="1" x="123"/>
        <item m="1" x="311"/>
        <item m="1" x="313"/>
        <item m="1" x="573"/>
        <item m="1" x="156"/>
        <item m="1" x="330"/>
        <item m="1" x="231"/>
        <item x="56"/>
        <item m="1" x="608"/>
        <item m="1" x="373"/>
        <item m="1" x="341"/>
        <item m="1" x="474"/>
        <item m="1" x="393"/>
        <item m="1" x="451"/>
        <item m="1" x="211"/>
        <item m="1" x="515"/>
        <item m="1" x="247"/>
        <item m="1" x="629"/>
        <item m="1" x="696"/>
        <item m="1" x="388"/>
        <item m="1" x="315"/>
        <item m="1" x="446"/>
        <item m="1" x="135"/>
        <item m="1" x="98"/>
        <item m="1" x="340"/>
        <item m="1" x="694"/>
        <item m="1" x="634"/>
        <item m="1" x="180"/>
        <item m="1" x="195"/>
        <item m="1" x="692"/>
        <item m="1" x="693"/>
        <item m="1" x="126"/>
        <item m="1" x="399"/>
        <item m="1" x="649"/>
        <item m="1" x="127"/>
        <item m="1" x="647"/>
        <item m="1" x="103"/>
        <item m="1" x="239"/>
        <item m="1" x="125"/>
        <item m="1" x="406"/>
        <item m="1" x="468"/>
        <item m="1" x="275"/>
        <item m="1" x="233"/>
        <item m="1" x="494"/>
        <item m="1" x="627"/>
        <item m="1" x="285"/>
        <item m="1" x="542"/>
        <item m="1" x="602"/>
        <item m="1" x="338"/>
        <item m="1" x="262"/>
        <item m="1" x="105"/>
        <item sd="0" m="1" x="94"/>
        <item m="1" x="409"/>
        <item m="1" x="197"/>
        <item m="1" x="351"/>
        <item m="1" x="112"/>
        <item x="16"/>
        <item m="1" x="461"/>
        <item m="1" x="97"/>
        <item m="1" x="113"/>
        <item m="1" x="268"/>
        <item m="1" x="256"/>
        <item m="1" x="176"/>
        <item m="1" x="678"/>
        <item m="1" x="209"/>
        <item m="1" x="434"/>
        <item m="1" x="639"/>
        <item m="1" x="617"/>
        <item m="1" x="188"/>
        <item x="78"/>
        <item m="1" x="612"/>
        <item m="1" x="439"/>
        <item m="1" x="425"/>
        <item m="1" x="467"/>
        <item m="1" x="653"/>
        <item m="1" x="460"/>
        <item m="1" x="683"/>
        <item x="4"/>
        <item m="1" x="530"/>
        <item m="1" x="354"/>
        <item m="1" x="511"/>
        <item m="1" x="691"/>
        <item m="1" x="352"/>
        <item m="1" x="205"/>
        <item m="1" x="118"/>
        <item m="1" x="632"/>
        <item m="1" x="472"/>
        <item m="1" x="177"/>
        <item m="1" x="501"/>
        <item m="1" x="455"/>
        <item m="1" x="161"/>
        <item m="1" x="162"/>
        <item m="1" x="609"/>
        <item m="1" x="158"/>
        <item m="1" x="383"/>
        <item m="1" x="229"/>
        <item m="1" x="551"/>
        <item m="1" x="273"/>
        <item m="1" x="208"/>
        <item m="1" x="630"/>
        <item m="1" x="166"/>
        <item m="1" x="133"/>
        <item m="1" x="88"/>
        <item m="1" x="371"/>
        <item m="1" x="682"/>
        <item m="1" x="432"/>
        <item m="1" x="374"/>
        <item m="1" x="244"/>
        <item m="1" x="512"/>
        <item m="1" x="570"/>
        <item m="1" x="181"/>
        <item m="1" x="435"/>
        <item m="1" x="222"/>
        <item m="1" x="457"/>
        <item m="1" x="314"/>
        <item m="1" x="532"/>
        <item m="1" x="410"/>
        <item m="1" x="641"/>
        <item m="1" x="469"/>
        <item m="1" x="216"/>
        <item m="1" x="498"/>
        <item m="1" x="194"/>
        <item m="1" x="685"/>
        <item m="1" x="178"/>
        <item m="1" x="628"/>
        <item m="1" x="496"/>
        <item m="1" x="366"/>
        <item m="1" x="183"/>
        <item m="1" x="279"/>
        <item m="1" x="576"/>
        <item m="1" x="605"/>
        <item m="1" x="606"/>
        <item m="1" x="286"/>
        <item m="1" x="564"/>
        <item m="1" x="546"/>
        <item m="1" x="332"/>
        <item m="1" x="654"/>
        <item m="1" x="389"/>
        <item m="1" x="433"/>
        <item m="1" x="475"/>
        <item m="1" x="232"/>
        <item m="1" x="462"/>
        <item m="1" x="459"/>
        <item m="1" x="482"/>
        <item m="1" x="167"/>
        <item m="1" x="363"/>
        <item m="1" x="189"/>
        <item m="1" x="353"/>
        <item m="1" x="141"/>
        <item m="1" x="107"/>
        <item m="1" x="423"/>
        <item m="1" x="348"/>
        <item m="1" x="334"/>
        <item m="1" x="655"/>
        <item m="1" x="664"/>
        <item m="1" x="554"/>
        <item m="1" x="650"/>
        <item m="1" x="676"/>
        <item m="1" x="591"/>
        <item m="1" x="636"/>
        <item m="1" x="443"/>
        <item m="1" x="540"/>
        <item m="1" x="266"/>
        <item m="1" x="526"/>
        <item m="1" x="505"/>
        <item m="1" x="476"/>
        <item m="1" x="201"/>
        <item m="1" x="661"/>
        <item m="1" x="480"/>
        <item m="1" x="534"/>
        <item m="1" x="213"/>
        <item m="1" x="321"/>
        <item m="1" x="284"/>
        <item m="1" x="228"/>
        <item m="1" x="326"/>
        <item m="1" x="607"/>
        <item m="1" x="569"/>
        <item m="1" x="620"/>
        <item m="1" x="248"/>
        <item m="1" x="343"/>
        <item m="1" x="283"/>
        <item m="1" x="108"/>
        <item m="1" x="658"/>
        <item m="1" x="613"/>
        <item m="1" x="697"/>
        <item m="1" x="426"/>
        <item m="1" x="236"/>
        <item m="1" x="306"/>
        <item m="1" x="218"/>
        <item m="1" x="165"/>
        <item m="1" x="168"/>
        <item m="1" x="567"/>
        <item m="1" x="643"/>
        <item m="1" x="705"/>
        <item m="1" x="428"/>
        <item m="1" x="143"/>
        <item m="1" x="625"/>
        <item m="1" x="420"/>
        <item m="1" x="568"/>
        <item m="1" x="210"/>
        <item m="1" x="235"/>
        <item m="1" x="153"/>
        <item m="1" x="148"/>
        <item m="1" x="679"/>
        <item m="1" x="198"/>
        <item m="1" x="164"/>
        <item m="1" x="524"/>
        <item m="1" x="520"/>
        <item m="1" x="449"/>
        <item m="1" x="219"/>
        <item m="1" x="670"/>
        <item m="1" x="544"/>
        <item m="1" x="130"/>
        <item m="1" x="269"/>
        <item m="1" x="584"/>
        <item m="1" x="249"/>
        <item m="1" x="217"/>
        <item m="1" x="548"/>
        <item m="1" x="590"/>
        <item m="1" x="358"/>
        <item m="1" x="376"/>
        <item m="1" x="309"/>
        <item m="1" x="240"/>
        <item m="1" x="535"/>
        <item m="1" x="346"/>
        <item m="1" x="558"/>
        <item m="1" x="437"/>
        <item m="1" x="241"/>
        <item m="1" x="251"/>
        <item m="1" x="192"/>
        <item m="1" x="395"/>
        <item m="1" x="411"/>
        <item m="1" x="684"/>
        <item m="1" x="703"/>
        <item m="1" x="361"/>
        <item m="1" x="324"/>
        <item m="1" x="291"/>
        <item m="1" x="614"/>
        <item x="17"/>
        <item m="1" x="611"/>
        <item m="1" x="555"/>
        <item m="1" x="594"/>
        <item m="1" x="681"/>
        <item m="1" x="489"/>
        <item m="1" x="404"/>
        <item m="1" x="536"/>
        <item m="1" x="221"/>
        <item m="1" x="659"/>
        <item m="1" x="507"/>
        <item m="1" x="154"/>
        <item m="1" x="316"/>
        <item m="1" x="450"/>
        <item m="1" x="533"/>
        <item m="1" x="252"/>
        <item m="1" x="656"/>
        <item m="1" x="170"/>
        <item m="1" x="359"/>
        <item m="1" x="529"/>
        <item m="1" x="155"/>
        <item m="1" x="445"/>
        <item m="1" x="486"/>
        <item m="1" x="492"/>
        <item m="1" x="382"/>
        <item m="1" x="128"/>
        <item m="1" x="592"/>
        <item m="1" x="237"/>
        <item m="1" x="500"/>
        <item m="1" x="335"/>
        <item m="1" x="274"/>
        <item m="1" x="356"/>
        <item m="1" x="510"/>
        <item m="1" x="322"/>
        <item m="1" x="704"/>
        <item m="1" x="368"/>
        <item m="1" x="417"/>
        <item m="1" x="440"/>
        <item m="1" x="699"/>
        <item m="1" x="151"/>
        <item m="1" x="470"/>
        <item m="1" x="139"/>
        <item m="1" x="224"/>
        <item m="1" x="349"/>
        <item m="1" x="619"/>
        <item m="1" x="386"/>
        <item m="1" x="263"/>
        <item m="1" x="93"/>
        <item m="1" x="615"/>
        <item m="1" x="575"/>
        <item m="1" x="631"/>
        <item m="1" x="90"/>
        <item m="1" x="333"/>
        <item m="1" x="271"/>
        <item m="1" x="120"/>
        <item m="1" x="172"/>
        <item m="1" x="246"/>
        <item m="1" x="292"/>
        <item m="1" x="270"/>
        <item m="1" x="243"/>
        <item m="1" x="294"/>
        <item m="1" x="254"/>
        <item m="1" x="538"/>
        <item m="1" x="571"/>
        <item m="1" x="92"/>
        <item m="1" x="545"/>
        <item m="1" x="280"/>
        <item m="1" x="102"/>
        <item m="1" x="566"/>
        <item m="1" x="481"/>
        <item m="1" x="448"/>
        <item m="1" x="563"/>
        <item m="1" x="666"/>
        <item m="1" x="173"/>
        <item m="1" x="152"/>
        <item m="1" x="390"/>
        <item m="1" x="124"/>
        <item m="1" x="490"/>
        <item m="1" x="91"/>
        <item m="1" x="408"/>
        <item m="1" x="150"/>
        <item m="1" x="473"/>
        <item m="1" x="250"/>
        <item m="1" x="499"/>
        <item m="1" x="278"/>
        <item m="1" x="215"/>
        <item m="1" x="514"/>
        <item m="1" x="307"/>
        <item m="1" x="466"/>
        <item m="1" x="398"/>
        <item m="1" x="86"/>
        <item m="1" x="589"/>
        <item m="1" x="401"/>
        <item x="0"/>
        <item x="2"/>
        <item x="3"/>
        <item x="5"/>
        <item x="6"/>
        <item x="9"/>
        <item x="10"/>
        <item x="11"/>
        <item x="12"/>
        <item x="14"/>
        <item x="15"/>
        <item x="18"/>
        <item x="19"/>
        <item x="20"/>
        <item x="24"/>
        <item x="25"/>
        <item x="26"/>
        <item x="27"/>
        <item x="28"/>
        <item x="39"/>
        <item x="40"/>
        <item x="41"/>
        <item x="42"/>
        <item x="45"/>
        <item x="47"/>
        <item x="48"/>
        <item x="49"/>
        <item x="52"/>
        <item x="59"/>
        <item x="60"/>
        <item x="61"/>
        <item x="62"/>
        <item m="1" x="230"/>
        <item x="67"/>
        <item x="68"/>
        <item x="69"/>
        <item x="70"/>
        <item x="71"/>
        <item x="72"/>
        <item x="77"/>
        <item x="79"/>
        <item x="80"/>
        <item x="81"/>
        <item x="82"/>
        <item x="83"/>
        <item x="7"/>
        <item x="8"/>
        <item x="21"/>
        <item x="22"/>
        <item x="23"/>
        <item x="29"/>
        <item x="32"/>
        <item x="33"/>
        <item x="34"/>
        <item x="35"/>
        <item x="36"/>
        <item x="37"/>
        <item x="43"/>
        <item x="44"/>
        <item x="46"/>
        <item x="55"/>
        <item x="63"/>
        <item x="64"/>
        <item x="65"/>
        <item x="66"/>
        <item x="75"/>
        <item x="76"/>
        <item x="5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17"/>
      <x v="89"/>
      <x v="683"/>
      <x v="19"/>
    </i>
    <i>
      <x v="11"/>
      <x v="105"/>
      <x v="26"/>
      <x v="654"/>
      <x v="19"/>
    </i>
    <i>
      <x v="14"/>
      <x v="105"/>
      <x v="122"/>
      <x v="705"/>
      <x v="19"/>
    </i>
    <i>
      <x v="15"/>
      <x v="94"/>
      <x v="105"/>
      <x v="384"/>
      <x v="19"/>
    </i>
    <i r="1">
      <x v="174"/>
      <x v="108"/>
      <x v="698"/>
      <x v="19"/>
    </i>
    <i>
      <x v="18"/>
      <x v="17"/>
      <x v="88"/>
      <x v="384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7">
    <format dxfId="273">
      <pivotArea outline="0" fieldPosition="0"/>
    </format>
    <format dxfId="272">
      <pivotArea type="topRight" dataOnly="0" labelOnly="1" outline="0" fieldPosition="0"/>
    </format>
    <format dxfId="271">
      <pivotArea outline="0" fieldPosition="0"/>
    </format>
    <format dxfId="270">
      <pivotArea type="topRight" dataOnly="0" labelOnly="1" outline="0" fieldPosition="0"/>
    </format>
    <format dxfId="269">
      <pivotArea outline="0" fieldPosition="0"/>
    </format>
    <format dxfId="268">
      <pivotArea type="topRight" dataOnly="0" labelOnly="1" outline="0" fieldPosition="0"/>
    </format>
    <format dxfId="267">
      <pivotArea field="3" type="button" dataOnly="0" labelOnly="1" outline="0" axis="axisRow" fieldPosition="0"/>
    </format>
    <format dxfId="266">
      <pivotArea field="4" type="button" dataOnly="0" labelOnly="1" outline="0" axis="axisRow" fieldPosition="1"/>
    </format>
    <format dxfId="265">
      <pivotArea field="5" type="button" dataOnly="0" labelOnly="1" outline="0" axis="axisRow" fieldPosition="2"/>
    </format>
    <format dxfId="264">
      <pivotArea field="6" type="button" dataOnly="0" labelOnly="1" outline="0" axis="axisRow" fieldPosition="3"/>
    </format>
    <format dxfId="263">
      <pivotArea field="7" type="button" dataOnly="0" labelOnly="1" outline="0" axis="axisRow" fieldPosition="4"/>
    </format>
    <format dxfId="262">
      <pivotArea field="3" type="button" dataOnly="0" labelOnly="1" outline="0" axis="axisRow" fieldPosition="0"/>
    </format>
    <format dxfId="261">
      <pivotArea field="4" type="button" dataOnly="0" labelOnly="1" outline="0" axis="axisRow" fieldPosition="1"/>
    </format>
    <format dxfId="260">
      <pivotArea field="5" type="button" dataOnly="0" labelOnly="1" outline="0" axis="axisRow" fieldPosition="2"/>
    </format>
    <format dxfId="259">
      <pivotArea field="6" type="button" dataOnly="0" labelOnly="1" outline="0" axis="axisRow" fieldPosition="3"/>
    </format>
    <format dxfId="258">
      <pivotArea field="7" type="button" dataOnly="0" labelOnly="1" outline="0" axis="axisRow" fieldPosition="4"/>
    </format>
    <format dxfId="257">
      <pivotArea field="7" type="button" dataOnly="0" labelOnly="1" outline="0" axis="axisRow" fieldPosition="4"/>
    </format>
    <format dxfId="25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55">
      <pivotArea outline="0" fieldPosition="0"/>
    </format>
    <format dxfId="254">
      <pivotArea outline="0" fieldPosition="0"/>
    </format>
    <format dxfId="253">
      <pivotArea outline="0" fieldPosition="0"/>
    </format>
    <format dxfId="252">
      <pivotArea outline="0" fieldPosition="0"/>
    </format>
    <format dxfId="251">
      <pivotArea outline="0" fieldPosition="0"/>
    </format>
    <format dxfId="250">
      <pivotArea outline="0" fieldPosition="0"/>
    </format>
    <format dxfId="249">
      <pivotArea outline="0" fieldPosition="0"/>
    </format>
    <format dxfId="248">
      <pivotArea outline="0" fieldPosition="0"/>
    </format>
    <format dxfId="247">
      <pivotArea outline="0" fieldPosition="0"/>
    </format>
    <format dxfId="246">
      <pivotArea outline="0" fieldPosition="0"/>
    </format>
    <format dxfId="245">
      <pivotArea field="2" type="button" dataOnly="0" labelOnly="1" outline="0" axis="axisPage" fieldPosition="1"/>
    </format>
    <format dxfId="244">
      <pivotArea field="1" type="button" dataOnly="0" labelOnly="1" outline="0" axis="axisPage" fieldPosition="0"/>
    </format>
    <format dxfId="243">
      <pivotArea type="all" dataOnly="0" outline="0" fieldPosition="0"/>
    </format>
    <format dxfId="242">
      <pivotArea outline="0" collapsedLevelsAreSubtotals="1" fieldPosition="0">
        <references count="5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59"/>
          </reference>
          <reference field="6" count="1" selected="0">
            <x v="28"/>
          </reference>
          <reference field="7" count="0" selected="0"/>
        </references>
      </pivotArea>
    </format>
    <format dxfId="241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240">
      <pivotArea dataOnly="0" labelOnly="1" outline="0" fieldPosition="0">
        <references count="2">
          <reference field="3" count="1" selected="0">
            <x v="15"/>
          </reference>
          <reference field="4" count="1">
            <x v="187"/>
          </reference>
        </references>
      </pivotArea>
    </format>
    <format dxfId="239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87"/>
          </reference>
          <reference field="5" count="1">
            <x v="59"/>
          </reference>
        </references>
      </pivotArea>
    </format>
    <format dxfId="23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59"/>
          </reference>
          <reference field="6" count="1">
            <x v="28"/>
          </reference>
        </references>
      </pivotArea>
    </format>
    <format dxfId="23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87"/>
          </reference>
          <reference field="5" count="1" selected="0">
            <x v="59"/>
          </reference>
          <reference field="6" count="1" selected="0">
            <x v="2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8">
        <item x="1"/>
        <item h="1" m="1" x="20"/>
        <item h="1" m="1" x="15"/>
        <item h="1" m="1" x="13"/>
        <item h="1" m="1" x="3"/>
        <item m="1" x="26"/>
        <item m="1" x="8"/>
        <item h="1" m="1" x="12"/>
        <item m="1" x="19"/>
        <item m="1" x="27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m="1" x="2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4"/>
        <item x="6"/>
        <item x="7"/>
        <item x="5"/>
        <item x="8"/>
        <item x="3"/>
      </items>
    </pivotField>
    <pivotField axis="axisRow" compact="0" outline="0" subtotalTop="0" showAll="0" includeNewItemsInFilter="1" defaultSubtotal="0">
      <items count="191">
        <item x="25"/>
        <item x="19"/>
        <item x="27"/>
        <item m="1" x="170"/>
        <item x="9"/>
        <item m="1" x="120"/>
        <item m="1" x="182"/>
        <item m="1" x="166"/>
        <item m="1" x="160"/>
        <item x="6"/>
        <item m="1" x="103"/>
        <item m="1" x="47"/>
        <item m="1" x="64"/>
        <item m="1" x="59"/>
        <item m="1" x="94"/>
        <item m="1" x="176"/>
        <item m="1" x="98"/>
        <item x="0"/>
        <item x="7"/>
        <item m="1" x="83"/>
        <item m="1" x="125"/>
        <item m="1" x="145"/>
        <item m="1" x="71"/>
        <item m="1" x="31"/>
        <item x="13"/>
        <item m="1" x="29"/>
        <item m="1" x="188"/>
        <item m="1" x="73"/>
        <item m="1" x="162"/>
        <item m="1" x="156"/>
        <item m="1" x="121"/>
        <item m="1" x="189"/>
        <item m="1" x="149"/>
        <item m="1" x="172"/>
        <item x="15"/>
        <item m="1" x="178"/>
        <item m="1" x="135"/>
        <item m="1" x="66"/>
        <item m="1" x="77"/>
        <item m="1" x="119"/>
        <item m="1" x="28"/>
        <item m="1" x="100"/>
        <item m="1" x="30"/>
        <item m="1" x="69"/>
        <item m="1" x="48"/>
        <item m="1" x="39"/>
        <item m="1" x="106"/>
        <item m="1" x="55"/>
        <item m="1" x="186"/>
        <item m="1" x="151"/>
        <item m="1" x="177"/>
        <item m="1" x="90"/>
        <item m="1" x="74"/>
        <item m="1" x="139"/>
        <item m="1" x="171"/>
        <item x="5"/>
        <item m="1" x="165"/>
        <item m="1" x="169"/>
        <item m="1" x="133"/>
        <item m="1" x="141"/>
        <item m="1" x="36"/>
        <item m="1" x="41"/>
        <item m="1" x="147"/>
        <item m="1" x="131"/>
        <item m="1" x="52"/>
        <item m="1" x="136"/>
        <item m="1" x="67"/>
        <item m="1" x="185"/>
        <item m="1" x="102"/>
        <item m="1" x="40"/>
        <item m="1" x="87"/>
        <item m="1" x="78"/>
        <item m="1" x="180"/>
        <item m="1" x="38"/>
        <item m="1" x="44"/>
        <item x="23"/>
        <item m="1" x="85"/>
        <item x="20"/>
        <item m="1" x="143"/>
        <item m="1" x="105"/>
        <item m="1" x="126"/>
        <item m="1" x="112"/>
        <item m="1" x="80"/>
        <item m="1" x="99"/>
        <item m="1" x="97"/>
        <item m="1" x="111"/>
        <item m="1" x="76"/>
        <item m="1" x="108"/>
        <item m="1" x="51"/>
        <item m="1" x="104"/>
        <item m="1" x="70"/>
        <item m="1" x="155"/>
        <item m="1" x="86"/>
        <item m="1" x="45"/>
        <item x="2"/>
        <item m="1" x="161"/>
        <item m="1" x="117"/>
        <item m="1" x="96"/>
        <item x="26"/>
        <item m="1" x="187"/>
        <item m="1" x="56"/>
        <item m="1" x="37"/>
        <item m="1" x="140"/>
        <item m="1" x="32"/>
        <item m="1" x="43"/>
        <item x="16"/>
        <item m="1" x="142"/>
        <item m="1" x="129"/>
        <item m="1" x="81"/>
        <item m="1" x="60"/>
        <item m="1" x="75"/>
        <item m="1" x="179"/>
        <item m="1" x="63"/>
        <item m="1" x="184"/>
        <item m="1" x="54"/>
        <item m="1" x="167"/>
        <item m="1" x="157"/>
        <item m="1" x="113"/>
        <item m="1" x="175"/>
        <item m="1" x="107"/>
        <item m="1" x="88"/>
        <item m="1" x="154"/>
        <item m="1" x="57"/>
        <item m="1" x="92"/>
        <item m="1" x="128"/>
        <item m="1" x="134"/>
        <item m="1" x="144"/>
        <item m="1" x="82"/>
        <item m="1" x="114"/>
        <item x="10"/>
        <item m="1" x="93"/>
        <item m="1" x="164"/>
        <item m="1" x="130"/>
        <item m="1" x="68"/>
        <item m="1" x="168"/>
        <item m="1" x="89"/>
        <item m="1" x="190"/>
        <item m="1" x="42"/>
        <item m="1" x="173"/>
        <item m="1" x="65"/>
        <item m="1" x="148"/>
        <item m="1" x="123"/>
        <item m="1" x="53"/>
        <item m="1" x="46"/>
        <item m="1" x="132"/>
        <item m="1" x="159"/>
        <item m="1" x="152"/>
        <item m="1" x="127"/>
        <item m="1" x="174"/>
        <item m="1" x="91"/>
        <item m="1" x="153"/>
        <item x="11"/>
        <item m="1" x="137"/>
        <item m="1" x="146"/>
        <item m="1" x="35"/>
        <item m="1" x="58"/>
        <item m="1" x="62"/>
        <item m="1" x="95"/>
        <item m="1" x="116"/>
        <item m="1" x="124"/>
        <item m="1" x="109"/>
        <item m="1" x="61"/>
        <item m="1" x="122"/>
        <item m="1" x="183"/>
        <item m="1" x="72"/>
        <item x="3"/>
        <item m="1" x="101"/>
        <item m="1" x="181"/>
        <item m="1" x="50"/>
        <item m="1" x="138"/>
        <item m="1" x="84"/>
        <item m="1" x="49"/>
        <item m="1" x="110"/>
        <item m="1" x="163"/>
        <item m="1" x="115"/>
        <item m="1" x="150"/>
        <item m="1" x="34"/>
        <item m="1" x="33"/>
        <item m="1" x="158"/>
        <item m="1" x="118"/>
        <item x="1"/>
        <item m="1" x="79"/>
        <item x="4"/>
        <item x="12"/>
        <item x="21"/>
        <item x="8"/>
        <item x="14"/>
        <item x="17"/>
        <item x="18"/>
        <item x="22"/>
        <item x="24"/>
      </items>
    </pivotField>
    <pivotField axis="axisRow" compact="0" outline="0" subtotalTop="0" showAll="0" includeNewItemsInFilter="1" defaultSubtotal="0">
      <items count="142">
        <item x="140"/>
        <item m="1" x="141"/>
        <item x="4"/>
        <item x="0"/>
        <item x="125"/>
        <item x="2"/>
        <item x="3"/>
        <item x="5"/>
        <item x="6"/>
        <item x="7"/>
        <item x="8"/>
        <item x="9"/>
        <item x="11"/>
        <item x="12"/>
        <item x="13"/>
        <item x="14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50"/>
        <item x="51"/>
        <item x="52"/>
        <item x="54"/>
        <item x="55"/>
        <item x="56"/>
        <item x="71"/>
        <item x="72"/>
        <item x="73"/>
        <item x="75"/>
        <item x="83"/>
        <item x="84"/>
        <item x="85"/>
        <item x="86"/>
        <item x="87"/>
        <item x="88"/>
        <item x="90"/>
        <item x="91"/>
        <item x="96"/>
        <item x="97"/>
        <item x="98"/>
        <item x="99"/>
        <item x="100"/>
        <item x="101"/>
        <item x="102"/>
        <item x="103"/>
        <item x="104"/>
        <item x="105"/>
        <item x="109"/>
        <item x="110"/>
        <item x="111"/>
        <item x="112"/>
        <item x="113"/>
        <item x="114"/>
        <item x="115"/>
        <item x="116"/>
        <item x="117"/>
        <item x="124"/>
        <item x="126"/>
        <item x="127"/>
        <item x="129"/>
        <item x="130"/>
        <item x="131"/>
        <item x="132"/>
        <item x="1"/>
        <item x="10"/>
        <item x="15"/>
        <item x="16"/>
        <item x="17"/>
        <item x="18"/>
        <item x="19"/>
        <item x="20"/>
        <item x="21"/>
        <item x="32"/>
        <item x="43"/>
        <item x="44"/>
        <item x="45"/>
        <item x="46"/>
        <item x="47"/>
        <item x="48"/>
        <item x="49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6"/>
        <item x="77"/>
        <item x="78"/>
        <item x="79"/>
        <item x="80"/>
        <item x="81"/>
        <item x="82"/>
        <item x="89"/>
        <item x="92"/>
        <item x="93"/>
        <item x="94"/>
        <item x="95"/>
        <item x="106"/>
        <item x="107"/>
        <item x="108"/>
        <item x="118"/>
        <item x="119"/>
        <item x="120"/>
        <item x="121"/>
        <item x="122"/>
        <item x="123"/>
        <item x="128"/>
        <item x="133"/>
        <item x="134"/>
        <item x="135"/>
        <item x="136"/>
        <item x="137"/>
        <item x="138"/>
        <item x="139"/>
        <item x="53"/>
        <item x="74"/>
      </items>
    </pivotField>
    <pivotField axis="axisRow" compact="0" outline="0" subtotalTop="0" showAll="0" includeNewItemsInFilter="1" defaultSubtotal="0">
      <items count="683">
        <item m="1" x="361"/>
        <item x="62"/>
        <item sd="0" x="35"/>
        <item m="1" x="191"/>
        <item m="1" x="576"/>
        <item m="1" x="437"/>
        <item m="1" x="553"/>
        <item m="1" x="621"/>
        <item m="1" x="468"/>
        <item m="1" x="415"/>
        <item m="1" x="577"/>
        <item m="1" x="367"/>
        <item m="1" x="289"/>
        <item m="1" x="557"/>
        <item m="1" x="208"/>
        <item m="1" x="230"/>
        <item m="1" x="303"/>
        <item m="1" x="434"/>
        <item m="1" x="124"/>
        <item m="1" x="325"/>
        <item x="46"/>
        <item m="1" x="197"/>
        <item m="1" x="304"/>
        <item m="1" x="440"/>
        <item m="1" x="424"/>
        <item m="1" x="116"/>
        <item m="1" x="154"/>
        <item m="1" x="327"/>
        <item m="1" x="297"/>
        <item m="1" x="667"/>
        <item m="1" x="471"/>
        <item m="1" x="341"/>
        <item m="1" x="378"/>
        <item m="1" x="397"/>
        <item m="1" x="288"/>
        <item m="1" x="505"/>
        <item m="1" x="445"/>
        <item m="1" x="617"/>
        <item m="1" x="396"/>
        <item m="1" x="155"/>
        <item m="1" x="501"/>
        <item m="1" x="317"/>
        <item m="1" x="389"/>
        <item m="1" x="382"/>
        <item m="1" x="566"/>
        <item m="1" x="567"/>
        <item m="1" x="316"/>
        <item m="1" x="262"/>
        <item m="1" x="181"/>
        <item m="1" x="446"/>
        <item m="1" x="229"/>
        <item m="1" x="423"/>
        <item m="1" x="120"/>
        <item m="1" x="489"/>
        <item m="1" x="258"/>
        <item m="1" x="326"/>
        <item m="1" x="448"/>
        <item m="1" x="652"/>
        <item m="1" x="121"/>
        <item m="1" x="308"/>
        <item m="1" x="96"/>
        <item m="1" x="588"/>
        <item m="1" x="205"/>
        <item m="1" x="521"/>
        <item m="1" x="287"/>
        <item m="1" x="379"/>
        <item m="1" x="509"/>
        <item m="1" x="525"/>
        <item m="1" x="579"/>
        <item m="1" x="369"/>
        <item m="1" x="575"/>
        <item m="1" x="298"/>
        <item m="1" x="259"/>
        <item m="1" x="261"/>
        <item m="1" x="678"/>
        <item m="1" x="375"/>
        <item m="1" x="502"/>
        <item m="1" x="490"/>
        <item m="1" x="457"/>
        <item m="1" x="356"/>
        <item m="1" x="556"/>
        <item m="1" x="512"/>
        <item m="1" x="430"/>
        <item m="1" x="294"/>
        <item m="1" x="315"/>
        <item m="1" x="680"/>
        <item m="1" x="318"/>
        <item m="1" x="139"/>
        <item m="1" x="302"/>
        <item m="1" x="218"/>
        <item m="1" x="268"/>
        <item m="1" x="193"/>
        <item m="1" x="472"/>
        <item m="1" x="97"/>
        <item x="94"/>
        <item x="52"/>
        <item m="1" x="394"/>
        <item m="1" x="476"/>
        <item m="1" x="533"/>
        <item m="1" x="178"/>
        <item m="1" x="391"/>
        <item m="1" x="388"/>
        <item m="1" x="383"/>
        <item m="1" x="372"/>
        <item m="1" x="374"/>
        <item m="1" x="534"/>
        <item m="1" x="107"/>
        <item m="1" x="402"/>
        <item m="1" x="647"/>
        <item m="1" x="595"/>
        <item x="21"/>
        <item x="38"/>
        <item m="1" x="668"/>
        <item m="1" x="265"/>
        <item m="1" x="112"/>
        <item m="1" x="473"/>
        <item m="1" x="432"/>
        <item m="1" x="220"/>
        <item m="1" x="339"/>
        <item m="1" x="645"/>
        <item m="1" x="627"/>
        <item m="1" x="150"/>
        <item m="1" x="393"/>
        <item m="1" x="231"/>
        <item m="1" x="531"/>
        <item m="1" x="192"/>
        <item m="1" x="119"/>
        <item m="1" x="114"/>
        <item m="1" x="536"/>
        <item m="1" x="202"/>
        <item x="63"/>
        <item m="1" x="455"/>
        <item m="1" x="170"/>
        <item m="1" x="323"/>
        <item x="80"/>
        <item x="10"/>
        <item m="1" x="281"/>
        <item m="1" x="358"/>
        <item m="1" x="351"/>
        <item m="1" x="619"/>
        <item m="1" x="515"/>
        <item m="1" x="624"/>
        <item m="1" x="571"/>
        <item m="1" x="334"/>
        <item m="1" x="664"/>
        <item m="1" x="260"/>
        <item m="1" x="240"/>
        <item m="1" x="543"/>
        <item m="1" x="581"/>
        <item m="1" x="598"/>
        <item m="1" x="412"/>
        <item m="1" x="527"/>
        <item m="1" x="336"/>
        <item m="1" x="599"/>
        <item m="1" x="493"/>
        <item m="1" x="176"/>
        <item m="1" x="286"/>
        <item m="1" x="212"/>
        <item m="1" x="407"/>
        <item m="1" x="582"/>
        <item m="1" x="478"/>
        <item m="1" x="292"/>
        <item m="1" x="559"/>
        <item m="1" x="498"/>
        <item m="1" x="604"/>
        <item m="1" x="206"/>
        <item m="1" x="540"/>
        <item m="1" x="148"/>
        <item m="1" x="199"/>
        <item m="1" x="614"/>
        <item m="1" x="300"/>
        <item m="1" x="353"/>
        <item m="1" x="273"/>
        <item m="1" x="377"/>
        <item m="1" x="642"/>
        <item m="1" x="346"/>
        <item m="1" x="467"/>
        <item x="54"/>
        <item m="1" x="101"/>
        <item m="1" x="676"/>
        <item m="1" x="167"/>
        <item m="1" x="523"/>
        <item m="1" x="131"/>
        <item m="1" x="329"/>
        <item m="1" x="558"/>
        <item m="1" x="296"/>
        <item m="1" x="385"/>
        <item m="1" x="644"/>
        <item m="1" x="630"/>
        <item m="1" x="425"/>
        <item m="1" x="408"/>
        <item m="1" x="418"/>
        <item m="1" x="363"/>
        <item m="1" x="625"/>
        <item m="1" x="494"/>
        <item m="1" x="190"/>
        <item m="1" x="456"/>
        <item m="1" x="655"/>
        <item m="1" x="254"/>
        <item m="1" x="506"/>
        <item m="1" x="421"/>
        <item m="1" x="665"/>
        <item m="1" x="360"/>
        <item m="1" x="631"/>
        <item m="1" x="639"/>
        <item x="78"/>
        <item m="1" x="641"/>
        <item m="1" x="562"/>
        <item m="1" x="244"/>
        <item m="1" x="278"/>
        <item m="1" x="398"/>
        <item m="1" x="636"/>
        <item m="1" x="225"/>
        <item m="1" x="159"/>
        <item m="1" x="646"/>
        <item m="1" x="544"/>
        <item m="1" x="147"/>
        <item m="1" x="290"/>
        <item m="1" x="127"/>
        <item m="1" x="196"/>
        <item m="1" x="157"/>
        <item m="1" x="564"/>
        <item m="1" x="406"/>
        <item m="1" x="649"/>
        <item m="1" x="343"/>
        <item m="1" x="310"/>
        <item m="1" x="551"/>
        <item m="1" x="129"/>
        <item m="1" x="413"/>
        <item m="1" x="400"/>
        <item m="1" x="578"/>
        <item m="1" x="503"/>
        <item m="1" x="482"/>
        <item m="1" x="111"/>
        <item m="1" x="435"/>
        <item m="1" x="679"/>
        <item m="1" x="658"/>
        <item m="1" x="125"/>
        <item m="1" x="507"/>
        <item m="1" x="306"/>
        <item m="1" x="299"/>
        <item m="1" x="623"/>
        <item m="1" x="594"/>
        <item m="1" x="280"/>
        <item m="1" x="277"/>
        <item m="1" x="141"/>
        <item m="1" x="209"/>
        <item m="1" x="444"/>
        <item m="1" x="666"/>
        <item m="1" x="574"/>
        <item m="1" x="366"/>
        <item m="1" x="488"/>
        <item m="1" x="213"/>
        <item m="1" x="416"/>
        <item m="1" x="484"/>
        <item m="1" x="210"/>
        <item m="1" x="560"/>
        <item m="1" x="573"/>
        <item m="1" x="342"/>
        <item m="1" x="651"/>
        <item m="1" x="237"/>
        <item m="1" x="500"/>
        <item m="1" x="601"/>
        <item m="1" x="462"/>
        <item m="1" x="539"/>
        <item m="1" x="144"/>
        <item m="1" x="247"/>
        <item m="1" x="546"/>
        <item m="1" x="492"/>
        <item m="1" x="132"/>
        <item m="1" x="321"/>
        <item m="1" x="542"/>
        <item m="1" x="164"/>
        <item m="1" x="135"/>
        <item m="1" x="295"/>
        <item m="1" x="106"/>
        <item m="1" x="475"/>
        <item m="1" x="188"/>
        <item m="1" x="185"/>
        <item m="1" x="266"/>
        <item m="1" x="217"/>
        <item m="1" x="301"/>
        <item m="1" x="126"/>
        <item m="1" x="480"/>
        <item m="1" x="333"/>
        <item m="1" x="600"/>
        <item m="1" x="612"/>
        <item m="1" x="156"/>
        <item m="1" x="180"/>
        <item m="1" x="146"/>
        <item m="1" x="152"/>
        <item m="1" x="650"/>
        <item m="1" x="166"/>
        <item x="86"/>
        <item m="1" x="673"/>
        <item m="1" x="110"/>
        <item m="1" x="409"/>
        <item m="1" x="450"/>
        <item m="1" x="561"/>
        <item m="1" x="654"/>
        <item m="1" x="410"/>
        <item m="1" x="603"/>
        <item m="1" x="565"/>
        <item m="1" x="256"/>
        <item m="1" x="616"/>
        <item m="1" x="142"/>
        <item m="1" x="511"/>
        <item m="1" x="133"/>
        <item m="1" x="309"/>
        <item m="1" x="311"/>
        <item m="1" x="552"/>
        <item m="1" x="163"/>
        <item m="1" x="328"/>
        <item m="1" x="234"/>
        <item m="1" x="100"/>
        <item m="1" x="586"/>
        <item m="1" x="370"/>
        <item m="1" x="338"/>
        <item m="1" x="464"/>
        <item m="1" x="390"/>
        <item m="1" x="443"/>
        <item m="1" x="216"/>
        <item m="1" x="499"/>
        <item m="1" x="249"/>
        <item m="1" x="607"/>
        <item m="1" x="674"/>
        <item m="1" x="386"/>
        <item m="1" x="313"/>
        <item m="1" x="439"/>
        <item m="1" x="145"/>
        <item m="1" x="109"/>
        <item m="1" x="337"/>
        <item m="1" x="672"/>
        <item m="1" x="613"/>
        <item m="1" x="186"/>
        <item m="1" x="201"/>
        <item m="1" x="670"/>
        <item m="1" x="671"/>
        <item m="1" x="136"/>
        <item m="1" x="395"/>
        <item m="1" x="628"/>
        <item m="1" x="137"/>
        <item m="1" x="626"/>
        <item m="1" x="113"/>
        <item m="1" x="241"/>
        <item m="1" x="134"/>
        <item m="1" x="401"/>
        <item m="1" x="459"/>
        <item m="1" x="276"/>
        <item m="1" x="236"/>
        <item m="1" x="481"/>
        <item m="1" x="605"/>
        <item m="1" x="284"/>
        <item m="1" x="526"/>
        <item m="1" x="580"/>
        <item m="1" x="335"/>
        <item m="1" x="263"/>
        <item m="1" x="115"/>
        <item sd="0" m="1" x="105"/>
        <item m="1" x="403"/>
        <item m="1" x="203"/>
        <item m="1" x="347"/>
        <item m="1" x="122"/>
        <item m="1" x="99"/>
        <item m="1" x="453"/>
        <item m="1" x="108"/>
        <item m="1" x="123"/>
        <item m="1" x="269"/>
        <item m="1" x="257"/>
        <item m="1" x="182"/>
        <item m="1" x="656"/>
        <item m="1" x="215"/>
        <item m="1" x="428"/>
        <item m="1" x="618"/>
        <item m="1" x="593"/>
        <item m="1" x="194"/>
        <item m="1" x="376"/>
        <item m="1" x="589"/>
        <item m="1" x="433"/>
        <item m="1" x="419"/>
        <item m="1" x="458"/>
        <item m="1" x="632"/>
        <item m="1" x="452"/>
        <item m="1" x="661"/>
        <item x="9"/>
        <item m="1" x="514"/>
        <item m="1" x="350"/>
        <item m="1" x="496"/>
        <item m="1" x="669"/>
        <item m="1" x="348"/>
        <item m="1" x="211"/>
        <item m="1" x="128"/>
        <item m="1" x="610"/>
        <item m="1" x="463"/>
        <item m="1" x="183"/>
        <item m="1" x="487"/>
        <item m="1" x="447"/>
        <item m="1" x="168"/>
        <item m="1" x="169"/>
        <item m="1" x="587"/>
        <item m="1" x="165"/>
        <item m="1" x="381"/>
        <item m="1" x="233"/>
        <item m="1" x="535"/>
        <item m="1" x="274"/>
        <item m="1" x="214"/>
        <item m="1" x="608"/>
        <item m="1" x="173"/>
        <item m="1" x="143"/>
        <item m="1" x="98"/>
        <item m="1" x="368"/>
        <item m="1" x="660"/>
        <item m="1" x="426"/>
        <item m="1" x="371"/>
        <item m="1" x="246"/>
        <item m="1" x="497"/>
        <item m="1" x="549"/>
        <item m="1" x="187"/>
        <item m="1" x="429"/>
        <item m="1" x="227"/>
        <item m="1" x="449"/>
        <item m="1" x="312"/>
        <item m="1" x="516"/>
        <item m="1" x="404"/>
        <item m="1" x="620"/>
        <item m="1" x="460"/>
        <item m="1" x="221"/>
        <item m="1" x="485"/>
        <item m="1" x="200"/>
        <item m="1" x="663"/>
        <item m="1" x="184"/>
        <item m="1" x="606"/>
        <item m="1" x="483"/>
        <item m="1" x="362"/>
        <item m="1" x="189"/>
        <item m="1" x="279"/>
        <item m="1" x="555"/>
        <item m="1" x="583"/>
        <item m="1" x="584"/>
        <item m="1" x="285"/>
        <item m="1" x="545"/>
        <item m="1" x="530"/>
        <item m="1" x="330"/>
        <item m="1" x="633"/>
        <item m="1" x="387"/>
        <item m="1" x="427"/>
        <item m="1" x="465"/>
        <item m="1" x="235"/>
        <item m="1" x="454"/>
        <item m="1" x="451"/>
        <item m="1" x="470"/>
        <item m="1" x="174"/>
        <item m="1" x="359"/>
        <item m="1" x="195"/>
        <item m="1" x="349"/>
        <item m="1" x="151"/>
        <item m="1" x="117"/>
        <item m="1" x="417"/>
        <item m="1" x="344"/>
        <item m="1" x="331"/>
        <item m="1" x="634"/>
        <item m="1" x="643"/>
        <item m="1" x="537"/>
        <item m="1" x="629"/>
        <item x="81"/>
        <item m="1" x="569"/>
        <item m="1" x="615"/>
        <item m="1" x="436"/>
        <item m="1" x="524"/>
        <item m="1" x="267"/>
        <item m="1" x="510"/>
        <item m="1" x="491"/>
        <item m="1" x="466"/>
        <item m="1" x="207"/>
        <item m="1" x="640"/>
        <item m="1" x="469"/>
        <item m="1" x="518"/>
        <item m="1" x="219"/>
        <item m="1" x="319"/>
        <item m="1" x="283"/>
        <item m="1" x="232"/>
        <item m="1" x="324"/>
        <item m="1" x="585"/>
        <item m="1" x="548"/>
        <item m="1" x="597"/>
        <item m="1" x="250"/>
        <item m="1" x="340"/>
        <item m="1" x="282"/>
        <item m="1" x="118"/>
        <item m="1" x="637"/>
        <item m="1" x="590"/>
        <item m="1" x="675"/>
        <item m="1" x="420"/>
        <item m="1" x="239"/>
        <item m="1" x="305"/>
        <item m="1" x="223"/>
        <item m="1" x="172"/>
        <item m="1" x="175"/>
        <item x="1"/>
        <item m="1" x="622"/>
        <item m="1" x="682"/>
        <item m="1" x="422"/>
        <item m="1" x="153"/>
        <item m="1" x="602"/>
        <item m="1" x="414"/>
        <item m="1" x="547"/>
        <item x="0"/>
        <item m="1" x="238"/>
        <item x="4"/>
        <item m="1" x="158"/>
        <item m="1" x="657"/>
        <item m="1" x="204"/>
        <item m="1" x="171"/>
        <item m="1" x="508"/>
        <item m="1" x="504"/>
        <item m="1" x="441"/>
        <item m="1" x="224"/>
        <item m="1" x="648"/>
        <item m="1" x="528"/>
        <item m="1" x="140"/>
        <item m="1" x="270"/>
        <item m="1" x="563"/>
        <item m="1" x="251"/>
        <item m="1" x="222"/>
        <item m="1" x="532"/>
        <item m="1" x="568"/>
        <item m="1" x="354"/>
        <item m="1" x="373"/>
        <item m="1" x="307"/>
        <item m="1" x="242"/>
        <item m="1" x="519"/>
        <item x="6"/>
        <item m="1" x="541"/>
        <item m="1" x="431"/>
        <item m="1" x="243"/>
        <item m="1" x="252"/>
        <item m="1" x="198"/>
        <item m="1" x="392"/>
        <item m="1" x="405"/>
        <item m="1" x="662"/>
        <item m="1" x="681"/>
        <item m="1" x="357"/>
        <item m="1" x="322"/>
        <item x="12"/>
        <item m="1" x="591"/>
        <item m="1" x="364"/>
        <item x="14"/>
        <item m="1" x="538"/>
        <item m="1" x="572"/>
        <item m="1" x="659"/>
        <item m="1" x="477"/>
        <item m="1" x="399"/>
        <item m="1" x="520"/>
        <item m="1" x="226"/>
        <item m="1" x="638"/>
        <item x="32"/>
        <item m="1" x="161"/>
        <item m="1" x="314"/>
        <item m="1" x="442"/>
        <item m="1" x="517"/>
        <item m="1" x="253"/>
        <item m="1" x="635"/>
        <item m="1" x="177"/>
        <item m="1" x="355"/>
        <item m="1" x="513"/>
        <item m="1" x="162"/>
        <item m="1" x="438"/>
        <item m="1" x="474"/>
        <item m="1" x="479"/>
        <item m="1" x="380"/>
        <item m="1" x="138"/>
        <item m="1" x="570"/>
        <item x="7"/>
        <item m="1" x="486"/>
        <item m="1" x="332"/>
        <item m="1" x="275"/>
        <item m="1" x="352"/>
        <item m="1" x="495"/>
        <item m="1" x="320"/>
        <item x="23"/>
        <item m="1" x="365"/>
        <item m="1" x="411"/>
        <item x="20"/>
        <item m="1" x="677"/>
        <item m="1" x="160"/>
        <item m="1" x="461"/>
        <item m="1" x="149"/>
        <item m="1" x="228"/>
        <item m="1" x="345"/>
        <item m="1" x="596"/>
        <item m="1" x="384"/>
        <item m="1" x="264"/>
        <item m="1" x="104"/>
        <item m="1" x="592"/>
        <item m="1" x="554"/>
        <item m="1" x="609"/>
        <item m="1" x="102"/>
        <item x="90"/>
        <item m="1" x="272"/>
        <item m="1" x="130"/>
        <item m="1" x="179"/>
        <item m="1" x="248"/>
        <item m="1" x="291"/>
        <item m="1" x="271"/>
        <item m="1" x="245"/>
        <item m="1" x="293"/>
        <item m="1" x="255"/>
        <item m="1" x="522"/>
        <item m="1" x="550"/>
        <item m="1" x="103"/>
        <item m="1" x="529"/>
        <item x="2"/>
        <item x="3"/>
        <item x="5"/>
        <item x="8"/>
        <item x="13"/>
        <item x="15"/>
        <item x="16"/>
        <item x="17"/>
        <item x="18"/>
        <item x="19"/>
        <item x="22"/>
        <item x="24"/>
        <item x="25"/>
        <item x="31"/>
        <item x="34"/>
        <item x="45"/>
        <item x="47"/>
        <item x="48"/>
        <item x="49"/>
        <item x="51"/>
        <item x="58"/>
        <item x="59"/>
        <item m="1" x="653"/>
        <item x="60"/>
        <item x="61"/>
        <item x="64"/>
        <item x="68"/>
        <item x="69"/>
        <item x="70"/>
        <item x="71"/>
        <item x="72"/>
        <item x="73"/>
        <item x="74"/>
        <item x="75"/>
        <item x="77"/>
        <item x="79"/>
        <item x="82"/>
        <item x="83"/>
        <item x="84"/>
        <item x="88"/>
        <item x="89"/>
        <item x="91"/>
        <item x="92"/>
        <item x="11"/>
        <item x="26"/>
        <item x="27"/>
        <item x="28"/>
        <item x="29"/>
        <item x="30"/>
        <item x="36"/>
        <item x="37"/>
        <item x="39"/>
        <item x="40"/>
        <item x="41"/>
        <item x="42"/>
        <item x="43"/>
        <item x="44"/>
        <item x="53"/>
        <item x="55"/>
        <item x="56"/>
        <item x="57"/>
        <item m="1" x="611"/>
        <item x="66"/>
        <item x="67"/>
        <item x="76"/>
        <item x="85"/>
        <item x="50"/>
        <item x="87"/>
        <item x="93"/>
        <item x="95"/>
        <item x="33"/>
        <item x="6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9"/>
      <x v="182"/>
      <x v="11"/>
      <x v="613"/>
      <x v="19"/>
    </i>
    <i>
      <x v="10"/>
      <x v="183"/>
      <x v="90"/>
      <x v="655"/>
      <x v="19"/>
    </i>
    <i>
      <x v="11"/>
      <x v="17"/>
      <x v="98"/>
      <x v="660"/>
      <x v="19"/>
    </i>
    <i r="1">
      <x v="165"/>
      <x v="140"/>
      <x v="681"/>
      <x v="19"/>
    </i>
    <i>
      <x v="12"/>
      <x v="105"/>
      <x v="141"/>
      <x v="677"/>
      <x v="19"/>
    </i>
    <i>
      <x v="13"/>
      <x v="4"/>
      <x v="120"/>
      <x v="673"/>
      <x v="19"/>
    </i>
    <i r="1">
      <x v="24"/>
      <x v="53"/>
      <x v="636"/>
      <x v="19"/>
    </i>
    <i r="1">
      <x v="184"/>
      <x v="119"/>
      <x v="682"/>
      <x v="19"/>
    </i>
    <i>
      <x v="15"/>
      <x v="105"/>
      <x v="141"/>
      <x v="677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1">
    <format dxfId="235">
      <pivotArea outline="0" fieldPosition="0"/>
    </format>
    <format dxfId="234">
      <pivotArea type="topRight" dataOnly="0" labelOnly="1" outline="0" fieldPosition="0"/>
    </format>
    <format dxfId="233">
      <pivotArea outline="0" fieldPosition="0"/>
    </format>
    <format dxfId="232">
      <pivotArea type="topRight" dataOnly="0" labelOnly="1" outline="0" fieldPosition="0"/>
    </format>
    <format dxfId="231">
      <pivotArea outline="0" fieldPosition="0"/>
    </format>
    <format dxfId="230">
      <pivotArea type="topRight" dataOnly="0" labelOnly="1" outline="0" fieldPosition="0"/>
    </format>
    <format dxfId="229">
      <pivotArea field="3" type="button" dataOnly="0" labelOnly="1" outline="0" axis="axisRow" fieldPosition="0"/>
    </format>
    <format dxfId="228">
      <pivotArea field="4" type="button" dataOnly="0" labelOnly="1" outline="0" axis="axisRow" fieldPosition="1"/>
    </format>
    <format dxfId="227">
      <pivotArea field="5" type="button" dataOnly="0" labelOnly="1" outline="0" axis="axisRow" fieldPosition="2"/>
    </format>
    <format dxfId="226">
      <pivotArea field="6" type="button" dataOnly="0" labelOnly="1" outline="0" axis="axisRow" fieldPosition="3"/>
    </format>
    <format dxfId="225">
      <pivotArea field="7" type="button" dataOnly="0" labelOnly="1" outline="0" axis="axisRow" fieldPosition="4"/>
    </format>
    <format dxfId="224">
      <pivotArea field="3" type="button" dataOnly="0" labelOnly="1" outline="0" axis="axisRow" fieldPosition="0"/>
    </format>
    <format dxfId="223">
      <pivotArea field="4" type="button" dataOnly="0" labelOnly="1" outline="0" axis="axisRow" fieldPosition="1"/>
    </format>
    <format dxfId="222">
      <pivotArea field="5" type="button" dataOnly="0" labelOnly="1" outline="0" axis="axisRow" fieldPosition="2"/>
    </format>
    <format dxfId="221">
      <pivotArea field="6" type="button" dataOnly="0" labelOnly="1" outline="0" axis="axisRow" fieldPosition="3"/>
    </format>
    <format dxfId="220">
      <pivotArea field="7" type="button" dataOnly="0" labelOnly="1" outline="0" axis="axisRow" fieldPosition="4"/>
    </format>
    <format dxfId="219">
      <pivotArea field="7" type="button" dataOnly="0" labelOnly="1" outline="0" axis="axisRow" fieldPosition="4"/>
    </format>
    <format dxfId="21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7">
      <pivotArea outline="0" fieldPosition="0"/>
    </format>
    <format dxfId="216">
      <pivotArea outline="0" fieldPosition="0"/>
    </format>
    <format dxfId="215">
      <pivotArea outline="0" fieldPosition="0"/>
    </format>
    <format dxfId="214">
      <pivotArea outline="0" fieldPosition="0"/>
    </format>
    <format dxfId="213">
      <pivotArea outline="0" fieldPosition="0"/>
    </format>
    <format dxfId="212">
      <pivotArea outline="0" fieldPosition="0"/>
    </format>
    <format dxfId="211">
      <pivotArea outline="0" fieldPosition="0"/>
    </format>
    <format dxfId="210">
      <pivotArea outline="0" fieldPosition="0"/>
    </format>
    <format dxfId="209">
      <pivotArea outline="0" fieldPosition="0"/>
    </format>
    <format dxfId="208">
      <pivotArea outline="0" fieldPosition="0"/>
    </format>
    <format dxfId="207">
      <pivotArea field="2" type="button" dataOnly="0" labelOnly="1" outline="0" axis="axisPage" fieldPosition="1"/>
    </format>
    <format dxfId="206">
      <pivotArea field="1" type="button" dataOnly="0" labelOnly="1" outline="0" axis="axisPage" fieldPosition="0"/>
    </format>
    <format dxfId="205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2"/>
        <item h="1" x="1"/>
        <item h="1" m="1" x="5"/>
        <item m="1" x="4"/>
        <item m="1" x="3"/>
        <item x="0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4"/>
        <item m="1" x="25"/>
        <item m="1" x="8"/>
        <item h="1" m="1" x="12"/>
        <item m="1" x="19"/>
        <item m="1" x="26"/>
        <item m="1" x="3"/>
        <item m="1" x="18"/>
        <item m="1" x="11"/>
        <item m="1" x="7"/>
        <item m="1" x="6"/>
        <item m="1" x="21"/>
        <item m="1" x="22"/>
        <item m="1" x="17"/>
        <item m="1" x="10"/>
        <item m="1" x="5"/>
        <item m="1" x="23"/>
        <item m="1" x="9"/>
        <item m="1" x="14"/>
        <item m="1" x="24"/>
        <item m="1" x="16"/>
        <item m="1" x="2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1"/>
        <item x="2"/>
        <item x="4"/>
        <item x="5"/>
        <item x="6"/>
        <item x="3"/>
      </items>
    </pivotField>
    <pivotField axis="axisRow" compact="0" outline="0" subtotalTop="0" showAll="0" includeNewItemsInFilter="1" defaultSubtotal="0">
      <items count="194">
        <item x="21"/>
        <item x="20"/>
        <item x="22"/>
        <item m="1" x="172"/>
        <item x="7"/>
        <item m="1" x="118"/>
        <item m="1" x="185"/>
        <item m="1" x="167"/>
        <item m="1" x="160"/>
        <item x="14"/>
        <item m="1" x="101"/>
        <item m="1" x="42"/>
        <item m="1" x="59"/>
        <item m="1" x="54"/>
        <item m="1" x="90"/>
        <item m="1" x="178"/>
        <item m="1" x="95"/>
        <item x="0"/>
        <item x="16"/>
        <item m="1" x="78"/>
        <item m="1" x="124"/>
        <item m="1" x="145"/>
        <item m="1" x="66"/>
        <item m="1" x="27"/>
        <item m="1" x="159"/>
        <item m="1" x="24"/>
        <item m="1" x="191"/>
        <item m="1" x="68"/>
        <item m="1" x="162"/>
        <item m="1" x="156"/>
        <item m="1" x="120"/>
        <item m="1" x="192"/>
        <item m="1" x="149"/>
        <item m="1" x="174"/>
        <item m="1" x="47"/>
        <item m="1" x="180"/>
        <item m="1" x="134"/>
        <item m="1" x="61"/>
        <item m="1" x="72"/>
        <item m="1" x="116"/>
        <item m="1" x="23"/>
        <item m="1" x="97"/>
        <item m="1" x="26"/>
        <item m="1" x="64"/>
        <item m="1" x="43"/>
        <item m="1" x="34"/>
        <item m="1" x="104"/>
        <item x="19"/>
        <item m="1" x="189"/>
        <item m="1" x="151"/>
        <item m="1" x="179"/>
        <item m="1" x="86"/>
        <item m="1" x="69"/>
        <item m="1" x="138"/>
        <item m="1" x="173"/>
        <item x="3"/>
        <item m="1" x="166"/>
        <item m="1" x="171"/>
        <item m="1" x="132"/>
        <item m="1" x="140"/>
        <item m="1" x="31"/>
        <item m="1" x="36"/>
        <item m="1" x="147"/>
        <item m="1" x="130"/>
        <item m="1" x="48"/>
        <item m="1" x="135"/>
        <item m="1" x="62"/>
        <item m="1" x="188"/>
        <item m="1" x="99"/>
        <item m="1" x="35"/>
        <item m="1" x="83"/>
        <item x="12"/>
        <item m="1" x="183"/>
        <item m="1" x="33"/>
        <item m="1" x="39"/>
        <item m="1" x="25"/>
        <item m="1" x="81"/>
        <item m="1" x="77"/>
        <item m="1" x="142"/>
        <item m="1" x="103"/>
        <item m="1" x="125"/>
        <item m="1" x="110"/>
        <item m="1" x="73"/>
        <item m="1" x="96"/>
        <item m="1" x="93"/>
        <item m="1" x="109"/>
        <item m="1" x="71"/>
        <item m="1" x="106"/>
        <item m="1" x="46"/>
        <item m="1" x="102"/>
        <item m="1" x="65"/>
        <item m="1" x="155"/>
        <item m="1" x="82"/>
        <item m="1" x="40"/>
        <item x="1"/>
        <item m="1" x="161"/>
        <item m="1" x="115"/>
        <item m="1" x="92"/>
        <item m="1" x="143"/>
        <item m="1" x="190"/>
        <item m="1" x="51"/>
        <item m="1" x="32"/>
        <item m="1" x="139"/>
        <item m="1" x="28"/>
        <item m="1" x="38"/>
        <item x="15"/>
        <item m="1" x="141"/>
        <item m="1" x="128"/>
        <item m="1" x="74"/>
        <item m="1" x="55"/>
        <item m="1" x="70"/>
        <item m="1" x="182"/>
        <item m="1" x="58"/>
        <item m="1" x="187"/>
        <item m="1" x="50"/>
        <item m="1" x="169"/>
        <item m="1" x="157"/>
        <item m="1" x="111"/>
        <item m="1" x="177"/>
        <item m="1" x="105"/>
        <item m="1" x="84"/>
        <item m="1" x="154"/>
        <item m="1" x="52"/>
        <item m="1" x="88"/>
        <item m="1" x="127"/>
        <item m="1" x="133"/>
        <item m="1" x="144"/>
        <item m="1" x="76"/>
        <item m="1" x="112"/>
        <item m="1" x="79"/>
        <item m="1" x="89"/>
        <item m="1" x="165"/>
        <item m="1" x="129"/>
        <item m="1" x="63"/>
        <item m="1" x="170"/>
        <item m="1" x="85"/>
        <item m="1" x="193"/>
        <item m="1" x="37"/>
        <item m="1" x="175"/>
        <item m="1" x="60"/>
        <item m="1" x="148"/>
        <item m="1" x="122"/>
        <item m="1" x="49"/>
        <item m="1" x="41"/>
        <item m="1" x="131"/>
        <item m="1" x="158"/>
        <item m="1" x="152"/>
        <item m="1" x="126"/>
        <item m="1" x="176"/>
        <item m="1" x="87"/>
        <item m="1" x="153"/>
        <item x="9"/>
        <item m="1" x="136"/>
        <item m="1" x="146"/>
        <item m="1" x="30"/>
        <item m="1" x="53"/>
        <item m="1" x="57"/>
        <item m="1" x="91"/>
        <item m="1" x="114"/>
        <item m="1" x="123"/>
        <item m="1" x="107"/>
        <item m="1" x="56"/>
        <item m="1" x="121"/>
        <item m="1" x="186"/>
        <item m="1" x="67"/>
        <item x="6"/>
        <item m="1" x="98"/>
        <item m="1" x="184"/>
        <item m="1" x="45"/>
        <item m="1" x="137"/>
        <item m="1" x="80"/>
        <item m="1" x="44"/>
        <item m="1" x="108"/>
        <item m="1" x="164"/>
        <item m="1" x="113"/>
        <item m="1" x="163"/>
        <item m="1" x="94"/>
        <item m="1" x="117"/>
        <item m="1" x="119"/>
        <item m="1" x="29"/>
        <item m="1" x="150"/>
        <item m="1" x="168"/>
        <item m="1" x="100"/>
        <item m="1" x="75"/>
        <item m="1" x="181"/>
        <item x="2"/>
        <item x="4"/>
        <item x="5"/>
        <item x="8"/>
        <item x="10"/>
        <item x="11"/>
        <item x="13"/>
        <item x="17"/>
        <item x="18"/>
      </items>
    </pivotField>
    <pivotField axis="axisRow" compact="0" outline="0" subtotalTop="0" showAll="0" includeNewItemsInFilter="1" defaultSubtotal="0">
      <items count="90">
        <item x="88"/>
        <item m="1" x="89"/>
        <item x="0"/>
        <item x="1"/>
        <item x="2"/>
        <item x="3"/>
        <item x="4"/>
        <item x="33"/>
        <item x="6"/>
        <item x="8"/>
        <item x="10"/>
        <item x="12"/>
        <item x="14"/>
        <item x="15"/>
        <item x="16"/>
        <item x="21"/>
        <item x="22"/>
        <item x="23"/>
        <item x="24"/>
        <item x="25"/>
        <item x="26"/>
        <item x="27"/>
        <item x="29"/>
        <item x="37"/>
        <item x="38"/>
        <item x="39"/>
        <item x="40"/>
        <item x="41"/>
        <item x="42"/>
        <item x="43"/>
        <item x="44"/>
        <item x="45"/>
        <item x="54"/>
        <item x="55"/>
        <item x="56"/>
        <item x="57"/>
        <item x="58"/>
        <item x="59"/>
        <item x="60"/>
        <item x="62"/>
        <item x="70"/>
        <item x="72"/>
        <item x="73"/>
        <item x="79"/>
        <item x="80"/>
        <item x="81"/>
        <item x="82"/>
        <item x="83"/>
        <item x="84"/>
        <item x="71"/>
        <item x="9"/>
        <item x="13"/>
        <item x="7"/>
        <item x="11"/>
        <item x="17"/>
        <item x="18"/>
        <item x="19"/>
        <item x="20"/>
        <item x="30"/>
        <item x="31"/>
        <item x="32"/>
        <item x="34"/>
        <item x="35"/>
        <item x="36"/>
        <item x="46"/>
        <item x="47"/>
        <item x="48"/>
        <item x="49"/>
        <item x="50"/>
        <item x="51"/>
        <item x="52"/>
        <item x="53"/>
        <item x="61"/>
        <item x="63"/>
        <item x="64"/>
        <item x="65"/>
        <item x="66"/>
        <item x="67"/>
        <item x="68"/>
        <item x="69"/>
        <item x="75"/>
        <item x="76"/>
        <item x="77"/>
        <item x="78"/>
        <item x="85"/>
        <item x="86"/>
        <item x="87"/>
        <item x="5"/>
        <item x="28"/>
        <item x="74"/>
      </items>
    </pivotField>
    <pivotField axis="axisRow" compact="0" outline="0" subtotalTop="0" showAll="0" includeNewItemsInFilter="1" defaultSubtotal="0">
      <items count="642">
        <item m="1" x="327"/>
        <item x="73"/>
        <item sd="0" m="1" x="502"/>
        <item m="1" x="171"/>
        <item m="1" x="537"/>
        <item m="1" x="401"/>
        <item m="1" x="514"/>
        <item m="1" x="580"/>
        <item m="1" x="437"/>
        <item m="1" x="378"/>
        <item m="1" x="538"/>
        <item m="1" x="333"/>
        <item m="1" x="262"/>
        <item m="1" x="519"/>
        <item m="1" x="188"/>
        <item m="1" x="209"/>
        <item m="1" x="274"/>
        <item m="1" x="398"/>
        <item m="1" x="101"/>
        <item m="1" x="293"/>
        <item x="29"/>
        <item m="1" x="177"/>
        <item x="67"/>
        <item m="1" x="403"/>
        <item m="1" x="388"/>
        <item m="1" x="93"/>
        <item m="1" x="130"/>
        <item m="1" x="295"/>
        <item m="1" x="268"/>
        <item m="1" x="628"/>
        <item m="1" x="440"/>
        <item m="1" x="308"/>
        <item m="1" x="345"/>
        <item m="1" x="361"/>
        <item m="1" x="261"/>
        <item m="1" x="471"/>
        <item m="1" x="408"/>
        <item m="1" x="576"/>
        <item m="1" x="360"/>
        <item m="1" x="131"/>
        <item m="1" x="467"/>
        <item m="1" x="287"/>
        <item m="1" x="354"/>
        <item m="1" x="348"/>
        <item m="1" x="528"/>
        <item m="1" x="529"/>
        <item m="1" x="286"/>
        <item m="1" x="237"/>
        <item m="1" x="161"/>
        <item m="1" x="409"/>
        <item m="1" x="208"/>
        <item m="1" x="387"/>
        <item m="1" x="97"/>
        <item m="1" x="454"/>
        <item m="1" x="233"/>
        <item m="1" x="294"/>
        <item m="1" x="411"/>
        <item m="1" x="613"/>
        <item m="1" x="98"/>
        <item m="1" x="278"/>
        <item m="1" x="74"/>
        <item m="1" x="550"/>
        <item m="1" x="185"/>
        <item m="1" x="483"/>
        <item m="1" x="260"/>
        <item m="1" x="346"/>
        <item m="1" x="475"/>
        <item m="1" x="488"/>
        <item m="1" x="540"/>
        <item m="1" x="335"/>
        <item m="1" x="536"/>
        <item m="1" x="269"/>
        <item m="1" x="234"/>
        <item m="1" x="236"/>
        <item m="1" x="638"/>
        <item m="1" x="342"/>
        <item m="1" x="468"/>
        <item m="1" x="455"/>
        <item m="1" x="422"/>
        <item m="1" x="323"/>
        <item m="1" x="518"/>
        <item m="1" x="479"/>
        <item m="1" x="394"/>
        <item m="1" x="265"/>
        <item m="1" x="284"/>
        <item m="1" x="640"/>
        <item m="1" x="288"/>
        <item m="1" x="115"/>
        <item m="1" x="273"/>
        <item m="1" x="198"/>
        <item m="1" x="242"/>
        <item m="1" x="173"/>
        <item m="1" x="441"/>
        <item m="1" x="76"/>
        <item m="1" x="275"/>
        <item m="1" x="178"/>
        <item m="1" x="358"/>
        <item m="1" x="444"/>
        <item m="1" x="495"/>
        <item m="1" x="159"/>
        <item m="1" x="356"/>
        <item m="1" x="353"/>
        <item m="1" x="349"/>
        <item m="1" x="338"/>
        <item m="1" x="340"/>
        <item m="1" x="496"/>
        <item m="1" x="84"/>
        <item m="1" x="365"/>
        <item m="1" x="608"/>
        <item m="1" x="556"/>
        <item x="33"/>
        <item m="1" x="554"/>
        <item m="1" x="629"/>
        <item m="1" x="239"/>
        <item m="1" x="89"/>
        <item m="1" x="442"/>
        <item m="1" x="396"/>
        <item m="1" x="200"/>
        <item m="1" x="306"/>
        <item m="1" x="606"/>
        <item m="1" x="587"/>
        <item m="1" x="126"/>
        <item m="1" x="357"/>
        <item m="1" x="210"/>
        <item m="1" x="493"/>
        <item m="1" x="172"/>
        <item m="1" x="96"/>
        <item m="1" x="91"/>
        <item m="1" x="498"/>
        <item m="1" x="182"/>
        <item m="1" x="434"/>
        <item m="1" x="420"/>
        <item m="1" x="150"/>
        <item m="1" x="291"/>
        <item m="1" x="561"/>
        <item x="39"/>
        <item m="1" x="253"/>
        <item m="1" x="324"/>
        <item m="1" x="320"/>
        <item m="1" x="578"/>
        <item x="57"/>
        <item m="1" x="584"/>
        <item m="1" x="532"/>
        <item m="1" x="301"/>
        <item m="1" x="624"/>
        <item m="1" x="235"/>
        <item m="1" x="220"/>
        <item x="37"/>
        <item m="1" x="542"/>
        <item m="1" x="558"/>
        <item m="1" x="375"/>
        <item m="1" x="490"/>
        <item m="1" x="303"/>
        <item m="1" x="559"/>
        <item m="1" x="459"/>
        <item m="1" x="157"/>
        <item m="1" x="259"/>
        <item m="1" x="192"/>
        <item m="1" x="371"/>
        <item m="1" x="543"/>
        <item m="1" x="445"/>
        <item m="1" x="264"/>
        <item m="1" x="521"/>
        <item m="1" x="463"/>
        <item m="1" x="564"/>
        <item m="1" x="186"/>
        <item m="1" x="501"/>
        <item m="1" x="124"/>
        <item m="1" x="179"/>
        <item m="1" x="573"/>
        <item m="1" x="271"/>
        <item m="1" x="321"/>
        <item m="1" x="245"/>
        <item m="1" x="344"/>
        <item m="1" x="603"/>
        <item m="1" x="314"/>
        <item m="1" x="435"/>
        <item m="1" x="207"/>
        <item m="1" x="80"/>
        <item m="1" x="637"/>
        <item m="1" x="146"/>
        <item m="1" x="486"/>
        <item m="1" x="107"/>
        <item m="1" x="297"/>
        <item m="1" x="520"/>
        <item m="1" x="267"/>
        <item m="1" x="350"/>
        <item m="1" x="605"/>
        <item m="1" x="590"/>
        <item m="1" x="389"/>
        <item m="1" x="372"/>
        <item m="1" x="381"/>
        <item m="1" x="331"/>
        <item m="1" x="585"/>
        <item m="1" x="460"/>
        <item m="1" x="170"/>
        <item m="1" x="421"/>
        <item m="1" x="616"/>
        <item m="1" x="230"/>
        <item m="1" x="472"/>
        <item m="1" x="384"/>
        <item m="1" x="626"/>
        <item m="1" x="326"/>
        <item m="1" x="591"/>
        <item m="1" x="599"/>
        <item m="1" x="510"/>
        <item m="1" x="602"/>
        <item m="1" x="524"/>
        <item m="1" x="223"/>
        <item m="1" x="250"/>
        <item m="1" x="362"/>
        <item m="1" x="597"/>
        <item m="1" x="205"/>
        <item m="1" x="137"/>
        <item m="1" x="607"/>
        <item m="1" x="504"/>
        <item m="1" x="123"/>
        <item m="1" x="263"/>
        <item m="1" x="104"/>
        <item m="1" x="176"/>
        <item m="1" x="133"/>
        <item m="1" x="526"/>
        <item m="1" x="369"/>
        <item m="1" x="610"/>
        <item m="1" x="310"/>
        <item m="1" x="280"/>
        <item m="1" x="511"/>
        <item m="1" x="106"/>
        <item m="1" x="376"/>
        <item m="1" x="363"/>
        <item m="1" x="539"/>
        <item m="1" x="469"/>
        <item m="1" x="448"/>
        <item m="1" x="88"/>
        <item m="1" x="399"/>
        <item m="1" x="639"/>
        <item m="1" x="619"/>
        <item m="1" x="102"/>
        <item m="1" x="473"/>
        <item m="1" x="277"/>
        <item m="1" x="270"/>
        <item m="1" x="583"/>
        <item x="72"/>
        <item m="1" x="252"/>
        <item m="1" x="249"/>
        <item m="1" x="117"/>
        <item m="1" x="189"/>
        <item m="1" x="407"/>
        <item m="1" x="627"/>
        <item m="1" x="535"/>
        <item m="1" x="332"/>
        <item m="1" x="453"/>
        <item m="1" x="193"/>
        <item m="1" x="379"/>
        <item m="1" x="450"/>
        <item m="1" x="190"/>
        <item m="1" x="522"/>
        <item m="1" x="534"/>
        <item m="1" x="309"/>
        <item m="1" x="612"/>
        <item m="1" x="217"/>
        <item m="1" x="466"/>
        <item m="1" x="560"/>
        <item m="1" x="428"/>
        <item m="1" x="500"/>
        <item m="1" x="120"/>
        <item m="1" x="225"/>
        <item m="1" x="506"/>
        <item m="1" x="457"/>
        <item m="1" x="108"/>
        <item m="1" x="290"/>
        <item m="1" x="503"/>
        <item m="1" x="143"/>
        <item m="1" x="111"/>
        <item m="1" x="266"/>
        <item m="1" x="82"/>
        <item m="1" x="443"/>
        <item m="1" x="168"/>
        <item m="1" x="165"/>
        <item m="1" x="240"/>
        <item m="1" x="197"/>
        <item m="1" x="272"/>
        <item m="1" x="103"/>
        <item m="1" x="446"/>
        <item m="1" x="300"/>
        <item x="13"/>
        <item m="1" x="571"/>
        <item m="1" x="132"/>
        <item m="1" x="160"/>
        <item m="1" x="122"/>
        <item m="1" x="128"/>
        <item m="1" x="611"/>
        <item m="1" x="145"/>
        <item m="1" x="512"/>
        <item m="1" x="634"/>
        <item m="1" x="87"/>
        <item m="1" x="373"/>
        <item m="1" x="414"/>
        <item m="1" x="523"/>
        <item m="1" x="614"/>
        <item m="1" x="374"/>
        <item x="47"/>
        <item m="1" x="527"/>
        <item m="1" x="231"/>
        <item m="1" x="575"/>
        <item m="1" x="118"/>
        <item m="1" x="478"/>
        <item m="1" x="109"/>
        <item m="1" x="279"/>
        <item m="1" x="281"/>
        <item m="1" x="513"/>
        <item m="1" x="142"/>
        <item m="1" x="296"/>
        <item m="1" x="214"/>
        <item m="1" x="79"/>
        <item m="1" x="547"/>
        <item m="1" x="336"/>
        <item m="1" x="305"/>
        <item m="1" x="430"/>
        <item m="1" x="355"/>
        <item m="1" x="406"/>
        <item m="1" x="196"/>
        <item m="1" x="464"/>
        <item m="1" x="226"/>
        <item m="1" x="568"/>
        <item m="1" x="635"/>
        <item m="1" x="351"/>
        <item m="1" x="283"/>
        <item m="1" x="402"/>
        <item m="1" x="121"/>
        <item m="1" x="86"/>
        <item m="1" x="304"/>
        <item m="1" x="633"/>
        <item m="1" x="572"/>
        <item m="1" x="166"/>
        <item m="1" x="181"/>
        <item m="1" x="631"/>
        <item m="1" x="632"/>
        <item m="1" x="112"/>
        <item m="1" x="359"/>
        <item m="1" x="588"/>
        <item m="1" x="113"/>
        <item m="1" x="586"/>
        <item m="1" x="90"/>
        <item m="1" x="221"/>
        <item m="1" x="110"/>
        <item m="1" x="364"/>
        <item m="1" x="425"/>
        <item m="1" x="247"/>
        <item m="1" x="216"/>
        <item m="1" x="447"/>
        <item m="1" x="565"/>
        <item m="1" x="257"/>
        <item m="1" x="489"/>
        <item m="1" x="541"/>
        <item m="1" x="302"/>
        <item m="1" x="238"/>
        <item m="1" x="92"/>
        <item sd="0" m="1" x="81"/>
        <item m="1" x="366"/>
        <item m="1" x="183"/>
        <item m="1" x="316"/>
        <item m="1" x="99"/>
        <item m="1" x="78"/>
        <item m="1" x="418"/>
        <item m="1" x="85"/>
        <item m="1" x="100"/>
        <item m="1" x="243"/>
        <item m="1" x="232"/>
        <item m="1" x="162"/>
        <item m="1" x="617"/>
        <item m="1" x="195"/>
        <item m="1" x="392"/>
        <item m="1" x="577"/>
        <item m="1" x="555"/>
        <item m="1" x="174"/>
        <item m="1" x="343"/>
        <item m="1" x="551"/>
        <item m="1" x="397"/>
        <item m="1" x="382"/>
        <item m="1" x="423"/>
        <item m="1" x="592"/>
        <item m="1" x="417"/>
        <item m="1" x="621"/>
        <item x="24"/>
        <item m="1" x="480"/>
        <item m="1" x="319"/>
        <item m="1" x="461"/>
        <item m="1" x="630"/>
        <item m="1" x="317"/>
        <item m="1" x="191"/>
        <item m="1" x="105"/>
        <item m="1" x="570"/>
        <item m="1" x="429"/>
        <item m="1" x="163"/>
        <item m="1" x="452"/>
        <item m="1" x="410"/>
        <item m="1" x="148"/>
        <item m="1" x="149"/>
        <item m="1" x="548"/>
        <item m="1" x="144"/>
        <item m="1" x="347"/>
        <item m="1" x="212"/>
        <item m="1" x="497"/>
        <item m="1" x="246"/>
        <item m="1" x="194"/>
        <item m="1" x="569"/>
        <item m="1" x="154"/>
        <item m="1" x="119"/>
        <item m="1" x="77"/>
        <item m="1" x="334"/>
        <item m="1" x="620"/>
        <item m="1" x="390"/>
        <item m="1" x="337"/>
        <item m="1" x="224"/>
        <item m="1" x="462"/>
        <item m="1" x="509"/>
        <item m="1" x="167"/>
        <item m="1" x="393"/>
        <item m="1" x="206"/>
        <item m="1" x="412"/>
        <item m="1" x="282"/>
        <item m="1" x="481"/>
        <item m="1" x="367"/>
        <item m="1" x="579"/>
        <item m="1" x="426"/>
        <item m="1" x="202"/>
        <item m="1" x="451"/>
        <item m="1" x="180"/>
        <item m="1" x="623"/>
        <item m="1" x="164"/>
        <item m="1" x="566"/>
        <item m="1" x="449"/>
        <item m="1" x="330"/>
        <item m="1" x="169"/>
        <item m="1" x="251"/>
        <item m="1" x="517"/>
        <item m="1" x="544"/>
        <item m="1" x="545"/>
        <item m="1" x="258"/>
        <item m="1" x="505"/>
        <item m="1" x="492"/>
        <item m="1" x="298"/>
        <item m="1" x="593"/>
        <item m="1" x="352"/>
        <item m="1" x="391"/>
        <item m="1" x="431"/>
        <item m="1" x="215"/>
        <item m="1" x="419"/>
        <item m="1" x="416"/>
        <item m="1" x="439"/>
        <item m="1" x="155"/>
        <item m="1" x="325"/>
        <item m="1" x="175"/>
        <item m="1" x="318"/>
        <item m="1" x="127"/>
        <item m="1" x="94"/>
        <item m="1" x="380"/>
        <item m="1" x="311"/>
        <item m="1" x="299"/>
        <item m="1" x="594"/>
        <item m="1" x="604"/>
        <item m="1" x="499"/>
        <item m="1" x="589"/>
        <item m="1" x="615"/>
        <item m="1" x="531"/>
        <item m="1" x="574"/>
        <item m="1" x="400"/>
        <item m="1" x="487"/>
        <item m="1" x="241"/>
        <item m="1" x="477"/>
        <item m="1" x="456"/>
        <item m="1" x="433"/>
        <item m="1" x="187"/>
        <item m="1" x="600"/>
        <item m="1" x="438"/>
        <item m="1" x="482"/>
        <item m="1" x="199"/>
        <item m="1" x="289"/>
        <item m="1" x="255"/>
        <item m="1" x="211"/>
        <item m="1" x="292"/>
        <item m="1" x="546"/>
        <item m="1" x="508"/>
        <item m="1" x="557"/>
        <item m="1" x="227"/>
        <item m="1" x="307"/>
        <item m="1" x="254"/>
        <item m="1" x="95"/>
        <item m="1" x="598"/>
        <item m="1" x="552"/>
        <item m="1" x="636"/>
        <item m="1" x="383"/>
        <item m="1" x="219"/>
        <item m="1" x="276"/>
        <item m="1" x="203"/>
        <item m="1" x="153"/>
        <item m="1" x="156"/>
        <item x="3"/>
        <item m="1" x="581"/>
        <item m="1" x="641"/>
        <item m="1" x="385"/>
        <item m="1" x="129"/>
        <item m="1" x="562"/>
        <item m="1" x="377"/>
        <item m="1" x="507"/>
        <item x="0"/>
        <item m="1" x="218"/>
        <item x="4"/>
        <item m="1" x="136"/>
        <item m="1" x="618"/>
        <item m="1" x="184"/>
        <item m="1" x="151"/>
        <item m="1" x="474"/>
        <item m="1" x="470"/>
        <item m="1" x="405"/>
        <item m="1" x="204"/>
        <item m="1" x="609"/>
        <item m="1" x="491"/>
        <item m="1" x="116"/>
        <item m="1" x="244"/>
        <item m="1" x="525"/>
        <item m="1" x="228"/>
        <item x="70"/>
        <item m="1" x="494"/>
        <item m="1" x="530"/>
        <item m="1" x="322"/>
        <item m="1" x="339"/>
        <item m="1" x="158"/>
        <item m="1" x="139"/>
        <item m="1" x="582"/>
        <item m="1" x="516"/>
        <item m="1" x="285"/>
        <item m="1" x="404"/>
        <item m="1" x="141"/>
        <item m="1" x="83"/>
        <item m="1" x="515"/>
        <item m="1" x="395"/>
        <item m="1" x="138"/>
        <item m="1" x="313"/>
        <item m="1" x="601"/>
        <item m="1" x="432"/>
        <item m="1" x="229"/>
        <item m="1" x="563"/>
        <item m="1" x="134"/>
        <item m="1" x="533"/>
        <item m="1" x="140"/>
        <item m="1" x="147"/>
        <item m="1" x="312"/>
        <item m="1" x="213"/>
        <item m="1" x="553"/>
        <item x="16"/>
        <item m="1" x="222"/>
        <item m="1" x="596"/>
        <item m="1" x="125"/>
        <item m="1" x="476"/>
        <item m="1" x="424"/>
        <item m="1" x="368"/>
        <item m="1" x="436"/>
        <item m="1" x="549"/>
        <item m="1" x="485"/>
        <item m="1" x="248"/>
        <item m="1" x="386"/>
        <item m="1" x="458"/>
        <item m="1" x="595"/>
        <item m="1" x="315"/>
        <item m="1" x="622"/>
        <item m="1" x="201"/>
        <item m="1" x="567"/>
        <item m="1" x="329"/>
        <item m="1" x="427"/>
        <item m="1" x="625"/>
        <item m="1" x="415"/>
        <item m="1" x="75"/>
        <item m="1" x="341"/>
        <item m="1" x="413"/>
        <item m="1" x="135"/>
        <item m="1" x="328"/>
        <item m="1" x="256"/>
        <item m="1" x="465"/>
        <item m="1" x="114"/>
        <item m="1" x="370"/>
        <item m="1" x="484"/>
        <item x="1"/>
        <item x="2"/>
        <item x="5"/>
        <item x="6"/>
        <item x="8"/>
        <item x="7"/>
        <item x="9"/>
        <item x="10"/>
        <item x="11"/>
        <item x="15"/>
        <item x="17"/>
        <item x="18"/>
        <item x="19"/>
        <item x="20"/>
        <item m="1" x="152"/>
        <item x="22"/>
        <item x="30"/>
        <item x="31"/>
        <item x="32"/>
        <item x="34"/>
        <item x="42"/>
        <item x="43"/>
        <item x="44"/>
        <item x="45"/>
        <item x="52"/>
        <item x="53"/>
        <item x="55"/>
        <item x="56"/>
        <item x="64"/>
        <item x="65"/>
        <item x="68"/>
        <item x="69"/>
        <item x="54"/>
        <item x="66"/>
        <item x="12"/>
        <item x="14"/>
        <item x="23"/>
        <item x="25"/>
        <item x="26"/>
        <item x="27"/>
        <item x="28"/>
        <item x="35"/>
        <item x="36"/>
        <item x="38"/>
        <item x="40"/>
        <item x="41"/>
        <item x="46"/>
        <item x="48"/>
        <item x="49"/>
        <item x="50"/>
        <item x="51"/>
        <item x="58"/>
        <item x="59"/>
        <item x="60"/>
        <item x="61"/>
        <item x="62"/>
        <item x="63"/>
        <item x="71"/>
        <item x="2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9"/>
      <x v="187"/>
      <x v="11"/>
      <x v="587"/>
      <x v="19"/>
    </i>
    <i>
      <x v="12"/>
      <x v="105"/>
      <x v="73"/>
      <x v="629"/>
      <x v="19"/>
    </i>
    <i>
      <x v="13"/>
      <x v="4"/>
      <x v="82"/>
      <x v="638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44">
    <format dxfId="203">
      <pivotArea outline="0" fieldPosition="0"/>
    </format>
    <format dxfId="202">
      <pivotArea type="topRight" dataOnly="0" labelOnly="1" outline="0" fieldPosition="0"/>
    </format>
    <format dxfId="201">
      <pivotArea outline="0" fieldPosition="0"/>
    </format>
    <format dxfId="200">
      <pivotArea type="topRight" dataOnly="0" labelOnly="1" outline="0" fieldPosition="0"/>
    </format>
    <format dxfId="199">
      <pivotArea outline="0" fieldPosition="0"/>
    </format>
    <format dxfId="198">
      <pivotArea type="topRight" dataOnly="0" labelOnly="1" outline="0" fieldPosition="0"/>
    </format>
    <format dxfId="197">
      <pivotArea field="3" type="button" dataOnly="0" labelOnly="1" outline="0" axis="axisRow" fieldPosition="0"/>
    </format>
    <format dxfId="196">
      <pivotArea field="4" type="button" dataOnly="0" labelOnly="1" outline="0" axis="axisRow" fieldPosition="1"/>
    </format>
    <format dxfId="195">
      <pivotArea field="5" type="button" dataOnly="0" labelOnly="1" outline="0" axis="axisRow" fieldPosition="2"/>
    </format>
    <format dxfId="194">
      <pivotArea field="6" type="button" dataOnly="0" labelOnly="1" outline="0" axis="axisRow" fieldPosition="3"/>
    </format>
    <format dxfId="193">
      <pivotArea field="7" type="button" dataOnly="0" labelOnly="1" outline="0" axis="axisRow" fieldPosition="4"/>
    </format>
    <format dxfId="192">
      <pivotArea field="3" type="button" dataOnly="0" labelOnly="1" outline="0" axis="axisRow" fieldPosition="0"/>
    </format>
    <format dxfId="191">
      <pivotArea field="4" type="button" dataOnly="0" labelOnly="1" outline="0" axis="axisRow" fieldPosition="1"/>
    </format>
    <format dxfId="190">
      <pivotArea field="5" type="button" dataOnly="0" labelOnly="1" outline="0" axis="axisRow" fieldPosition="2"/>
    </format>
    <format dxfId="189">
      <pivotArea field="6" type="button" dataOnly="0" labelOnly="1" outline="0" axis="axisRow" fieldPosition="3"/>
    </format>
    <format dxfId="188">
      <pivotArea field="7" type="button" dataOnly="0" labelOnly="1" outline="0" axis="axisRow" fieldPosition="4"/>
    </format>
    <format dxfId="187">
      <pivotArea field="7" type="button" dataOnly="0" labelOnly="1" outline="0" axis="axisRow" fieldPosition="4"/>
    </format>
    <format dxfId="18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5">
      <pivotArea outline="0" fieldPosition="0"/>
    </format>
    <format dxfId="184">
      <pivotArea outline="0" fieldPosition="0"/>
    </format>
    <format dxfId="183">
      <pivotArea outline="0" fieldPosition="0"/>
    </format>
    <format dxfId="182">
      <pivotArea outline="0" fieldPosition="0"/>
    </format>
    <format dxfId="181">
      <pivotArea outline="0" fieldPosition="0"/>
    </format>
    <format dxfId="180">
      <pivotArea outline="0" fieldPosition="0"/>
    </format>
    <format dxfId="179">
      <pivotArea outline="0" fieldPosition="0"/>
    </format>
    <format dxfId="178">
      <pivotArea outline="0" fieldPosition="0"/>
    </format>
    <format dxfId="177">
      <pivotArea outline="0" fieldPosition="0"/>
    </format>
    <format dxfId="176">
      <pivotArea outline="0" fieldPosition="0"/>
    </format>
    <format dxfId="175">
      <pivotArea field="2" type="button" dataOnly="0" labelOnly="1" outline="0" axis="axisPage" fieldPosition="1"/>
    </format>
    <format dxfId="174">
      <pivotArea field="1" type="button" dataOnly="0" labelOnly="1" outline="0" axis="axisPage" fieldPosition="0"/>
    </format>
    <format dxfId="173">
      <pivotArea type="all" dataOnly="0" outline="0" fieldPosition="0"/>
    </format>
    <format dxfId="172">
      <pivotArea field="1" type="button" dataOnly="0" labelOnly="1" outline="0" axis="axisPage" fieldPosition="0"/>
    </format>
    <format dxfId="171">
      <pivotArea dataOnly="0" labelOnly="1" outline="0" fieldPosition="0">
        <references count="2">
          <reference field="1" count="0"/>
          <reference field="2" count="1" selected="0">
            <x v="25"/>
          </reference>
        </references>
      </pivotArea>
    </format>
    <format dxfId="170">
      <pivotArea field="2" type="button" dataOnly="0" labelOnly="1" outline="0" axis="axisPage" fieldPosition="1"/>
    </format>
    <format dxfId="169">
      <pivotArea dataOnly="0" labelOnly="1" outline="0" fieldPosition="0">
        <references count="1">
          <reference field="2" count="1">
            <x v="25"/>
          </reference>
        </references>
      </pivotArea>
    </format>
    <format dxfId="168">
      <pivotArea type="origin" dataOnly="0" labelOnly="1" outline="0" fieldPosition="0"/>
    </format>
    <format dxfId="167">
      <pivotArea field="3" type="button" dataOnly="0" labelOnly="1" outline="0" axis="axisRow" fieldPosition="0"/>
    </format>
    <format dxfId="166">
      <pivotArea field="4" type="button" dataOnly="0" labelOnly="1" outline="0" axis="axisRow" fieldPosition="1"/>
    </format>
    <format dxfId="165">
      <pivotArea field="5" type="button" dataOnly="0" labelOnly="1" outline="0" axis="axisRow" fieldPosition="2"/>
    </format>
    <format dxfId="164">
      <pivotArea field="6" type="button" dataOnly="0" labelOnly="1" outline="0" axis="axisRow" fieldPosition="3"/>
    </format>
    <format dxfId="163">
      <pivotArea field="7" type="button" dataOnly="0" labelOnly="1" outline="0" axis="axisRow" fieldPosition="4"/>
    </format>
    <format dxfId="162">
      <pivotArea type="topRight" dataOnly="0" labelOnly="1" outline="0" fieldPosition="0"/>
    </format>
    <format dxfId="161">
      <pivotArea dataOnly="0" labelOnly="1" outline="0" fieldPosition="0">
        <references count="1">
          <reference field="3" count="1">
            <x v="9"/>
          </reference>
        </references>
      </pivotArea>
    </format>
    <format dxfId="160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8"/>
            <x v="47"/>
            <x v="94"/>
            <x v="154"/>
            <x v="165"/>
            <x v="169"/>
            <x v="175"/>
            <x v="176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5">
        <item h="1" x="1"/>
        <item x="0"/>
        <item h="1" m="1" x="4"/>
        <item m="1" x="3"/>
        <item m="1" x="2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3"/>
        <item m="1" x="25"/>
        <item m="1" x="8"/>
        <item h="1" m="1" x="12"/>
        <item m="1" x="19"/>
        <item m="1" x="26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x="0"/>
      </items>
    </pivotField>
    <pivotField axis="axisRow" compact="0" outline="0" subtotalTop="0" showAll="0" includeNewItemsInFilter="1" defaultSubtotal="0">
      <items count="16">
        <item h="1" x="7"/>
        <item m="1" x="12"/>
        <item h="1" m="1" x="9"/>
        <item h="1" m="1" x="13"/>
        <item h="1" m="1" x="15"/>
        <item h="1" m="1" x="8"/>
        <item h="1" m="1" x="10"/>
        <item h="1" m="1" x="11"/>
        <item h="1" m="1" x="14"/>
        <item x="0"/>
        <item x="1"/>
        <item x="2"/>
        <item x="4"/>
        <item x="5"/>
        <item x="6"/>
        <item x="3"/>
      </items>
    </pivotField>
    <pivotField axis="axisRow" compact="0" outline="0" subtotalTop="0" showAll="0" includeNewItemsInFilter="1" defaultSubtotal="0">
      <items count="189">
        <item m="1" x="105"/>
        <item x="20"/>
        <item x="24"/>
        <item m="1" x="168"/>
        <item x="13"/>
        <item m="1" x="116"/>
        <item m="1" x="180"/>
        <item m="1" x="164"/>
        <item m="1" x="158"/>
        <item m="1" x="27"/>
        <item m="1" x="99"/>
        <item m="1" x="44"/>
        <item m="1" x="61"/>
        <item m="1" x="56"/>
        <item m="1" x="90"/>
        <item m="1" x="174"/>
        <item m="1" x="94"/>
        <item x="0"/>
        <item x="18"/>
        <item m="1" x="78"/>
        <item m="1" x="121"/>
        <item m="1" x="142"/>
        <item m="1" x="67"/>
        <item m="1" x="29"/>
        <item m="1" x="157"/>
        <item m="1" x="26"/>
        <item m="1" x="186"/>
        <item m="1" x="69"/>
        <item m="1" x="160"/>
        <item m="1" x="153"/>
        <item m="1" x="117"/>
        <item m="1" x="187"/>
        <item m="1" x="146"/>
        <item m="1" x="170"/>
        <item m="1" x="49"/>
        <item m="1" x="176"/>
        <item m="1" x="131"/>
        <item m="1" x="63"/>
        <item m="1" x="73"/>
        <item m="1" x="115"/>
        <item m="1" x="25"/>
        <item m="1" x="96"/>
        <item m="1" x="28"/>
        <item m="1" x="66"/>
        <item m="1" x="45"/>
        <item m="1" x="36"/>
        <item m="1" x="102"/>
        <item x="2"/>
        <item m="1" x="184"/>
        <item m="1" x="148"/>
        <item m="1" x="175"/>
        <item m="1" x="86"/>
        <item m="1" x="70"/>
        <item m="1" x="135"/>
        <item m="1" x="169"/>
        <item x="12"/>
        <item m="1" x="163"/>
        <item m="1" x="167"/>
        <item m="1" x="129"/>
        <item m="1" x="137"/>
        <item m="1" x="33"/>
        <item m="1" x="38"/>
        <item m="1" x="144"/>
        <item m="1" x="127"/>
        <item m="1" x="50"/>
        <item m="1" x="132"/>
        <item m="1" x="64"/>
        <item m="1" x="183"/>
        <item m="1" x="98"/>
        <item m="1" x="37"/>
        <item m="1" x="83"/>
        <item m="1" x="74"/>
        <item m="1" x="178"/>
        <item m="1" x="35"/>
        <item m="1" x="41"/>
        <item x="3"/>
        <item m="1" x="81"/>
        <item x="9"/>
        <item m="1" x="139"/>
        <item m="1" x="101"/>
        <item m="1" x="122"/>
        <item m="1" x="109"/>
        <item m="1" x="75"/>
        <item m="1" x="95"/>
        <item m="1" x="93"/>
        <item m="1" x="108"/>
        <item m="1" x="72"/>
        <item m="1" x="104"/>
        <item m="1" x="48"/>
        <item m="1" x="100"/>
        <item x="10"/>
        <item m="1" x="152"/>
        <item m="1" x="82"/>
        <item m="1" x="42"/>
        <item x="11"/>
        <item m="1" x="159"/>
        <item m="1" x="114"/>
        <item m="1" x="92"/>
        <item m="1" x="140"/>
        <item m="1" x="185"/>
        <item m="1" x="53"/>
        <item m="1" x="34"/>
        <item m="1" x="136"/>
        <item m="1" x="30"/>
        <item m="1" x="40"/>
        <item x="17"/>
        <item m="1" x="138"/>
        <item m="1" x="125"/>
        <item m="1" x="76"/>
        <item m="1" x="57"/>
        <item m="1" x="71"/>
        <item m="1" x="177"/>
        <item m="1" x="60"/>
        <item m="1" x="182"/>
        <item m="1" x="52"/>
        <item m="1" x="165"/>
        <item m="1" x="154"/>
        <item m="1" x="110"/>
        <item m="1" x="173"/>
        <item m="1" x="103"/>
        <item m="1" x="84"/>
        <item m="1" x="151"/>
        <item m="1" x="54"/>
        <item m="1" x="88"/>
        <item m="1" x="124"/>
        <item m="1" x="130"/>
        <item m="1" x="141"/>
        <item m="1" x="77"/>
        <item m="1" x="111"/>
        <item m="1" x="79"/>
        <item m="1" x="89"/>
        <item m="1" x="162"/>
        <item m="1" x="126"/>
        <item m="1" x="65"/>
        <item m="1" x="166"/>
        <item m="1" x="85"/>
        <item m="1" x="188"/>
        <item m="1" x="39"/>
        <item m="1" x="171"/>
        <item m="1" x="62"/>
        <item m="1" x="145"/>
        <item m="1" x="119"/>
        <item m="1" x="51"/>
        <item m="1" x="43"/>
        <item m="1" x="128"/>
        <item m="1" x="156"/>
        <item m="1" x="149"/>
        <item m="1" x="123"/>
        <item m="1" x="172"/>
        <item m="1" x="87"/>
        <item m="1" x="150"/>
        <item x="14"/>
        <item m="1" x="133"/>
        <item m="1" x="143"/>
        <item m="1" x="32"/>
        <item m="1" x="55"/>
        <item m="1" x="59"/>
        <item m="1" x="91"/>
        <item m="1" x="113"/>
        <item m="1" x="120"/>
        <item m="1" x="106"/>
        <item m="1" x="58"/>
        <item m="1" x="118"/>
        <item m="1" x="181"/>
        <item m="1" x="68"/>
        <item x="1"/>
        <item m="1" x="97"/>
        <item m="1" x="179"/>
        <item m="1" x="47"/>
        <item m="1" x="134"/>
        <item m="1" x="80"/>
        <item m="1" x="46"/>
        <item m="1" x="107"/>
        <item m="1" x="161"/>
        <item m="1" x="112"/>
        <item m="1" x="147"/>
        <item x="4"/>
        <item m="1" x="31"/>
        <item m="1" x="155"/>
        <item x="5"/>
        <item x="15"/>
        <item x="6"/>
        <item x="7"/>
        <item x="8"/>
        <item x="16"/>
        <item x="19"/>
        <item x="21"/>
        <item x="22"/>
        <item x="23"/>
      </items>
    </pivotField>
    <pivotField axis="axisRow" compact="0" outline="0" subtotalTop="0" showAll="0" includeNewItemsInFilter="1" defaultSubtotal="0">
      <items count="84">
        <item x="82"/>
        <item m="1" x="83"/>
        <item x="0"/>
        <item x="1"/>
        <item x="2"/>
        <item x="4"/>
        <item x="5"/>
        <item x="7"/>
        <item x="9"/>
        <item x="10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44"/>
        <item x="45"/>
        <item x="46"/>
        <item x="47"/>
        <item x="48"/>
        <item x="58"/>
        <item x="61"/>
        <item x="62"/>
        <item x="63"/>
        <item x="68"/>
        <item x="69"/>
        <item x="71"/>
        <item x="72"/>
        <item x="78"/>
        <item x="79"/>
        <item x="80"/>
        <item x="8"/>
        <item x="3"/>
        <item x="6"/>
        <item x="11"/>
        <item x="12"/>
        <item x="13"/>
        <item x="14"/>
        <item x="15"/>
        <item x="16"/>
        <item x="17"/>
        <item x="18"/>
        <item x="33"/>
        <item x="34"/>
        <item x="36"/>
        <item x="37"/>
        <item x="38"/>
        <item x="39"/>
        <item x="40"/>
        <item x="41"/>
        <item x="42"/>
        <item x="43"/>
        <item x="49"/>
        <item x="50"/>
        <item x="51"/>
        <item x="52"/>
        <item x="53"/>
        <item x="54"/>
        <item x="55"/>
        <item x="56"/>
        <item x="57"/>
        <item x="60"/>
        <item x="64"/>
        <item x="65"/>
        <item x="66"/>
        <item x="67"/>
        <item x="70"/>
        <item x="73"/>
        <item x="74"/>
        <item x="75"/>
        <item x="76"/>
        <item x="77"/>
        <item x="81"/>
        <item x="35"/>
        <item x="59"/>
      </items>
    </pivotField>
    <pivotField axis="axisRow" compact="0" outline="0" subtotalTop="0" showAll="0" includeNewItemsInFilter="1" defaultSubtotal="0">
      <items count="623">
        <item m="1" x="313"/>
        <item x="65"/>
        <item sd="0" x="38"/>
        <item m="1" x="153"/>
        <item m="1" x="520"/>
        <item m="1" x="385"/>
        <item m="1" x="499"/>
        <item m="1" x="563"/>
        <item m="1" x="416"/>
        <item m="1" x="363"/>
        <item m="1" x="521"/>
        <item m="1" x="318"/>
        <item m="1" x="246"/>
        <item m="1" x="502"/>
        <item m="1" x="171"/>
        <item m="1" x="194"/>
        <item m="1" x="258"/>
        <item m="1" x="382"/>
        <item m="1" x="91"/>
        <item m="1" x="280"/>
        <item m="1" x="479"/>
        <item m="1" x="159"/>
        <item m="1" x="259"/>
        <item m="1" x="388"/>
        <item m="1" x="372"/>
        <item m="1" x="83"/>
        <item m="1" x="118"/>
        <item m="1" x="282"/>
        <item m="1" x="252"/>
        <item m="1" x="608"/>
        <item m="1" x="419"/>
        <item m="1" x="295"/>
        <item m="1" x="329"/>
        <item m="1" x="346"/>
        <item m="1" x="245"/>
        <item m="1" x="451"/>
        <item m="1" x="393"/>
        <item m="1" x="559"/>
        <item m="1" x="345"/>
        <item m="1" x="119"/>
        <item m="1" x="447"/>
        <item m="1" x="273"/>
        <item m="1" x="338"/>
        <item m="1" x="332"/>
        <item m="1" x="511"/>
        <item m="1" x="512"/>
        <item m="1" x="272"/>
        <item m="1" x="223"/>
        <item m="1" x="143"/>
        <item m="1" x="394"/>
        <item m="1" x="193"/>
        <item m="1" x="371"/>
        <item m="1" x="87"/>
        <item m="1" x="435"/>
        <item m="1" x="219"/>
        <item m="1" x="281"/>
        <item m="1" x="396"/>
        <item m="1" x="594"/>
        <item m="1" x="88"/>
        <item m="1" x="264"/>
        <item m="1" x="66"/>
        <item m="1" x="532"/>
        <item m="1" x="168"/>
        <item m="1" x="466"/>
        <item m="1" x="244"/>
        <item m="1" x="330"/>
        <item m="1" x="455"/>
        <item m="1" x="469"/>
        <item m="1" x="523"/>
        <item m="1" x="320"/>
        <item m="1" x="519"/>
        <item m="1" x="253"/>
        <item m="1" x="220"/>
        <item m="1" x="222"/>
        <item m="1" x="618"/>
        <item m="1" x="326"/>
        <item m="1" x="448"/>
        <item m="1" x="436"/>
        <item m="1" x="405"/>
        <item m="1" x="308"/>
        <item m="1" x="501"/>
        <item m="1" x="458"/>
        <item m="1" x="378"/>
        <item m="1" x="249"/>
        <item m="1" x="271"/>
        <item m="1" x="620"/>
        <item m="1" x="274"/>
        <item m="1" x="104"/>
        <item m="1" x="257"/>
        <item m="1" x="182"/>
        <item m="1" x="228"/>
        <item m="1" x="155"/>
        <item m="1" x="420"/>
        <item m="1" x="67"/>
        <item m="1" x="260"/>
        <item m="1" x="160"/>
        <item m="1" x="343"/>
        <item m="1" x="424"/>
        <item m="1" x="476"/>
        <item m="1" x="141"/>
        <item m="1" x="340"/>
        <item m="1" x="337"/>
        <item m="1" x="333"/>
        <item m="1" x="323"/>
        <item m="1" x="325"/>
        <item m="1" x="477"/>
        <item m="1" x="74"/>
        <item m="1" x="351"/>
        <item m="1" x="589"/>
        <item m="1" x="539"/>
        <item x="3"/>
        <item m="1" x="537"/>
        <item m="1" x="609"/>
        <item m="1" x="225"/>
        <item m="1" x="79"/>
        <item m="1" x="421"/>
        <item m="1" x="380"/>
        <item m="1" x="184"/>
        <item m="1" x="293"/>
        <item m="1" x="587"/>
        <item m="1" x="569"/>
        <item m="1" x="114"/>
        <item m="1" x="342"/>
        <item m="1" x="195"/>
        <item m="1" x="474"/>
        <item m="1" x="154"/>
        <item m="1" x="86"/>
        <item m="1" x="81"/>
        <item m="1" x="481"/>
        <item m="1" x="165"/>
        <item m="1" x="414"/>
        <item m="1" x="403"/>
        <item m="1" x="133"/>
        <item m="1" x="278"/>
        <item m="1" x="545"/>
        <item m="1" x="480"/>
        <item m="1" x="238"/>
        <item m="1" x="310"/>
        <item m="1" x="304"/>
        <item m="1" x="561"/>
        <item x="55"/>
        <item m="1" x="566"/>
        <item m="1" x="515"/>
        <item m="1" x="288"/>
        <item m="1" x="605"/>
        <item m="1" x="221"/>
        <item m="1" x="204"/>
        <item m="1" x="488"/>
        <item m="1" x="525"/>
        <item m="1" x="541"/>
        <item m="1" x="360"/>
        <item m="1" x="471"/>
        <item m="1" x="290"/>
        <item m="1" x="542"/>
        <item m="1" x="440"/>
        <item m="1" x="139"/>
        <item m="1" x="243"/>
        <item m="1" x="175"/>
        <item m="1" x="356"/>
        <item m="1" x="526"/>
        <item m="1" x="426"/>
        <item m="1" x="248"/>
        <item m="1" x="504"/>
        <item m="1" x="444"/>
        <item m="1" x="548"/>
        <item m="1" x="169"/>
        <item m="1" x="485"/>
        <item m="1" x="113"/>
        <item m="1" x="162"/>
        <item m="1" x="556"/>
        <item m="1" x="255"/>
        <item m="1" x="305"/>
        <item m="1" x="231"/>
        <item m="1" x="328"/>
        <item m="1" x="584"/>
        <item m="1" x="299"/>
        <item m="1" x="415"/>
        <item m="1" x="192"/>
        <item m="1" x="71"/>
        <item m="1" x="617"/>
        <item m="1" x="130"/>
        <item m="1" x="467"/>
        <item m="1" x="97"/>
        <item m="1" x="284"/>
        <item m="1" x="503"/>
        <item m="1" x="251"/>
        <item m="1" x="334"/>
        <item m="1" x="586"/>
        <item m="1" x="572"/>
        <item m="1" x="373"/>
        <item m="1" x="357"/>
        <item m="1" x="366"/>
        <item m="1" x="315"/>
        <item m="1" x="567"/>
        <item m="1" x="441"/>
        <item m="1" x="152"/>
        <item m="1" x="404"/>
        <item m="1" x="597"/>
        <item m="1" x="216"/>
        <item m="1" x="452"/>
        <item m="1" x="369"/>
        <item m="1" x="606"/>
        <item m="1" x="312"/>
        <item m="1" x="573"/>
        <item m="1" x="581"/>
        <item m="1" x="495"/>
        <item m="1" x="583"/>
        <item m="1" x="507"/>
        <item m="1" x="208"/>
        <item m="1" x="235"/>
        <item m="1" x="347"/>
        <item m="1" x="578"/>
        <item m="1" x="189"/>
        <item m="1" x="123"/>
        <item m="1" x="588"/>
        <item m="1" x="489"/>
        <item m="1" x="112"/>
        <item m="1" x="247"/>
        <item m="1" x="94"/>
        <item m="1" x="158"/>
        <item m="1" x="121"/>
        <item m="1" x="509"/>
        <item m="1" x="355"/>
        <item m="1" x="591"/>
        <item m="1" x="297"/>
        <item m="1" x="266"/>
        <item m="1" x="496"/>
        <item m="1" x="96"/>
        <item m="1" x="361"/>
        <item m="1" x="349"/>
        <item m="1" x="522"/>
        <item m="1" x="449"/>
        <item m="1" x="429"/>
        <item m="1" x="78"/>
        <item m="1" x="383"/>
        <item m="1" x="619"/>
        <item m="1" x="600"/>
        <item m="1" x="92"/>
        <item m="1" x="453"/>
        <item m="1" x="262"/>
        <item m="1" x="254"/>
        <item m="1" x="565"/>
        <item x="42"/>
        <item m="1" x="237"/>
        <item m="1" x="234"/>
        <item m="1" x="106"/>
        <item m="1" x="172"/>
        <item m="1" x="392"/>
        <item m="1" x="607"/>
        <item m="1" x="518"/>
        <item m="1" x="317"/>
        <item m="1" x="434"/>
        <item m="1" x="176"/>
        <item m="1" x="364"/>
        <item m="1" x="431"/>
        <item m="1" x="173"/>
        <item m="1" x="505"/>
        <item m="1" x="517"/>
        <item m="1" x="296"/>
        <item m="1" x="593"/>
        <item m="1" x="201"/>
        <item m="1" x="446"/>
        <item m="1" x="544"/>
        <item m="1" x="409"/>
        <item m="1" x="484"/>
        <item m="1" x="109"/>
        <item m="1" x="210"/>
        <item m="1" x="491"/>
        <item m="1" x="438"/>
        <item m="1" x="98"/>
        <item m="1" x="276"/>
        <item m="1" x="487"/>
        <item m="1" x="127"/>
        <item m="1" x="101"/>
        <item m="1" x="250"/>
        <item m="1" x="73"/>
        <item m="1" x="423"/>
        <item m="1" x="150"/>
        <item m="1" x="147"/>
        <item m="1" x="226"/>
        <item m="1" x="181"/>
        <item m="1" x="256"/>
        <item m="1" x="93"/>
        <item m="1" x="427"/>
        <item m="1" x="287"/>
        <item m="1" x="543"/>
        <item m="1" x="554"/>
        <item m="1" x="120"/>
        <item m="1" x="142"/>
        <item m="1" x="111"/>
        <item m="1" x="116"/>
        <item m="1" x="592"/>
        <item m="1" x="129"/>
        <item m="1" x="497"/>
        <item m="1" x="614"/>
        <item m="1" x="77"/>
        <item m="1" x="358"/>
        <item m="1" x="398"/>
        <item m="1" x="506"/>
        <item m="1" x="595"/>
        <item m="1" x="359"/>
        <item m="1" x="547"/>
        <item m="1" x="510"/>
        <item m="1" x="217"/>
        <item m="1" x="558"/>
        <item m="1" x="107"/>
        <item m="1" x="457"/>
        <item m="1" x="99"/>
        <item m="1" x="265"/>
        <item m="1" x="267"/>
        <item m="1" x="498"/>
        <item m="1" x="126"/>
        <item m="1" x="283"/>
        <item m="1" x="198"/>
        <item m="1" x="70"/>
        <item m="1" x="530"/>
        <item m="1" x="321"/>
        <item m="1" x="292"/>
        <item m="1" x="411"/>
        <item m="1" x="339"/>
        <item m="1" x="391"/>
        <item m="1" x="180"/>
        <item m="1" x="445"/>
        <item m="1" x="211"/>
        <item m="1" x="551"/>
        <item m="1" x="615"/>
        <item m="1" x="335"/>
        <item m="1" x="269"/>
        <item m="1" x="387"/>
        <item m="1" x="110"/>
        <item m="1" x="76"/>
        <item m="1" x="291"/>
        <item m="1" x="613"/>
        <item m="1" x="555"/>
        <item m="1" x="148"/>
        <item m="1" x="164"/>
        <item m="1" x="611"/>
        <item m="1" x="612"/>
        <item m="1" x="102"/>
        <item m="1" x="344"/>
        <item m="1" x="570"/>
        <item m="1" x="103"/>
        <item m="1" x="568"/>
        <item m="1" x="80"/>
        <item m="1" x="205"/>
        <item m="1" x="100"/>
        <item m="1" x="350"/>
        <item m="1" x="407"/>
        <item m="1" x="233"/>
        <item m="1" x="200"/>
        <item m="1" x="428"/>
        <item m="1" x="549"/>
        <item m="1" x="241"/>
        <item m="1" x="470"/>
        <item m="1" x="524"/>
        <item m="1" x="289"/>
        <item m="1" x="224"/>
        <item m="1" x="82"/>
        <item sd="0" m="1" x="72"/>
        <item m="1" x="352"/>
        <item m="1" x="166"/>
        <item m="1" x="300"/>
        <item m="1" x="89"/>
        <item m="1" x="69"/>
        <item m="1" x="401"/>
        <item m="1" x="75"/>
        <item m="1" x="90"/>
        <item m="1" x="229"/>
        <item m="1" x="218"/>
        <item m="1" x="144"/>
        <item m="1" x="598"/>
        <item m="1" x="178"/>
        <item m="1" x="376"/>
        <item m="1" x="560"/>
        <item m="1" x="538"/>
        <item m="1" x="156"/>
        <item m="1" x="327"/>
        <item m="1" x="533"/>
        <item m="1" x="381"/>
        <item m="1" x="367"/>
        <item m="1" x="406"/>
        <item m="1" x="574"/>
        <item m="1" x="400"/>
        <item m="1" x="603"/>
        <item x="10"/>
        <item m="1" x="460"/>
        <item m="1" x="303"/>
        <item m="1" x="442"/>
        <item m="1" x="610"/>
        <item m="1" x="301"/>
        <item m="1" x="174"/>
        <item m="1" x="95"/>
        <item m="1" x="553"/>
        <item m="1" x="410"/>
        <item m="1" x="145"/>
        <item m="1" x="433"/>
        <item m="1" x="395"/>
        <item m="1" x="131"/>
        <item m="1" x="132"/>
        <item m="1" x="531"/>
        <item m="1" x="128"/>
        <item m="1" x="331"/>
        <item m="1" x="197"/>
        <item m="1" x="478"/>
        <item m="1" x="232"/>
        <item m="1" x="177"/>
        <item m="1" x="552"/>
        <item m="1" x="136"/>
        <item m="1" x="108"/>
        <item m="1" x="68"/>
        <item m="1" x="319"/>
        <item m="1" x="602"/>
        <item m="1" x="374"/>
        <item m="1" x="322"/>
        <item m="1" x="209"/>
        <item m="1" x="443"/>
        <item m="1" x="494"/>
        <item m="1" x="149"/>
        <item m="1" x="377"/>
        <item m="1" x="191"/>
        <item m="1" x="397"/>
        <item m="1" x="268"/>
        <item m="1" x="461"/>
        <item m="1" x="353"/>
        <item m="1" x="562"/>
        <item m="1" x="408"/>
        <item m="1" x="185"/>
        <item m="1" x="432"/>
        <item m="1" x="163"/>
        <item x="46"/>
        <item m="1" x="146"/>
        <item m="1" x="550"/>
        <item m="1" x="430"/>
        <item m="1" x="314"/>
        <item m="1" x="151"/>
        <item m="1" x="236"/>
        <item m="1" x="500"/>
        <item m="1" x="527"/>
        <item m="1" x="528"/>
        <item m="1" x="242"/>
        <item m="1" x="490"/>
        <item m="1" x="473"/>
        <item m="1" x="285"/>
        <item m="1" x="575"/>
        <item m="1" x="336"/>
        <item m="1" x="375"/>
        <item m="1" x="412"/>
        <item m="1" x="199"/>
        <item m="1" x="402"/>
        <item m="1" x="399"/>
        <item m="1" x="418"/>
        <item m="1" x="137"/>
        <item m="1" x="311"/>
        <item m="1" x="157"/>
        <item m="1" x="302"/>
        <item m="1" x="115"/>
        <item m="1" x="84"/>
        <item m="1" x="365"/>
        <item m="1" x="298"/>
        <item m="1" x="286"/>
        <item m="1" x="576"/>
        <item m="1" x="585"/>
        <item m="1" x="482"/>
        <item m="1" x="571"/>
        <item m="1" x="596"/>
        <item m="1" x="514"/>
        <item m="1" x="557"/>
        <item m="1" x="384"/>
        <item m="1" x="468"/>
        <item m="1" x="227"/>
        <item m="1" x="456"/>
        <item m="1" x="437"/>
        <item m="1" x="413"/>
        <item m="1" x="170"/>
        <item m="1" x="582"/>
        <item m="1" x="417"/>
        <item m="1" x="463"/>
        <item m="1" x="183"/>
        <item m="1" x="275"/>
        <item m="1" x="240"/>
        <item m="1" x="196"/>
        <item m="1" x="279"/>
        <item m="1" x="529"/>
        <item m="1" x="493"/>
        <item m="1" x="540"/>
        <item m="1" x="212"/>
        <item m="1" x="294"/>
        <item m="1" x="239"/>
        <item m="1" x="85"/>
        <item m="1" x="579"/>
        <item m="1" x="534"/>
        <item m="1" x="616"/>
        <item m="1" x="368"/>
        <item m="1" x="203"/>
        <item m="1" x="261"/>
        <item m="1" x="187"/>
        <item m="1" x="135"/>
        <item m="1" x="138"/>
        <item x="2"/>
        <item m="1" x="564"/>
        <item m="1" x="622"/>
        <item m="1" x="370"/>
        <item m="1" x="117"/>
        <item m="1" x="546"/>
        <item m="1" x="362"/>
        <item m="1" x="492"/>
        <item m="1" x="179"/>
        <item m="1" x="202"/>
        <item x="13"/>
        <item m="1" x="122"/>
        <item m="1" x="599"/>
        <item m="1" x="167"/>
        <item m="1" x="134"/>
        <item m="1" x="454"/>
        <item m="1" x="450"/>
        <item m="1" x="389"/>
        <item m="1" x="188"/>
        <item m="1" x="590"/>
        <item m="1" x="472"/>
        <item m="1" x="105"/>
        <item m="1" x="230"/>
        <item m="1" x="508"/>
        <item m="1" x="213"/>
        <item m="1" x="186"/>
        <item m="1" x="475"/>
        <item m="1" x="513"/>
        <item m="1" x="306"/>
        <item m="1" x="324"/>
        <item m="1" x="263"/>
        <item m="1" x="206"/>
        <item m="1" x="464"/>
        <item x="7"/>
        <item m="1" x="486"/>
        <item m="1" x="379"/>
        <item m="1" x="207"/>
        <item m="1" x="214"/>
        <item m="1" x="161"/>
        <item m="1" x="341"/>
        <item m="1" x="354"/>
        <item m="1" x="604"/>
        <item m="1" x="621"/>
        <item m="1" x="309"/>
        <item m="1" x="277"/>
        <item x="5"/>
        <item m="1" x="535"/>
        <item m="1" x="316"/>
        <item x="26"/>
        <item m="1" x="483"/>
        <item m="1" x="516"/>
        <item m="1" x="601"/>
        <item m="1" x="425"/>
        <item m="1" x="348"/>
        <item m="1" x="465"/>
        <item m="1" x="190"/>
        <item m="1" x="580"/>
        <item m="1" x="439"/>
        <item m="1" x="124"/>
        <item m="1" x="270"/>
        <item m="1" x="390"/>
        <item m="1" x="462"/>
        <item m="1" x="215"/>
        <item m="1" x="577"/>
        <item m="1" x="140"/>
        <item m="1" x="307"/>
        <item m="1" x="459"/>
        <item m="1" x="125"/>
        <item m="1" x="386"/>
        <item m="1" x="422"/>
        <item x="0"/>
        <item x="1"/>
        <item x="4"/>
        <item x="6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9"/>
        <item x="40"/>
        <item x="41"/>
        <item m="1" x="536"/>
        <item x="48"/>
        <item x="49"/>
        <item x="54"/>
        <item x="56"/>
        <item x="57"/>
        <item x="60"/>
        <item x="61"/>
        <item x="62"/>
        <item x="11"/>
        <item x="12"/>
        <item x="31"/>
        <item x="33"/>
        <item x="34"/>
        <item x="35"/>
        <item x="36"/>
        <item x="37"/>
        <item x="43"/>
        <item x="44"/>
        <item x="45"/>
        <item x="50"/>
        <item x="51"/>
        <item x="52"/>
        <item x="53"/>
        <item x="58"/>
        <item x="59"/>
        <item x="63"/>
        <item x="64"/>
        <item x="32"/>
        <item x="4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0"/>
      <x v="17"/>
      <x v="22"/>
      <x v="587"/>
      <x v="19"/>
    </i>
    <i r="1">
      <x v="184"/>
      <x v="82"/>
      <x v="621"/>
      <x v="19"/>
    </i>
    <i>
      <x v="11"/>
      <x v="17"/>
      <x v="22"/>
      <x v="591"/>
      <x v="19"/>
    </i>
    <i>
      <x v="12"/>
      <x v="105"/>
      <x v="83"/>
      <x v="622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31">
    <format dxfId="158">
      <pivotArea outline="0" fieldPosition="0"/>
    </format>
    <format dxfId="157">
      <pivotArea type="topRight" dataOnly="0" labelOnly="1" outline="0" fieldPosition="0"/>
    </format>
    <format dxfId="156">
      <pivotArea outline="0" fieldPosition="0"/>
    </format>
    <format dxfId="155">
      <pivotArea type="topRight" dataOnly="0" labelOnly="1" outline="0" fieldPosition="0"/>
    </format>
    <format dxfId="154">
      <pivotArea outline="0" fieldPosition="0"/>
    </format>
    <format dxfId="153">
      <pivotArea type="topRight" dataOnly="0" labelOnly="1" outline="0" fieldPosition="0"/>
    </format>
    <format dxfId="152">
      <pivotArea field="3" type="button" dataOnly="0" labelOnly="1" outline="0" axis="axisRow" fieldPosition="0"/>
    </format>
    <format dxfId="151">
      <pivotArea field="4" type="button" dataOnly="0" labelOnly="1" outline="0" axis="axisRow" fieldPosition="1"/>
    </format>
    <format dxfId="150">
      <pivotArea field="5" type="button" dataOnly="0" labelOnly="1" outline="0" axis="axisRow" fieldPosition="2"/>
    </format>
    <format dxfId="149">
      <pivotArea field="6" type="button" dataOnly="0" labelOnly="1" outline="0" axis="axisRow" fieldPosition="3"/>
    </format>
    <format dxfId="148">
      <pivotArea field="7" type="button" dataOnly="0" labelOnly="1" outline="0" axis="axisRow" fieldPosition="4"/>
    </format>
    <format dxfId="147">
      <pivotArea field="3" type="button" dataOnly="0" labelOnly="1" outline="0" axis="axisRow" fieldPosition="0"/>
    </format>
    <format dxfId="146">
      <pivotArea field="4" type="button" dataOnly="0" labelOnly="1" outline="0" axis="axisRow" fieldPosition="1"/>
    </format>
    <format dxfId="145">
      <pivotArea field="5" type="button" dataOnly="0" labelOnly="1" outline="0" axis="axisRow" fieldPosition="2"/>
    </format>
    <format dxfId="144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2">
      <pivotArea field="7" type="button" dataOnly="0" labelOnly="1" outline="0" axis="axisRow" fieldPosition="4"/>
    </format>
    <format dxfId="1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0">
      <pivotArea outline="0" fieldPosition="0"/>
    </format>
    <format dxfId="139">
      <pivotArea outline="0" fieldPosition="0"/>
    </format>
    <format dxfId="138">
      <pivotArea outline="0" fieldPosition="0"/>
    </format>
    <format dxfId="137">
      <pivotArea outline="0" fieldPosition="0"/>
    </format>
    <format dxfId="136">
      <pivotArea outline="0" fieldPosition="0"/>
    </format>
    <format dxfId="135">
      <pivotArea outline="0" fieldPosition="0"/>
    </format>
    <format dxfId="134">
      <pivotArea outline="0" fieldPosition="0"/>
    </format>
    <format dxfId="133">
      <pivotArea outline="0" fieldPosition="0"/>
    </format>
    <format dxfId="132">
      <pivotArea outline="0" fieldPosition="0"/>
    </format>
    <format dxfId="131">
      <pivotArea outline="0" fieldPosition="0"/>
    </format>
    <format dxfId="130">
      <pivotArea field="2" type="button" dataOnly="0" labelOnly="1" outline="0" axis="axisPage" fieldPosition="1"/>
    </format>
    <format dxfId="129">
      <pivotArea field="1" type="button" dataOnly="0" labelOnly="1" outline="0" axis="axisPage" fieldPosition="0"/>
    </format>
    <format dxfId="128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7">
        <item x="1"/>
        <item h="1" m="1" x="20"/>
        <item h="1" m="1" x="15"/>
        <item h="1" m="1" x="13"/>
        <item h="1" m="1" x="3"/>
        <item m="1" x="25"/>
        <item m="1" x="8"/>
        <item h="1" m="1" x="12"/>
        <item m="1" x="19"/>
        <item m="1" x="26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1"/>
        <item x="2"/>
        <item x="4"/>
        <item x="5"/>
        <item x="6"/>
        <item x="7"/>
        <item x="8"/>
        <item x="3"/>
      </items>
    </pivotField>
    <pivotField axis="axisRow" compact="0" outline="0" subtotalTop="0" showAll="0" includeNewItemsInFilter="1" defaultSubtotal="0">
      <items count="190">
        <item x="19"/>
        <item x="18"/>
        <item x="24"/>
        <item m="1" x="171"/>
        <item m="1" x="32"/>
        <item m="1" x="118"/>
        <item x="16"/>
        <item m="1" x="167"/>
        <item m="1" x="161"/>
        <item m="1" x="27"/>
        <item m="1" x="101"/>
        <item m="1" x="45"/>
        <item m="1" x="62"/>
        <item m="1" x="57"/>
        <item m="1" x="92"/>
        <item m="1" x="177"/>
        <item m="1" x="96"/>
        <item x="0"/>
        <item x="4"/>
        <item m="1" x="81"/>
        <item m="1" x="124"/>
        <item m="1" x="145"/>
        <item m="1" x="69"/>
        <item m="1" x="30"/>
        <item m="1" x="160"/>
        <item m="1" x="26"/>
        <item m="1" x="187"/>
        <item m="1" x="71"/>
        <item m="1" x="163"/>
        <item m="1" x="156"/>
        <item m="1" x="120"/>
        <item m="1" x="188"/>
        <item m="1" x="149"/>
        <item m="1" x="173"/>
        <item x="17"/>
        <item m="1" x="179"/>
        <item m="1" x="134"/>
        <item m="1" x="64"/>
        <item m="1" x="75"/>
        <item m="1" x="117"/>
        <item m="1" x="25"/>
        <item m="1" x="98"/>
        <item m="1" x="29"/>
        <item m="1" x="67"/>
        <item m="1" x="46"/>
        <item m="1" x="37"/>
        <item m="1" x="104"/>
        <item m="1" x="53"/>
        <item m="1" x="185"/>
        <item m="1" x="151"/>
        <item m="1" x="178"/>
        <item m="1" x="88"/>
        <item m="1" x="72"/>
        <item m="1" x="138"/>
        <item m="1" x="172"/>
        <item x="3"/>
        <item m="1" x="166"/>
        <item m="1" x="170"/>
        <item m="1" x="132"/>
        <item m="1" x="140"/>
        <item m="1" x="34"/>
        <item m="1" x="39"/>
        <item m="1" x="147"/>
        <item m="1" x="130"/>
        <item m="1" x="50"/>
        <item m="1" x="135"/>
        <item m="1" x="65"/>
        <item m="1" x="184"/>
        <item m="1" x="100"/>
        <item m="1" x="38"/>
        <item m="1" x="85"/>
        <item m="1" x="76"/>
        <item m="1" x="181"/>
        <item m="1" x="36"/>
        <item m="1" x="42"/>
        <item m="1" x="28"/>
        <item m="1" x="83"/>
        <item m="1" x="80"/>
        <item m="1" x="142"/>
        <item m="1" x="103"/>
        <item m="1" x="125"/>
        <item m="1" x="110"/>
        <item m="1" x="77"/>
        <item m="1" x="97"/>
        <item m="1" x="95"/>
        <item m="1" x="109"/>
        <item m="1" x="74"/>
        <item m="1" x="106"/>
        <item m="1" x="49"/>
        <item m="1" x="102"/>
        <item m="1" x="68"/>
        <item m="1" x="155"/>
        <item m="1" x="84"/>
        <item m="1" x="43"/>
        <item x="1"/>
        <item m="1" x="162"/>
        <item m="1" x="115"/>
        <item m="1" x="94"/>
        <item m="1" x="143"/>
        <item m="1" x="186"/>
        <item m="1" x="54"/>
        <item m="1" x="35"/>
        <item m="1" x="139"/>
        <item m="1" x="31"/>
        <item m="1" x="41"/>
        <item x="14"/>
        <item m="1" x="141"/>
        <item m="1" x="128"/>
        <item m="1" x="78"/>
        <item m="1" x="58"/>
        <item m="1" x="73"/>
        <item m="1" x="180"/>
        <item m="1" x="61"/>
        <item x="21"/>
        <item m="1" x="52"/>
        <item m="1" x="168"/>
        <item m="1" x="157"/>
        <item m="1" x="111"/>
        <item m="1" x="176"/>
        <item m="1" x="105"/>
        <item m="1" x="86"/>
        <item m="1" x="154"/>
        <item m="1" x="55"/>
        <item m="1" x="90"/>
        <item m="1" x="127"/>
        <item m="1" x="133"/>
        <item m="1" x="144"/>
        <item m="1" x="79"/>
        <item m="1" x="112"/>
        <item x="8"/>
        <item m="1" x="91"/>
        <item m="1" x="165"/>
        <item m="1" x="129"/>
        <item m="1" x="66"/>
        <item m="1" x="169"/>
        <item m="1" x="87"/>
        <item m="1" x="189"/>
        <item m="1" x="40"/>
        <item m="1" x="174"/>
        <item m="1" x="63"/>
        <item m="1" x="148"/>
        <item m="1" x="122"/>
        <item m="1" x="51"/>
        <item m="1" x="44"/>
        <item m="1" x="131"/>
        <item m="1" x="159"/>
        <item m="1" x="152"/>
        <item m="1" x="126"/>
        <item m="1" x="175"/>
        <item m="1" x="89"/>
        <item m="1" x="153"/>
        <item m="1" x="119"/>
        <item m="1" x="136"/>
        <item m="1" x="146"/>
        <item m="1" x="33"/>
        <item m="1" x="56"/>
        <item m="1" x="60"/>
        <item m="1" x="93"/>
        <item m="1" x="114"/>
        <item m="1" x="123"/>
        <item m="1" x="107"/>
        <item m="1" x="59"/>
        <item m="1" x="121"/>
        <item m="1" x="183"/>
        <item m="1" x="70"/>
        <item x="2"/>
        <item m="1" x="99"/>
        <item m="1" x="182"/>
        <item m="1" x="48"/>
        <item m="1" x="137"/>
        <item m="1" x="82"/>
        <item m="1" x="47"/>
        <item m="1" x="108"/>
        <item m="1" x="164"/>
        <item m="1" x="113"/>
        <item m="1" x="150"/>
        <item x="13"/>
        <item x="9"/>
        <item m="1" x="158"/>
        <item m="1" x="116"/>
        <item x="22"/>
        <item x="10"/>
        <item x="20"/>
        <item x="5"/>
        <item x="6"/>
        <item x="7"/>
        <item x="11"/>
        <item x="12"/>
        <item x="15"/>
        <item x="23"/>
      </items>
    </pivotField>
    <pivotField axis="axisRow" compact="0" outline="0" subtotalTop="0" showAll="0" includeNewItemsInFilter="1" defaultSubtotal="0">
      <items count="117">
        <item x="115"/>
        <item m="1" x="116"/>
        <item x="23"/>
        <item x="8"/>
        <item x="0"/>
        <item x="1"/>
        <item x="2"/>
        <item x="3"/>
        <item x="4"/>
        <item x="5"/>
        <item x="6"/>
        <item x="7"/>
        <item x="9"/>
        <item x="17"/>
        <item x="18"/>
        <item x="20"/>
        <item x="21"/>
        <item x="22"/>
        <item x="24"/>
        <item x="19"/>
        <item x="33"/>
        <item x="34"/>
        <item x="35"/>
        <item x="36"/>
        <item x="37"/>
        <item x="38"/>
        <item x="39"/>
        <item x="40"/>
        <item x="53"/>
        <item x="54"/>
        <item x="55"/>
        <item x="58"/>
        <item x="59"/>
        <item x="60"/>
        <item x="64"/>
        <item x="65"/>
        <item x="66"/>
        <item x="67"/>
        <item x="68"/>
        <item x="69"/>
        <item x="70"/>
        <item x="72"/>
        <item x="73"/>
        <item x="74"/>
        <item x="75"/>
        <item x="76"/>
        <item x="77"/>
        <item x="78"/>
        <item x="79"/>
        <item x="80"/>
        <item x="88"/>
        <item x="89"/>
        <item x="90"/>
        <item x="91"/>
        <item x="92"/>
        <item x="93"/>
        <item x="94"/>
        <item x="95"/>
        <item x="97"/>
        <item x="101"/>
        <item x="102"/>
        <item x="103"/>
        <item x="104"/>
        <item x="105"/>
        <item x="106"/>
        <item x="107"/>
        <item x="108"/>
        <item x="109"/>
        <item x="10"/>
        <item x="11"/>
        <item x="12"/>
        <item x="13"/>
        <item x="14"/>
        <item x="15"/>
        <item x="16"/>
        <item x="25"/>
        <item x="26"/>
        <item x="27"/>
        <item x="28"/>
        <item x="29"/>
        <item x="30"/>
        <item x="31"/>
        <item x="3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6"/>
        <item x="61"/>
        <item x="62"/>
        <item x="63"/>
        <item x="71"/>
        <item x="81"/>
        <item x="82"/>
        <item x="83"/>
        <item x="84"/>
        <item x="85"/>
        <item x="86"/>
        <item x="87"/>
        <item x="96"/>
        <item x="98"/>
        <item x="99"/>
        <item x="100"/>
        <item x="110"/>
        <item x="111"/>
        <item x="112"/>
        <item x="113"/>
        <item x="114"/>
        <item x="57"/>
      </items>
    </pivotField>
    <pivotField axis="axisRow" compact="0" outline="0" subtotalTop="0" showAll="0" includeNewItemsInFilter="1" defaultSubtotal="0">
      <items count="678">
        <item m="1" x="360"/>
        <item x="97"/>
        <item sd="0" x="30"/>
        <item m="1" x="192"/>
        <item m="1" x="574"/>
        <item m="1" x="436"/>
        <item m="1" x="551"/>
        <item m="1" x="616"/>
        <item m="1" x="467"/>
        <item m="1" x="413"/>
        <item m="1" x="575"/>
        <item m="1" x="366"/>
        <item m="1" x="289"/>
        <item m="1" x="555"/>
        <item m="1" x="210"/>
        <item m="1" x="233"/>
        <item m="1" x="302"/>
        <item m="1" x="433"/>
        <item m="1" x="125"/>
        <item m="1" x="324"/>
        <item m="1" x="534"/>
        <item m="1" x="198"/>
        <item x="87"/>
        <item m="1" x="439"/>
        <item m="1" x="422"/>
        <item m="1" x="117"/>
        <item m="1" x="155"/>
        <item m="1" x="326"/>
        <item m="1" x="296"/>
        <item m="1" x="662"/>
        <item m="1" x="470"/>
        <item m="1" x="340"/>
        <item m="1" x="377"/>
        <item m="1" x="396"/>
        <item m="1" x="288"/>
        <item m="1" x="505"/>
        <item m="1" x="444"/>
        <item m="1" x="612"/>
        <item m="1" x="395"/>
        <item m="1" x="156"/>
        <item m="1" x="501"/>
        <item m="1" x="316"/>
        <item m="1" x="388"/>
        <item m="1" x="381"/>
        <item m="1" x="564"/>
        <item m="1" x="565"/>
        <item m="1" x="315"/>
        <item m="1" x="263"/>
        <item m="1" x="182"/>
        <item m="1" x="445"/>
        <item m="1" x="232"/>
        <item m="1" x="421"/>
        <item m="1" x="121"/>
        <item m="1" x="488"/>
        <item m="1" x="259"/>
        <item m="1" x="325"/>
        <item m="1" x="447"/>
        <item m="1" x="647"/>
        <item m="1" x="122"/>
        <item m="1" x="307"/>
        <item m="1" x="98"/>
        <item m="1" x="586"/>
        <item m="1" x="207"/>
        <item m="1" x="521"/>
        <item m="1" x="287"/>
        <item m="1" x="378"/>
        <item m="1" x="509"/>
        <item m="1" x="524"/>
        <item m="1" x="577"/>
        <item m="1" x="368"/>
        <item m="1" x="573"/>
        <item m="1" x="297"/>
        <item m="1" x="260"/>
        <item m="1" x="262"/>
        <item m="1" x="673"/>
        <item m="1" x="374"/>
        <item m="1" x="502"/>
        <item m="1" x="489"/>
        <item m="1" x="456"/>
        <item m="1" x="356"/>
        <item m="1" x="554"/>
        <item m="1" x="512"/>
        <item m="1" x="428"/>
        <item m="1" x="293"/>
        <item m="1" x="314"/>
        <item m="1" x="675"/>
        <item m="1" x="317"/>
        <item m="1" x="140"/>
        <item m="1" x="301"/>
        <item m="1" x="220"/>
        <item m="1" x="269"/>
        <item m="1" x="194"/>
        <item m="1" x="471"/>
        <item m="1" x="99"/>
        <item m="1" x="303"/>
        <item m="1" x="199"/>
        <item m="1" x="393"/>
        <item m="1" x="475"/>
        <item m="1" x="531"/>
        <item m="1" x="179"/>
        <item m="1" x="390"/>
        <item m="1" x="387"/>
        <item m="1" x="382"/>
        <item m="1" x="371"/>
        <item m="1" x="373"/>
        <item m="1" x="532"/>
        <item m="1" x="108"/>
        <item m="1" x="401"/>
        <item m="1" x="642"/>
        <item m="1" x="593"/>
        <item x="59"/>
        <item m="1" x="591"/>
        <item m="1" x="663"/>
        <item m="1" x="266"/>
        <item m="1" x="113"/>
        <item m="1" x="472"/>
        <item m="1" x="430"/>
        <item m="1" x="222"/>
        <item m="1" x="338"/>
        <item m="1" x="640"/>
        <item m="1" x="622"/>
        <item m="1" x="151"/>
        <item m="1" x="392"/>
        <item m="1" x="234"/>
        <item m="1" x="529"/>
        <item m="1" x="193"/>
        <item m="1" x="120"/>
        <item m="1" x="115"/>
        <item m="1" x="535"/>
        <item m="1" x="204"/>
        <item x="90"/>
        <item m="1" x="454"/>
        <item m="1" x="171"/>
        <item m="1" x="322"/>
        <item m="1" x="599"/>
        <item x="33"/>
        <item m="1" x="281"/>
        <item m="1" x="357"/>
        <item m="1" x="351"/>
        <item m="1" x="614"/>
        <item m="1" x="515"/>
        <item m="1" x="619"/>
        <item m="1" x="569"/>
        <item m="1" x="333"/>
        <item m="1" x="659"/>
        <item m="1" x="261"/>
        <item m="1" x="244"/>
        <item x="35"/>
        <item m="1" x="579"/>
        <item x="85"/>
        <item m="1" x="411"/>
        <item m="1" x="526"/>
        <item m="1" x="335"/>
        <item m="1" x="596"/>
        <item m="1" x="493"/>
        <item m="1" x="177"/>
        <item m="1" x="286"/>
        <item m="1" x="214"/>
        <item m="1" x="406"/>
        <item m="1" x="580"/>
        <item m="1" x="477"/>
        <item m="1" x="292"/>
        <item m="1" x="557"/>
        <item m="1" x="498"/>
        <item m="1" x="601"/>
        <item m="1" x="208"/>
        <item m="1" x="539"/>
        <item m="1" x="149"/>
        <item m="1" x="201"/>
        <item m="1" x="609"/>
        <item m="1" x="299"/>
        <item m="1" x="353"/>
        <item m="1" x="273"/>
        <item m="1" x="376"/>
        <item m="1" x="637"/>
        <item m="1" x="346"/>
        <item m="1" x="466"/>
        <item m="1" x="230"/>
        <item m="1" x="103"/>
        <item m="1" x="671"/>
        <item m="1" x="168"/>
        <item m="1" x="522"/>
        <item m="1" x="132"/>
        <item m="1" x="328"/>
        <item m="1" x="556"/>
        <item m="1" x="295"/>
        <item m="1" x="384"/>
        <item m="1" x="639"/>
        <item m="1" x="625"/>
        <item m="1" x="423"/>
        <item m="1" x="407"/>
        <item m="1" x="416"/>
        <item m="1" x="362"/>
        <item m="1" x="620"/>
        <item m="1" x="494"/>
        <item m="1" x="191"/>
        <item m="1" x="455"/>
        <item m="1" x="650"/>
        <item m="1" x="256"/>
        <item m="1" x="506"/>
        <item m="1" x="419"/>
        <item m="1" x="660"/>
        <item m="1" x="359"/>
        <item m="1" x="626"/>
        <item m="1" x="634"/>
        <item x="82"/>
        <item m="1" x="636"/>
        <item m="1" x="560"/>
        <item m="1" x="248"/>
        <item m="1" x="278"/>
        <item m="1" x="397"/>
        <item m="1" x="631"/>
        <item m="1" x="227"/>
        <item m="1" x="160"/>
        <item m="1" x="641"/>
        <item m="1" x="542"/>
        <item m="1" x="148"/>
        <item m="1" x="290"/>
        <item m="1" x="128"/>
        <item m="1" x="197"/>
        <item m="1" x="158"/>
        <item m="1" x="562"/>
        <item m="1" x="405"/>
        <item m="1" x="644"/>
        <item m="1" x="343"/>
        <item m="1" x="309"/>
        <item m="1" x="549"/>
        <item m="1" x="130"/>
        <item m="1" x="412"/>
        <item m="1" x="399"/>
        <item m="1" x="576"/>
        <item m="1" x="503"/>
        <item m="1" x="481"/>
        <item m="1" x="112"/>
        <item m="1" x="434"/>
        <item m="1" x="674"/>
        <item m="1" x="653"/>
        <item m="1" x="126"/>
        <item m="1" x="507"/>
        <item m="1" x="305"/>
        <item m="1" x="298"/>
        <item m="1" x="618"/>
        <item x="93"/>
        <item m="1" x="280"/>
        <item m="1" x="277"/>
        <item m="1" x="142"/>
        <item m="1" x="211"/>
        <item m="1" x="443"/>
        <item m="1" x="661"/>
        <item m="1" x="572"/>
        <item m="1" x="365"/>
        <item m="1" x="487"/>
        <item m="1" x="215"/>
        <item m="1" x="414"/>
        <item m="1" x="483"/>
        <item m="1" x="212"/>
        <item m="1" x="558"/>
        <item m="1" x="571"/>
        <item m="1" x="341"/>
        <item m="1" x="646"/>
        <item m="1" x="240"/>
        <item m="1" x="500"/>
        <item m="1" x="598"/>
        <item m="1" x="461"/>
        <item m="1" x="538"/>
        <item m="1" x="145"/>
        <item m="1" x="250"/>
        <item m="1" x="544"/>
        <item m="1" x="491"/>
        <item m="1" x="133"/>
        <item m="1" x="320"/>
        <item m="1" x="541"/>
        <item m="1" x="165"/>
        <item m="1" x="136"/>
        <item m="1" x="294"/>
        <item m="1" x="107"/>
        <item m="1" x="474"/>
        <item m="1" x="189"/>
        <item m="1" x="186"/>
        <item m="1" x="267"/>
        <item m="1" x="219"/>
        <item m="1" x="300"/>
        <item m="1" x="127"/>
        <item m="1" x="479"/>
        <item m="1" x="332"/>
        <item m="1" x="597"/>
        <item m="1" x="607"/>
        <item m="1" x="157"/>
        <item m="1" x="181"/>
        <item m="1" x="147"/>
        <item m="1" x="153"/>
        <item m="1" x="645"/>
        <item m="1" x="167"/>
        <item x="8"/>
        <item m="1" x="668"/>
        <item m="1" x="111"/>
        <item m="1" x="408"/>
        <item m="1" x="449"/>
        <item m="1" x="559"/>
        <item m="1" x="648"/>
        <item m="1" x="409"/>
        <item x="37"/>
        <item m="1" x="563"/>
        <item m="1" x="257"/>
        <item m="1" x="611"/>
        <item m="1" x="143"/>
        <item m="1" x="511"/>
        <item m="1" x="134"/>
        <item m="1" x="308"/>
        <item m="1" x="310"/>
        <item m="1" x="550"/>
        <item m="1" x="164"/>
        <item m="1" x="327"/>
        <item m="1" x="237"/>
        <item m="1" x="102"/>
        <item m="1" x="584"/>
        <item m="1" x="369"/>
        <item m="1" x="337"/>
        <item m="1" x="463"/>
        <item m="1" x="389"/>
        <item m="1" x="442"/>
        <item m="1" x="218"/>
        <item m="1" x="499"/>
        <item m="1" x="251"/>
        <item m="1" x="604"/>
        <item m="1" x="669"/>
        <item m="1" x="385"/>
        <item m="1" x="312"/>
        <item m="1" x="438"/>
        <item m="1" x="146"/>
        <item m="1" x="110"/>
        <item m="1" x="336"/>
        <item m="1" x="667"/>
        <item m="1" x="608"/>
        <item m="1" x="187"/>
        <item m="1" x="203"/>
        <item m="1" x="665"/>
        <item m="1" x="666"/>
        <item m="1" x="137"/>
        <item m="1" x="394"/>
        <item m="1" x="623"/>
        <item m="1" x="138"/>
        <item m="1" x="621"/>
        <item m="1" x="114"/>
        <item m="1" x="245"/>
        <item m="1" x="135"/>
        <item m="1" x="400"/>
        <item m="1" x="458"/>
        <item m="1" x="276"/>
        <item m="1" x="239"/>
        <item m="1" x="480"/>
        <item m="1" x="602"/>
        <item m="1" x="284"/>
        <item m="1" x="525"/>
        <item m="1" x="578"/>
        <item m="1" x="334"/>
        <item m="1" x="264"/>
        <item m="1" x="116"/>
        <item sd="0" m="1" x="106"/>
        <item m="1" x="402"/>
        <item m="1" x="205"/>
        <item m="1" x="347"/>
        <item m="1" x="123"/>
        <item m="1" x="101"/>
        <item m="1" x="452"/>
        <item m="1" x="109"/>
        <item m="1" x="124"/>
        <item m="1" x="270"/>
        <item m="1" x="258"/>
        <item m="1" x="183"/>
        <item m="1" x="651"/>
        <item m="1" x="217"/>
        <item m="1" x="426"/>
        <item m="1" x="613"/>
        <item m="1" x="592"/>
        <item m="1" x="195"/>
        <item m="1" x="375"/>
        <item m="1" x="587"/>
        <item m="1" x="431"/>
        <item m="1" x="417"/>
        <item m="1" x="457"/>
        <item m="1" x="627"/>
        <item m="1" x="451"/>
        <item m="1" x="656"/>
        <item x="14"/>
        <item m="1" x="514"/>
        <item m="1" x="350"/>
        <item m="1" x="496"/>
        <item m="1" x="664"/>
        <item m="1" x="348"/>
        <item m="1" x="213"/>
        <item m="1" x="129"/>
        <item m="1" x="606"/>
        <item m="1" x="462"/>
        <item m="1" x="184"/>
        <item m="1" x="486"/>
        <item m="1" x="446"/>
        <item m="1" x="169"/>
        <item m="1" x="170"/>
        <item m="1" x="585"/>
        <item m="1" x="166"/>
        <item m="1" x="380"/>
        <item m="1" x="236"/>
        <item m="1" x="533"/>
        <item m="1" x="274"/>
        <item m="1" x="216"/>
        <item m="1" x="605"/>
        <item m="1" x="174"/>
        <item m="1" x="144"/>
        <item m="1" x="100"/>
        <item m="1" x="367"/>
        <item m="1" x="655"/>
        <item m="1" x="424"/>
        <item m="1" x="370"/>
        <item m="1" x="249"/>
        <item m="1" x="497"/>
        <item m="1" x="548"/>
        <item m="1" x="188"/>
        <item m="1" x="427"/>
        <item m="1" x="229"/>
        <item m="1" x="448"/>
        <item m="1" x="311"/>
        <item m="1" x="516"/>
        <item m="1" x="403"/>
        <item m="1" x="615"/>
        <item m="1" x="459"/>
        <item m="1" x="223"/>
        <item m="1" x="484"/>
        <item m="1" x="202"/>
        <item m="1" x="658"/>
        <item m="1" x="185"/>
        <item m="1" x="603"/>
        <item m="1" x="482"/>
        <item m="1" x="361"/>
        <item m="1" x="190"/>
        <item m="1" x="279"/>
        <item m="1" x="553"/>
        <item m="1" x="581"/>
        <item m="1" x="582"/>
        <item m="1" x="285"/>
        <item m="1" x="543"/>
        <item m="1" x="528"/>
        <item m="1" x="329"/>
        <item m="1" x="628"/>
        <item m="1" x="386"/>
        <item m="1" x="425"/>
        <item m="1" x="464"/>
        <item m="1" x="238"/>
        <item m="1" x="453"/>
        <item m="1" x="450"/>
        <item m="1" x="469"/>
        <item m="1" x="175"/>
        <item m="1" x="358"/>
        <item m="1" x="196"/>
        <item m="1" x="349"/>
        <item m="1" x="152"/>
        <item m="1" x="118"/>
        <item m="1" x="415"/>
        <item m="1" x="344"/>
        <item m="1" x="330"/>
        <item m="1" x="629"/>
        <item m="1" x="638"/>
        <item m="1" x="536"/>
        <item m="1" x="624"/>
        <item m="1" x="649"/>
        <item m="1" x="567"/>
        <item m="1" x="610"/>
        <item m="1" x="435"/>
        <item m="1" x="523"/>
        <item m="1" x="268"/>
        <item m="1" x="510"/>
        <item m="1" x="490"/>
        <item m="1" x="465"/>
        <item m="1" x="209"/>
        <item m="1" x="635"/>
        <item m="1" x="468"/>
        <item m="1" x="518"/>
        <item m="1" x="221"/>
        <item m="1" x="318"/>
        <item m="1" x="283"/>
        <item m="1" x="235"/>
        <item m="1" x="323"/>
        <item m="1" x="583"/>
        <item m="1" x="547"/>
        <item m="1" x="595"/>
        <item m="1" x="252"/>
        <item m="1" x="339"/>
        <item m="1" x="282"/>
        <item m="1" x="119"/>
        <item m="1" x="632"/>
        <item m="1" x="588"/>
        <item m="1" x="670"/>
        <item m="1" x="418"/>
        <item m="1" x="242"/>
        <item m="1" x="304"/>
        <item m="1" x="225"/>
        <item m="1" x="173"/>
        <item m="1" x="176"/>
        <item m="1" x="545"/>
        <item m="1" x="617"/>
        <item m="1" x="677"/>
        <item m="1" x="420"/>
        <item m="1" x="154"/>
        <item m="1" x="600"/>
        <item x="2"/>
        <item m="1" x="546"/>
        <item x="1"/>
        <item m="1" x="241"/>
        <item x="3"/>
        <item m="1" x="159"/>
        <item m="1" x="652"/>
        <item m="1" x="206"/>
        <item m="1" x="172"/>
        <item m="1" x="508"/>
        <item m="1" x="504"/>
        <item m="1" x="440"/>
        <item m="1" x="226"/>
        <item m="1" x="643"/>
        <item m="1" x="527"/>
        <item m="1" x="141"/>
        <item m="1" x="271"/>
        <item m="1" x="561"/>
        <item m="1" x="253"/>
        <item m="1" x="224"/>
        <item m="1" x="530"/>
        <item m="1" x="566"/>
        <item m="1" x="354"/>
        <item m="1" x="372"/>
        <item m="1" x="306"/>
        <item m="1" x="246"/>
        <item m="1" x="519"/>
        <item m="1" x="342"/>
        <item m="1" x="540"/>
        <item m="1" x="429"/>
        <item m="1" x="247"/>
        <item m="1" x="254"/>
        <item m="1" x="200"/>
        <item m="1" x="391"/>
        <item m="1" x="404"/>
        <item m="1" x="657"/>
        <item m="1" x="676"/>
        <item x="4"/>
        <item m="1" x="321"/>
        <item m="1" x="291"/>
        <item m="1" x="589"/>
        <item m="1" x="363"/>
        <item x="17"/>
        <item m="1" x="537"/>
        <item m="1" x="570"/>
        <item m="1" x="654"/>
        <item m="1" x="476"/>
        <item m="1" x="398"/>
        <item m="1" x="520"/>
        <item m="1" x="228"/>
        <item m="1" x="633"/>
        <item m="1" x="492"/>
        <item m="1" x="162"/>
        <item m="1" x="313"/>
        <item m="1" x="441"/>
        <item m="1" x="517"/>
        <item m="1" x="255"/>
        <item m="1" x="630"/>
        <item m="1" x="178"/>
        <item m="1" x="355"/>
        <item m="1" x="513"/>
        <item m="1" x="163"/>
        <item m="1" x="437"/>
        <item m="1" x="473"/>
        <item m="1" x="478"/>
        <item m="1" x="379"/>
        <item m="1" x="139"/>
        <item m="1" x="568"/>
        <item m="1" x="243"/>
        <item m="1" x="485"/>
        <item m="1" x="331"/>
        <item m="1" x="275"/>
        <item m="1" x="352"/>
        <item m="1" x="495"/>
        <item m="1" x="319"/>
        <item x="19"/>
        <item m="1" x="364"/>
        <item m="1" x="410"/>
        <item m="1" x="432"/>
        <item m="1" x="672"/>
        <item m="1" x="161"/>
        <item m="1" x="460"/>
        <item m="1" x="150"/>
        <item m="1" x="231"/>
        <item m="1" x="345"/>
        <item m="1" x="594"/>
        <item m="1" x="383"/>
        <item m="1" x="265"/>
        <item m="1" x="105"/>
        <item m="1" x="590"/>
        <item m="1" x="552"/>
        <item x="50"/>
        <item m="1" x="104"/>
        <item x="65"/>
        <item m="1" x="272"/>
        <item m="1" x="131"/>
        <item m="1" x="180"/>
        <item x="0"/>
        <item x="5"/>
        <item x="6"/>
        <item x="7"/>
        <item x="9"/>
        <item x="15"/>
        <item x="16"/>
        <item x="18"/>
        <item x="20"/>
        <item x="21"/>
        <item x="26"/>
        <item x="27"/>
        <item x="28"/>
        <item x="29"/>
        <item x="31"/>
        <item x="32"/>
        <item x="44"/>
        <item x="45"/>
        <item x="46"/>
        <item x="47"/>
        <item x="49"/>
        <item x="51"/>
        <item x="55"/>
        <item x="56"/>
        <item x="57"/>
        <item x="58"/>
        <item x="61"/>
        <item x="62"/>
        <item x="63"/>
        <item x="64"/>
        <item x="66"/>
        <item x="67"/>
        <item x="68"/>
        <item x="73"/>
        <item x="74"/>
        <item x="75"/>
        <item x="76"/>
        <item x="78"/>
        <item x="79"/>
        <item x="80"/>
        <item x="81"/>
        <item x="88"/>
        <item x="89"/>
        <item x="91"/>
        <item x="10"/>
        <item x="11"/>
        <item x="12"/>
        <item x="13"/>
        <item x="22"/>
        <item x="23"/>
        <item x="24"/>
        <item x="25"/>
        <item x="34"/>
        <item x="36"/>
        <item x="38"/>
        <item x="39"/>
        <item x="40"/>
        <item x="41"/>
        <item x="42"/>
        <item x="43"/>
        <item x="52"/>
        <item x="53"/>
        <item x="54"/>
        <item x="60"/>
        <item x="69"/>
        <item x="70"/>
        <item x="71"/>
        <item x="72"/>
        <item x="84"/>
        <item x="86"/>
        <item x="92"/>
        <item x="94"/>
        <item x="95"/>
        <item x="96"/>
        <item x="48"/>
        <item x="77"/>
        <item x="8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1"/>
      <x v="17"/>
      <x v="86"/>
      <x v="653"/>
      <x v="19"/>
    </i>
    <i>
      <x v="12"/>
      <x v="105"/>
      <x v="116"/>
      <x v="675"/>
      <x v="19"/>
    </i>
    <i>
      <x v="14"/>
      <x v="182"/>
      <x v="102"/>
      <x v="384"/>
      <x v="19"/>
    </i>
    <i>
      <x v="15"/>
      <x v="17"/>
      <x v="109"/>
      <x v="669"/>
      <x v="19"/>
    </i>
    <i r="1">
      <x v="105"/>
      <x v="116"/>
      <x v="676"/>
      <x v="19"/>
    </i>
    <i r="1">
      <x v="165"/>
      <x v="53"/>
      <x v="638"/>
      <x v="19"/>
    </i>
  </rowItems>
  <colItems count="1">
    <i/>
  </colItems>
  <pageFields count="2">
    <pageField fld="1" hier="0"/>
    <pageField fld="2" item="26" hier="0"/>
  </pageFields>
  <dataFields count="1">
    <dataField name=" " fld="0" subtotal="count" baseField="0" baseItem="0" numFmtId="1"/>
  </dataFields>
  <formats count="31">
    <format dxfId="126">
      <pivotArea outline="0" fieldPosition="0"/>
    </format>
    <format dxfId="125">
      <pivotArea type="topRight" dataOnly="0" labelOnly="1" outline="0" fieldPosition="0"/>
    </format>
    <format dxfId="124">
      <pivotArea outline="0" fieldPosition="0"/>
    </format>
    <format dxfId="123">
      <pivotArea type="topRight" dataOnly="0" labelOnly="1" outline="0" fieldPosition="0"/>
    </format>
    <format dxfId="122">
      <pivotArea outline="0" fieldPosition="0"/>
    </format>
    <format dxfId="121">
      <pivotArea type="topRight" dataOnly="0" labelOnly="1" outline="0" fieldPosition="0"/>
    </format>
    <format dxfId="120">
      <pivotArea field="3" type="button" dataOnly="0" labelOnly="1" outline="0" axis="axisRow" fieldPosition="0"/>
    </format>
    <format dxfId="119">
      <pivotArea field="4" type="button" dataOnly="0" labelOnly="1" outline="0" axis="axisRow" fieldPosition="1"/>
    </format>
    <format dxfId="118">
      <pivotArea field="5" type="button" dataOnly="0" labelOnly="1" outline="0" axis="axisRow" fieldPosition="2"/>
    </format>
    <format dxfId="117">
      <pivotArea field="6" type="button" dataOnly="0" labelOnly="1" outline="0" axis="axisRow" fieldPosition="3"/>
    </format>
    <format dxfId="116">
      <pivotArea field="7" type="button" dataOnly="0" labelOnly="1" outline="0" axis="axisRow" fieldPosition="4"/>
    </format>
    <format dxfId="115">
      <pivotArea field="3" type="button" dataOnly="0" labelOnly="1" outline="0" axis="axisRow" fieldPosition="0"/>
    </format>
    <format dxfId="114">
      <pivotArea field="4" type="button" dataOnly="0" labelOnly="1" outline="0" axis="axisRow" fieldPosition="1"/>
    </format>
    <format dxfId="113">
      <pivotArea field="5" type="button" dataOnly="0" labelOnly="1" outline="0" axis="axisRow" fieldPosition="2"/>
    </format>
    <format dxfId="112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0">
      <pivotArea field="7" type="button" dataOnly="0" labelOnly="1" outline="0" axis="axisRow" fieldPosition="4"/>
    </format>
    <format dxfId="1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08">
      <pivotArea outline="0" fieldPosition="0"/>
    </format>
    <format dxfId="107">
      <pivotArea outline="0" fieldPosition="0"/>
    </format>
    <format dxfId="106">
      <pivotArea outline="0" fieldPosition="0"/>
    </format>
    <format dxfId="105">
      <pivotArea outline="0" fieldPosition="0"/>
    </format>
    <format dxfId="104">
      <pivotArea outline="0" fieldPosition="0"/>
    </format>
    <format dxfId="103">
      <pivotArea outline="0" fieldPosition="0"/>
    </format>
    <format dxfId="102">
      <pivotArea outline="0" fieldPosition="0"/>
    </format>
    <format dxfId="101">
      <pivotArea outline="0" fieldPosition="0"/>
    </format>
    <format dxfId="100">
      <pivotArea outline="0" fieldPosition="0"/>
    </format>
    <format dxfId="99">
      <pivotArea outline="0" fieldPosition="0"/>
    </format>
    <format dxfId="98">
      <pivotArea field="2" type="button" dataOnly="0" labelOnly="1" outline="0" axis="axisPage" fieldPosition="1"/>
    </format>
    <format dxfId="97">
      <pivotArea field="1" type="button" dataOnly="0" labelOnly="1" outline="0" axis="axisPage" fieldPosition="0"/>
    </format>
    <format dxfId="96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8">
        <item x="1"/>
        <item h="1" m="1" x="20"/>
        <item h="1" m="1" x="15"/>
        <item h="1" m="1" x="13"/>
        <item h="1" m="1" x="3"/>
        <item m="1" x="26"/>
        <item m="1" x="8"/>
        <item h="1" m="1" x="12"/>
        <item m="1" x="19"/>
        <item m="1" x="27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m="1" x="25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2"/>
        <item x="1"/>
        <item x="0"/>
        <item x="3"/>
        <item x="5"/>
        <item x="6"/>
        <item x="7"/>
        <item x="8"/>
        <item x="10"/>
        <item x="11"/>
        <item x="4"/>
        <item x="9"/>
      </items>
    </pivotField>
    <pivotField axis="axisRow" compact="0" outline="0" subtotalTop="0" showAll="0" includeNewItemsInFilter="1" defaultSubtotal="0">
      <items count="191">
        <item x="20"/>
        <item x="23"/>
        <item x="29"/>
        <item m="1" x="172"/>
        <item x="7"/>
        <item m="1" x="121"/>
        <item x="4"/>
        <item m="1" x="168"/>
        <item m="1" x="163"/>
        <item x="15"/>
        <item m="1" x="104"/>
        <item m="1" x="50"/>
        <item m="1" x="67"/>
        <item m="1" x="62"/>
        <item m="1" x="95"/>
        <item m="1" x="178"/>
        <item m="1" x="99"/>
        <item x="6"/>
        <item x="17"/>
        <item m="1" x="84"/>
        <item m="1" x="127"/>
        <item m="1" x="148"/>
        <item m="1" x="73"/>
        <item m="1" x="34"/>
        <item m="1" x="162"/>
        <item m="1" x="31"/>
        <item m="1" x="189"/>
        <item m="1" x="75"/>
        <item m="1" x="165"/>
        <item m="1" x="159"/>
        <item m="1" x="123"/>
        <item x="19"/>
        <item m="1" x="152"/>
        <item m="1" x="174"/>
        <item x="11"/>
        <item m="1" x="180"/>
        <item m="1" x="137"/>
        <item m="1" x="69"/>
        <item m="1" x="79"/>
        <item m="1" x="120"/>
        <item m="1" x="30"/>
        <item m="1" x="101"/>
        <item m="1" x="33"/>
        <item x="27"/>
        <item m="1" x="51"/>
        <item m="1" x="42"/>
        <item m="1" x="107"/>
        <item m="1" x="58"/>
        <item m="1" x="187"/>
        <item m="1" x="154"/>
        <item m="1" x="179"/>
        <item m="1" x="91"/>
        <item m="1" x="76"/>
        <item m="1" x="141"/>
        <item m="1" x="173"/>
        <item x="8"/>
        <item m="1" x="167"/>
        <item m="1" x="171"/>
        <item m="1" x="135"/>
        <item m="1" x="143"/>
        <item m="1" x="39"/>
        <item m="1" x="44"/>
        <item m="1" x="150"/>
        <item m="1" x="133"/>
        <item m="1" x="55"/>
        <item m="1" x="138"/>
        <item m="1" x="70"/>
        <item m="1" x="186"/>
        <item m="1" x="103"/>
        <item m="1" x="43"/>
        <item m="1" x="88"/>
        <item m="1" x="80"/>
        <item m="1" x="182"/>
        <item m="1" x="41"/>
        <item m="1" x="47"/>
        <item m="1" x="32"/>
        <item m="1" x="86"/>
        <item x="13"/>
        <item m="1" x="145"/>
        <item m="1" x="106"/>
        <item m="1" x="128"/>
        <item m="1" x="113"/>
        <item m="1" x="81"/>
        <item m="1" x="100"/>
        <item m="1" x="98"/>
        <item m="1" x="112"/>
        <item m="1" x="78"/>
        <item m="1" x="109"/>
        <item m="1" x="54"/>
        <item m="1" x="105"/>
        <item m="1" x="72"/>
        <item m="1" x="158"/>
        <item m="1" x="87"/>
        <item m="1" x="48"/>
        <item x="9"/>
        <item m="1" x="164"/>
        <item m="1" x="118"/>
        <item m="1" x="97"/>
        <item m="1" x="146"/>
        <item m="1" x="188"/>
        <item m="1" x="59"/>
        <item m="1" x="40"/>
        <item m="1" x="142"/>
        <item m="1" x="35"/>
        <item m="1" x="46"/>
        <item x="3"/>
        <item m="1" x="144"/>
        <item m="1" x="131"/>
        <item m="1" x="82"/>
        <item m="1" x="63"/>
        <item m="1" x="77"/>
        <item m="1" x="181"/>
        <item m="1" x="66"/>
        <item m="1" x="185"/>
        <item m="1" x="57"/>
        <item m="1" x="169"/>
        <item m="1" x="160"/>
        <item m="1" x="114"/>
        <item m="1" x="177"/>
        <item m="1" x="108"/>
        <item m="1" x="89"/>
        <item m="1" x="157"/>
        <item m="1" x="60"/>
        <item m="1" x="93"/>
        <item m="1" x="130"/>
        <item m="1" x="136"/>
        <item m="1" x="147"/>
        <item m="1" x="83"/>
        <item m="1" x="115"/>
        <item x="25"/>
        <item m="1" x="94"/>
        <item x="5"/>
        <item m="1" x="132"/>
        <item m="1" x="71"/>
        <item m="1" x="170"/>
        <item m="1" x="90"/>
        <item m="1" x="190"/>
        <item m="1" x="45"/>
        <item m="1" x="175"/>
        <item m="1" x="68"/>
        <item m="1" x="151"/>
        <item m="1" x="125"/>
        <item m="1" x="56"/>
        <item m="1" x="49"/>
        <item m="1" x="134"/>
        <item x="21"/>
        <item m="1" x="155"/>
        <item m="1" x="129"/>
        <item m="1" x="176"/>
        <item m="1" x="92"/>
        <item m="1" x="156"/>
        <item m="1" x="122"/>
        <item m="1" x="139"/>
        <item m="1" x="149"/>
        <item m="1" x="38"/>
        <item m="1" x="61"/>
        <item m="1" x="65"/>
        <item m="1" x="96"/>
        <item m="1" x="117"/>
        <item m="1" x="126"/>
        <item m="1" x="110"/>
        <item m="1" x="64"/>
        <item m="1" x="124"/>
        <item m="1" x="184"/>
        <item m="1" x="74"/>
        <item x="14"/>
        <item m="1" x="102"/>
        <item m="1" x="183"/>
        <item m="1" x="53"/>
        <item m="1" x="140"/>
        <item m="1" x="85"/>
        <item m="1" x="52"/>
        <item m="1" x="111"/>
        <item m="1" x="166"/>
        <item m="1" x="116"/>
        <item m="1" x="153"/>
        <item m="1" x="37"/>
        <item m="1" x="36"/>
        <item m="1" x="161"/>
        <item m="1" x="119"/>
        <item x="2"/>
        <item x="1"/>
        <item x="0"/>
        <item x="10"/>
        <item x="16"/>
        <item x="22"/>
        <item x="12"/>
        <item x="18"/>
        <item x="24"/>
        <item x="26"/>
        <item x="28"/>
      </items>
    </pivotField>
    <pivotField axis="axisRow" compact="0" outline="0" subtotalTop="0" showAll="0" includeNewItemsInFilter="1" defaultSubtotal="0">
      <items count="151">
        <item x="149"/>
        <item m="1" x="150"/>
        <item x="1"/>
        <item x="2"/>
        <item x="3"/>
        <item x="4"/>
        <item x="5"/>
        <item x="6"/>
        <item x="7"/>
        <item x="8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9"/>
        <item x="114"/>
        <item x="71"/>
        <item x="72"/>
        <item x="73"/>
        <item x="74"/>
        <item x="75"/>
        <item x="76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5"/>
        <item x="116"/>
        <item x="117"/>
        <item x="118"/>
        <item x="131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6"/>
        <item x="147"/>
        <item x="148"/>
        <item x="0"/>
        <item x="9"/>
        <item x="10"/>
        <item x="11"/>
        <item x="31"/>
        <item x="32"/>
        <item x="33"/>
        <item x="34"/>
        <item x="35"/>
        <item x="36"/>
        <item x="37"/>
        <item x="38"/>
        <item x="45"/>
        <item x="61"/>
        <item x="62"/>
        <item x="63"/>
        <item x="64"/>
        <item x="65"/>
        <item x="66"/>
        <item x="67"/>
        <item x="68"/>
        <item x="70"/>
        <item x="77"/>
        <item x="81"/>
        <item x="91"/>
        <item x="92"/>
        <item x="93"/>
        <item x="94"/>
        <item x="111"/>
        <item x="112"/>
        <item x="11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45"/>
        <item x="110"/>
        <item x="139"/>
        <item x="144"/>
      </items>
    </pivotField>
    <pivotField axis="axisRow" compact="0" outline="0" subtotalTop="0" showAll="0" includeNewItemsInFilter="1" defaultSubtotal="0">
      <items count="684">
        <item m="1" x="365"/>
        <item x="96"/>
        <item sd="0" x="2"/>
        <item m="1" x="193"/>
        <item m="1" x="580"/>
        <item m="1" x="441"/>
        <item m="1" x="558"/>
        <item m="1" x="623"/>
        <item m="1" x="471"/>
        <item m="1" x="418"/>
        <item m="1" x="581"/>
        <item m="1" x="371"/>
        <item m="1" x="292"/>
        <item m="1" x="562"/>
        <item m="1" x="209"/>
        <item m="1" x="232"/>
        <item m="1" x="307"/>
        <item m="1" x="438"/>
        <item m="1" x="125"/>
        <item m="1" x="329"/>
        <item x="35"/>
        <item x="59"/>
        <item x="3"/>
        <item m="1" x="443"/>
        <item m="1" x="427"/>
        <item m="1" x="117"/>
        <item m="1" x="155"/>
        <item m="1" x="331"/>
        <item m="1" x="301"/>
        <item m="1" x="667"/>
        <item m="1" x="474"/>
        <item m="1" x="345"/>
        <item m="1" x="382"/>
        <item m="1" x="401"/>
        <item m="1" x="291"/>
        <item m="1" x="508"/>
        <item m="1" x="448"/>
        <item m="1" x="619"/>
        <item m="1" x="400"/>
        <item m="1" x="156"/>
        <item m="1" x="504"/>
        <item m="1" x="321"/>
        <item m="1" x="393"/>
        <item m="1" x="386"/>
        <item m="1" x="571"/>
        <item m="1" x="572"/>
        <item m="1" x="320"/>
        <item m="1" x="265"/>
        <item m="1" x="183"/>
        <item m="1" x="449"/>
        <item x="15"/>
        <item m="1" x="426"/>
        <item m="1" x="121"/>
        <item m="1" x="492"/>
        <item m="1" x="261"/>
        <item m="1" x="330"/>
        <item m="1" x="451"/>
        <item x="87"/>
        <item m="1" x="122"/>
        <item m="1" x="312"/>
        <item m="1" x="97"/>
        <item m="1" x="592"/>
        <item m="1" x="206"/>
        <item m="1" x="524"/>
        <item m="1" x="290"/>
        <item m="1" x="383"/>
        <item m="1" x="512"/>
        <item m="1" x="528"/>
        <item m="1" x="583"/>
        <item m="1" x="373"/>
        <item m="1" x="579"/>
        <item m="1" x="302"/>
        <item m="1" x="262"/>
        <item m="1" x="264"/>
        <item m="1" x="678"/>
        <item m="1" x="379"/>
        <item m="1" x="505"/>
        <item m="1" x="493"/>
        <item m="1" x="460"/>
        <item m="1" x="360"/>
        <item m="1" x="561"/>
        <item m="1" x="515"/>
        <item m="1" x="433"/>
        <item m="1" x="298"/>
        <item m="1" x="319"/>
        <item m="1" x="680"/>
        <item m="1" x="322"/>
        <item m="1" x="140"/>
        <item m="1" x="306"/>
        <item m="1" x="220"/>
        <item m="1" x="271"/>
        <item m="1" x="195"/>
        <item m="1" x="475"/>
        <item m="1" x="98"/>
        <item m="1" x="308"/>
        <item x="81"/>
        <item m="1" x="398"/>
        <item m="1" x="479"/>
        <item m="1" x="536"/>
        <item m="1" x="180"/>
        <item m="1" x="395"/>
        <item m="1" x="392"/>
        <item m="1" x="387"/>
        <item m="1" x="376"/>
        <item m="1" x="378"/>
        <item m="1" x="537"/>
        <item m="1" x="108"/>
        <item m="1" x="406"/>
        <item m="1" x="649"/>
        <item m="1" x="600"/>
        <item x="1"/>
        <item m="1" x="597"/>
        <item m="1" x="668"/>
        <item m="1" x="268"/>
        <item m="1" x="113"/>
        <item m="1" x="476"/>
        <item m="1" x="435"/>
        <item m="1" x="222"/>
        <item m="1" x="343"/>
        <item m="1" x="647"/>
        <item m="1" x="629"/>
        <item m="1" x="151"/>
        <item m="1" x="397"/>
        <item m="1" x="233"/>
        <item m="1" x="534"/>
        <item m="1" x="194"/>
        <item m="1" x="120"/>
        <item m="1" x="115"/>
        <item m="1" x="539"/>
        <item m="1" x="203"/>
        <item x="55"/>
        <item m="1" x="458"/>
        <item m="1" x="172"/>
        <item m="1" x="327"/>
        <item x="57"/>
        <item x="43"/>
        <item m="1" x="284"/>
        <item m="1" x="362"/>
        <item m="1" x="355"/>
        <item m="1" x="621"/>
        <item m="1" x="518"/>
        <item m="1" x="626"/>
        <item m="1" x="576"/>
        <item m="1" x="338"/>
        <item m="1" x="664"/>
        <item m="1" x="263"/>
        <item m="1" x="243"/>
        <item m="1" x="546"/>
        <item m="1" x="585"/>
        <item x="29"/>
        <item m="1" x="416"/>
        <item m="1" x="530"/>
        <item m="1" x="340"/>
        <item m="1" x="603"/>
        <item m="1" x="496"/>
        <item m="1" x="178"/>
        <item m="1" x="289"/>
        <item m="1" x="213"/>
        <item m="1" x="411"/>
        <item m="1" x="586"/>
        <item m="1" x="481"/>
        <item m="1" x="296"/>
        <item m="1" x="564"/>
        <item m="1" x="501"/>
        <item m="1" x="607"/>
        <item m="1" x="207"/>
        <item m="1" x="543"/>
        <item m="1" x="149"/>
        <item m="1" x="200"/>
        <item m="1" x="616"/>
        <item m="1" x="304"/>
        <item m="1" x="357"/>
        <item m="1" x="276"/>
        <item m="1" x="381"/>
        <item m="1" x="644"/>
        <item m="1" x="350"/>
        <item m="1" x="470"/>
        <item m="1" x="230"/>
        <item m="1" x="102"/>
        <item m="1" x="676"/>
        <item m="1" x="169"/>
        <item m="1" x="526"/>
        <item m="1" x="132"/>
        <item m="1" x="333"/>
        <item m="1" x="563"/>
        <item m="1" x="300"/>
        <item m="1" x="389"/>
        <item m="1" x="646"/>
        <item m="1" x="632"/>
        <item m="1" x="428"/>
        <item m="1" x="412"/>
        <item m="1" x="421"/>
        <item m="1" x="367"/>
        <item m="1" x="627"/>
        <item m="1" x="497"/>
        <item m="1" x="192"/>
        <item m="1" x="459"/>
        <item m="1" x="655"/>
        <item m="1" x="257"/>
        <item m="1" x="509"/>
        <item m="1" x="424"/>
        <item m="1" x="665"/>
        <item m="1" x="364"/>
        <item m="1" x="633"/>
        <item m="1" x="641"/>
        <item x="72"/>
        <item m="1" x="643"/>
        <item m="1" x="567"/>
        <item m="1" x="247"/>
        <item m="1" x="281"/>
        <item m="1" x="402"/>
        <item m="1" x="638"/>
        <item m="1" x="227"/>
        <item m="1" x="160"/>
        <item m="1" x="648"/>
        <item m="1" x="547"/>
        <item m="1" x="148"/>
        <item m="1" x="293"/>
        <item m="1" x="128"/>
        <item m="1" x="198"/>
        <item m="1" x="158"/>
        <item m="1" x="569"/>
        <item m="1" x="410"/>
        <item m="1" x="651"/>
        <item m="1" x="347"/>
        <item m="1" x="314"/>
        <item m="1" x="555"/>
        <item m="1" x="130"/>
        <item m="1" x="417"/>
        <item m="1" x="404"/>
        <item m="1" x="582"/>
        <item m="1" x="506"/>
        <item m="1" x="485"/>
        <item m="1" x="112"/>
        <item m="1" x="439"/>
        <item m="1" x="679"/>
        <item m="1" x="658"/>
        <item m="1" x="126"/>
        <item m="1" x="510"/>
        <item m="1" x="310"/>
        <item m="1" x="303"/>
        <item m="1" x="625"/>
        <item m="1" x="599"/>
        <item m="1" x="283"/>
        <item m="1" x="280"/>
        <item m="1" x="142"/>
        <item m="1" x="210"/>
        <item m="1" x="447"/>
        <item m="1" x="666"/>
        <item m="1" x="578"/>
        <item m="1" x="370"/>
        <item m="1" x="491"/>
        <item m="1" x="214"/>
        <item m="1" x="419"/>
        <item m="1" x="487"/>
        <item m="1" x="211"/>
        <item m="1" x="565"/>
        <item m="1" x="577"/>
        <item m="1" x="346"/>
        <item x="63"/>
        <item m="1" x="239"/>
        <item m="1" x="503"/>
        <item m="1" x="605"/>
        <item m="1" x="465"/>
        <item m="1" x="542"/>
        <item m="1" x="145"/>
        <item m="1" x="250"/>
        <item m="1" x="549"/>
        <item m="1" x="495"/>
        <item m="1" x="133"/>
        <item m="1" x="325"/>
        <item m="1" x="545"/>
        <item m="1" x="166"/>
        <item m="1" x="136"/>
        <item m="1" x="299"/>
        <item m="1" x="107"/>
        <item m="1" x="478"/>
        <item m="1" x="190"/>
        <item m="1" x="187"/>
        <item m="1" x="269"/>
        <item m="1" x="219"/>
        <item m="1" x="305"/>
        <item m="1" x="127"/>
        <item m="1" x="483"/>
        <item m="1" x="337"/>
        <item m="1" x="604"/>
        <item m="1" x="614"/>
        <item m="1" x="157"/>
        <item m="1" x="182"/>
        <item m="1" x="147"/>
        <item m="1" x="153"/>
        <item m="1" x="652"/>
        <item m="1" x="168"/>
        <item m="1" x="556"/>
        <item m="1" x="673"/>
        <item m="1" x="111"/>
        <item m="1" x="413"/>
        <item m="1" x="453"/>
        <item m="1" x="566"/>
        <item m="1" x="653"/>
        <item m="1" x="414"/>
        <item x="6"/>
        <item m="1" x="570"/>
        <item m="1" x="259"/>
        <item m="1" x="618"/>
        <item m="1" x="143"/>
        <item m="1" x="514"/>
        <item m="1" x="134"/>
        <item m="1" x="313"/>
        <item m="1" x="315"/>
        <item m="1" x="557"/>
        <item m="1" x="165"/>
        <item m="1" x="332"/>
        <item m="1" x="236"/>
        <item m="1" x="101"/>
        <item m="1" x="590"/>
        <item m="1" x="374"/>
        <item m="1" x="342"/>
        <item m="1" x="467"/>
        <item m="1" x="394"/>
        <item m="1" x="446"/>
        <item m="1" x="218"/>
        <item m="1" x="502"/>
        <item m="1" x="252"/>
        <item m="1" x="610"/>
        <item m="1" x="674"/>
        <item m="1" x="390"/>
        <item m="1" x="317"/>
        <item m="1" x="442"/>
        <item m="1" x="146"/>
        <item m="1" x="110"/>
        <item m="1" x="341"/>
        <item m="1" x="672"/>
        <item m="1" x="615"/>
        <item m="1" x="188"/>
        <item m="1" x="202"/>
        <item m="1" x="670"/>
        <item m="1" x="671"/>
        <item m="1" x="137"/>
        <item m="1" x="399"/>
        <item m="1" x="630"/>
        <item m="1" x="138"/>
        <item m="1" x="628"/>
        <item m="1" x="114"/>
        <item m="1" x="244"/>
        <item m="1" x="135"/>
        <item m="1" x="405"/>
        <item m="1" x="462"/>
        <item m="1" x="279"/>
        <item m="1" x="238"/>
        <item m="1" x="484"/>
        <item m="1" x="608"/>
        <item m="1" x="287"/>
        <item m="1" x="529"/>
        <item m="1" x="584"/>
        <item m="1" x="339"/>
        <item m="1" x="266"/>
        <item m="1" x="116"/>
        <item sd="0" m="1" x="106"/>
        <item m="1" x="407"/>
        <item m="1" x="204"/>
        <item m="1" x="351"/>
        <item m="1" x="123"/>
        <item m="1" x="100"/>
        <item m="1" x="456"/>
        <item m="1" x="109"/>
        <item m="1" x="124"/>
        <item m="1" x="272"/>
        <item m="1" x="260"/>
        <item m="1" x="184"/>
        <item m="1" x="656"/>
        <item m="1" x="216"/>
        <item m="1" x="431"/>
        <item m="1" x="620"/>
        <item m="1" x="598"/>
        <item m="1" x="196"/>
        <item m="1" x="380"/>
        <item m="1" x="593"/>
        <item m="1" x="436"/>
        <item m="1" x="422"/>
        <item m="1" x="461"/>
        <item m="1" x="634"/>
        <item m="1" x="455"/>
        <item m="1" x="661"/>
        <item sd="0" x="8"/>
        <item m="1" x="517"/>
        <item m="1" x="354"/>
        <item m="1" x="499"/>
        <item m="1" x="669"/>
        <item m="1" x="352"/>
        <item m="1" x="212"/>
        <item m="1" x="129"/>
        <item m="1" x="613"/>
        <item m="1" x="466"/>
        <item m="1" x="185"/>
        <item m="1" x="490"/>
        <item m="1" x="450"/>
        <item m="1" x="170"/>
        <item m="1" x="171"/>
        <item m="1" x="591"/>
        <item m="1" x="167"/>
        <item m="1" x="385"/>
        <item m="1" x="235"/>
        <item m="1" x="538"/>
        <item m="1" x="277"/>
        <item m="1" x="215"/>
        <item m="1" x="611"/>
        <item m="1" x="175"/>
        <item m="1" x="144"/>
        <item m="1" x="99"/>
        <item m="1" x="372"/>
        <item m="1" x="660"/>
        <item m="1" x="429"/>
        <item m="1" x="375"/>
        <item m="1" x="249"/>
        <item m="1" x="500"/>
        <item m="1" x="553"/>
        <item m="1" x="189"/>
        <item m="1" x="432"/>
        <item m="1" x="229"/>
        <item m="1" x="452"/>
        <item m="1" x="316"/>
        <item m="1" x="519"/>
        <item m="1" x="408"/>
        <item m="1" x="622"/>
        <item m="1" x="463"/>
        <item m="1" x="223"/>
        <item m="1" x="488"/>
        <item m="1" x="201"/>
        <item m="1" x="663"/>
        <item m="1" x="186"/>
        <item m="1" x="609"/>
        <item m="1" x="486"/>
        <item m="1" x="366"/>
        <item m="1" x="191"/>
        <item m="1" x="282"/>
        <item m="1" x="560"/>
        <item m="1" x="587"/>
        <item m="1" x="588"/>
        <item m="1" x="288"/>
        <item m="1" x="548"/>
        <item m="1" x="533"/>
        <item m="1" x="334"/>
        <item m="1" x="635"/>
        <item m="1" x="391"/>
        <item m="1" x="430"/>
        <item m="1" x="468"/>
        <item m="1" x="237"/>
        <item m="1" x="457"/>
        <item m="1" x="454"/>
        <item m="1" x="473"/>
        <item m="1" x="176"/>
        <item m="1" x="363"/>
        <item m="1" x="197"/>
        <item m="1" x="353"/>
        <item m="1" x="152"/>
        <item m="1" x="118"/>
        <item m="1" x="420"/>
        <item m="1" x="348"/>
        <item m="1" x="335"/>
        <item m="1" x="636"/>
        <item m="1" x="645"/>
        <item m="1" x="540"/>
        <item m="1" x="631"/>
        <item m="1" x="654"/>
        <item m="1" x="574"/>
        <item m="1" x="617"/>
        <item m="1" x="440"/>
        <item m="1" x="527"/>
        <item m="1" x="270"/>
        <item m="1" x="513"/>
        <item m="1" x="494"/>
        <item m="1" x="469"/>
        <item m="1" x="208"/>
        <item m="1" x="642"/>
        <item m="1" x="472"/>
        <item m="1" x="521"/>
        <item m="1" x="221"/>
        <item m="1" x="323"/>
        <item m="1" x="286"/>
        <item m="1" x="234"/>
        <item m="1" x="328"/>
        <item m="1" x="589"/>
        <item m="1" x="552"/>
        <item m="1" x="602"/>
        <item m="1" x="253"/>
        <item m="1" x="344"/>
        <item m="1" x="285"/>
        <item m="1" x="119"/>
        <item m="1" x="639"/>
        <item m="1" x="594"/>
        <item m="1" x="675"/>
        <item m="1" x="423"/>
        <item m="1" x="241"/>
        <item m="1" x="309"/>
        <item m="1" x="225"/>
        <item m="1" x="174"/>
        <item m="1" x="177"/>
        <item m="1" x="550"/>
        <item m="1" x="624"/>
        <item m="1" x="683"/>
        <item m="1" x="425"/>
        <item m="1" x="154"/>
        <item m="1" x="606"/>
        <item x="27"/>
        <item m="1" x="551"/>
        <item m="1" x="217"/>
        <item m="1" x="240"/>
        <item m="1" x="162"/>
        <item m="1" x="159"/>
        <item m="1" x="657"/>
        <item m="1" x="205"/>
        <item m="1" x="173"/>
        <item m="1" x="511"/>
        <item m="1" x="507"/>
        <item m="1" x="444"/>
        <item m="1" x="226"/>
        <item m="1" x="650"/>
        <item m="1" x="531"/>
        <item m="1" x="141"/>
        <item m="1" x="273"/>
        <item m="1" x="568"/>
        <item m="1" x="254"/>
        <item m="1" x="224"/>
        <item m="1" x="535"/>
        <item m="1" x="573"/>
        <item m="1" x="358"/>
        <item m="1" x="377"/>
        <item m="1" x="311"/>
        <item m="1" x="245"/>
        <item m="1" x="522"/>
        <item x="30"/>
        <item m="1" x="544"/>
        <item m="1" x="434"/>
        <item m="1" x="246"/>
        <item m="1" x="255"/>
        <item m="1" x="199"/>
        <item m="1" x="396"/>
        <item m="1" x="409"/>
        <item m="1" x="662"/>
        <item m="1" x="681"/>
        <item m="1" x="361"/>
        <item m="1" x="326"/>
        <item m="1" x="294"/>
        <item m="1" x="595"/>
        <item m="1" x="368"/>
        <item x="14"/>
        <item m="1" x="541"/>
        <item x="0"/>
        <item m="1" x="659"/>
        <item m="1" x="480"/>
        <item m="1" x="403"/>
        <item m="1" x="523"/>
        <item m="1" x="228"/>
        <item m="1" x="640"/>
        <item x="36"/>
        <item m="1" x="163"/>
        <item m="1" x="318"/>
        <item m="1" x="445"/>
        <item m="1" x="520"/>
        <item m="1" x="256"/>
        <item m="1" x="637"/>
        <item m="1" x="179"/>
        <item m="1" x="359"/>
        <item m="1" x="516"/>
        <item m="1" x="164"/>
        <item x="60"/>
        <item m="1" x="477"/>
        <item m="1" x="482"/>
        <item m="1" x="384"/>
        <item m="1" x="139"/>
        <item m="1" x="575"/>
        <item m="1" x="242"/>
        <item m="1" x="489"/>
        <item m="1" x="336"/>
        <item m="1" x="278"/>
        <item m="1" x="356"/>
        <item m="1" x="498"/>
        <item m="1" x="324"/>
        <item m="1" x="682"/>
        <item m="1" x="369"/>
        <item m="1" x="415"/>
        <item m="1" x="437"/>
        <item m="1" x="677"/>
        <item m="1" x="161"/>
        <item m="1" x="464"/>
        <item m="1" x="150"/>
        <item m="1" x="231"/>
        <item m="1" x="349"/>
        <item m="1" x="601"/>
        <item m="1" x="388"/>
        <item m="1" x="267"/>
        <item m="1" x="105"/>
        <item m="1" x="596"/>
        <item m="1" x="559"/>
        <item m="1" x="612"/>
        <item m="1" x="103"/>
        <item x="88"/>
        <item m="1" x="275"/>
        <item m="1" x="131"/>
        <item m="1" x="181"/>
        <item m="1" x="251"/>
        <item m="1" x="295"/>
        <item m="1" x="274"/>
        <item m="1" x="248"/>
        <item m="1" x="297"/>
        <item m="1" x="258"/>
        <item m="1" x="525"/>
        <item m="1" x="554"/>
        <item m="1" x="104"/>
        <item m="1" x="532"/>
        <item x="4"/>
        <item x="5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8"/>
        <item x="31"/>
        <item x="32"/>
        <item x="33"/>
        <item x="34"/>
        <item x="37"/>
        <item x="38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x="54"/>
        <item x="56"/>
        <item x="58"/>
        <item x="61"/>
        <item x="62"/>
        <item x="66"/>
        <item x="67"/>
        <item x="68"/>
        <item x="69"/>
        <item x="70"/>
        <item x="71"/>
        <item x="73"/>
        <item x="74"/>
        <item x="78"/>
        <item x="79"/>
        <item x="89"/>
        <item x="90"/>
        <item x="91"/>
        <item x="93"/>
        <item x="94"/>
        <item x="95"/>
        <item x="7"/>
        <item x="9"/>
        <item x="24"/>
        <item x="25"/>
        <item x="26"/>
        <item x="44"/>
        <item x="45"/>
        <item x="64"/>
        <item x="65"/>
        <item x="76"/>
        <item x="77"/>
        <item x="80"/>
        <item x="82"/>
        <item x="83"/>
        <item x="84"/>
        <item x="85"/>
        <item x="86"/>
        <item x="75"/>
        <item x="9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183"/>
      <x v="20"/>
      <x v="617"/>
      <x v="19"/>
    </i>
    <i r="2">
      <x v="22"/>
      <x v="619"/>
      <x v="19"/>
    </i>
    <i r="2">
      <x v="23"/>
      <x v="620"/>
      <x v="19"/>
    </i>
    <i>
      <x v="11"/>
      <x v="6"/>
      <x v="107"/>
      <x v="666"/>
      <x v="19"/>
    </i>
    <i>
      <x v="12"/>
      <x v="17"/>
      <x v="49"/>
      <x v="635"/>
      <x v="19"/>
    </i>
    <i>
      <x v="15"/>
      <x v="105"/>
      <x v="148"/>
      <x v="682"/>
      <x v="19"/>
    </i>
    <i>
      <x v="16"/>
      <x v="105"/>
      <x v="148"/>
      <x v="682"/>
      <x v="19"/>
    </i>
    <i>
      <x v="17"/>
      <x v="4"/>
      <x v="100"/>
      <x v="661"/>
      <x v="19"/>
    </i>
    <i>
      <x v="20"/>
      <x v="189"/>
      <x v="142"/>
      <x v="679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1">
    <format dxfId="94">
      <pivotArea outline="0" fieldPosition="0"/>
    </format>
    <format dxfId="93">
      <pivotArea type="topRight" dataOnly="0" labelOnly="1" outline="0" fieldPosition="0"/>
    </format>
    <format dxfId="92">
      <pivotArea outline="0" fieldPosition="0"/>
    </format>
    <format dxfId="91">
      <pivotArea type="topRight" dataOnly="0" labelOnly="1" outline="0" fieldPosition="0"/>
    </format>
    <format dxfId="90">
      <pivotArea outline="0" fieldPosition="0"/>
    </format>
    <format dxfId="89">
      <pivotArea type="topRight" dataOnly="0" labelOnly="1" outline="0" fieldPosition="0"/>
    </format>
    <format dxfId="88">
      <pivotArea field="3" type="button" dataOnly="0" labelOnly="1" outline="0" axis="axisRow" fieldPosition="0"/>
    </format>
    <format dxfId="87">
      <pivotArea field="4" type="button" dataOnly="0" labelOnly="1" outline="0" axis="axisRow" fieldPosition="1"/>
    </format>
    <format dxfId="86">
      <pivotArea field="5" type="button" dataOnly="0" labelOnly="1" outline="0" axis="axisRow" fieldPosition="2"/>
    </format>
    <format dxfId="85">
      <pivotArea field="6" type="button" dataOnly="0" labelOnly="1" outline="0" axis="axisRow" fieldPosition="3"/>
    </format>
    <format dxfId="84">
      <pivotArea field="7" type="button" dataOnly="0" labelOnly="1" outline="0" axis="axisRow" fieldPosition="4"/>
    </format>
    <format dxfId="83">
      <pivotArea field="3" type="button" dataOnly="0" labelOnly="1" outline="0" axis="axisRow" fieldPosition="0"/>
    </format>
    <format dxfId="82">
      <pivotArea field="4" type="button" dataOnly="0" labelOnly="1" outline="0" axis="axisRow" fieldPosition="1"/>
    </format>
    <format dxfId="81">
      <pivotArea field="5" type="button" dataOnly="0" labelOnly="1" outline="0" axis="axisRow" fieldPosition="2"/>
    </format>
    <format dxfId="80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78">
      <pivotArea field="7" type="button" dataOnly="0" labelOnly="1" outline="0" axis="axisRow" fieldPosition="4"/>
    </format>
    <format dxfId="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76">
      <pivotArea outline="0" fieldPosition="0"/>
    </format>
    <format dxfId="75">
      <pivotArea outline="0" fieldPosition="0"/>
    </format>
    <format dxfId="74">
      <pivotArea outline="0" fieldPosition="0"/>
    </format>
    <format dxfId="73">
      <pivotArea outline="0" fieldPosition="0"/>
    </format>
    <format dxfId="72">
      <pivotArea outline="0" fieldPosition="0"/>
    </format>
    <format dxfId="71">
      <pivotArea outline="0" fieldPosition="0"/>
    </format>
    <format dxfId="70">
      <pivotArea outline="0" fieldPosition="0"/>
    </format>
    <format dxfId="69">
      <pivotArea outline="0" fieldPosition="0"/>
    </format>
    <format dxfId="68">
      <pivotArea outline="0" fieldPosition="0"/>
    </format>
    <format dxfId="67">
      <pivotArea outline="0" fieldPosition="0"/>
    </format>
    <format dxfId="66">
      <pivotArea field="2" type="button" dataOnly="0" labelOnly="1" outline="0" axis="axisPage" fieldPosition="1"/>
    </format>
    <format dxfId="65">
      <pivotArea field="1" type="button" dataOnly="0" labelOnly="1" outline="0" axis="axisPage" fieldPosition="0"/>
    </format>
    <format dxfId="64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8">
        <item x="1"/>
        <item h="1" m="1" x="20"/>
        <item h="1" m="1" x="15"/>
        <item h="1" m="1" x="13"/>
        <item h="1" m="1" x="3"/>
        <item m="1" x="26"/>
        <item m="1" x="8"/>
        <item h="1" m="1" x="12"/>
        <item m="1" x="19"/>
        <item m="1" x="27"/>
        <item m="1" x="2"/>
        <item m="1" x="18"/>
        <item m="1" x="11"/>
        <item m="1" x="7"/>
        <item m="1" x="5"/>
        <item m="1" x="21"/>
        <item m="1" x="22"/>
        <item m="1" x="17"/>
        <item m="1" x="10"/>
        <item m="1" x="4"/>
        <item m="1" x="23"/>
        <item m="1" x="9"/>
        <item m="1" x="14"/>
        <item m="1" x="24"/>
        <item m="1" x="16"/>
        <item m="1" x="6"/>
        <item m="1" x="25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1"/>
        <item x="2"/>
        <item x="4"/>
        <item x="5"/>
        <item x="6"/>
        <item x="7"/>
        <item x="8"/>
        <item x="9"/>
        <item x="3"/>
        <item x="10"/>
      </items>
    </pivotField>
    <pivotField axis="axisRow" compact="0" outline="0" subtotalTop="0" showAll="0" includeNewItemsInFilter="1" defaultSubtotal="0">
      <items count="194">
        <item m="1" x="109"/>
        <item m="1" x="55"/>
        <item x="25"/>
        <item m="1" x="174"/>
        <item x="5"/>
        <item x="4"/>
        <item x="17"/>
        <item m="1" x="170"/>
        <item m="1" x="164"/>
        <item m="1" x="28"/>
        <item m="1" x="103"/>
        <item m="1" x="46"/>
        <item m="1" x="64"/>
        <item m="1" x="59"/>
        <item m="1" x="94"/>
        <item m="1" x="180"/>
        <item m="1" x="98"/>
        <item x="1"/>
        <item m="1" x="153"/>
        <item m="1" x="82"/>
        <item m="1" x="126"/>
        <item m="1" x="147"/>
        <item m="1" x="71"/>
        <item m="1" x="31"/>
        <item m="1" x="163"/>
        <item m="1" x="27"/>
        <item m="1" x="191"/>
        <item m="1" x="73"/>
        <item m="1" x="166"/>
        <item m="1" x="159"/>
        <item m="1" x="122"/>
        <item m="1" x="192"/>
        <item m="1" x="151"/>
        <item m="1" x="176"/>
        <item m="1" x="51"/>
        <item m="1" x="182"/>
        <item m="1" x="136"/>
        <item m="1" x="66"/>
        <item m="1" x="77"/>
        <item m="1" x="121"/>
        <item m="1" x="26"/>
        <item m="1" x="100"/>
        <item m="1" x="30"/>
        <item m="1" x="69"/>
        <item m="1" x="47"/>
        <item m="1" x="38"/>
        <item m="1" x="106"/>
        <item x="0"/>
        <item m="1" x="189"/>
        <item m="1" x="154"/>
        <item m="1" x="181"/>
        <item m="1" x="90"/>
        <item m="1" x="74"/>
        <item m="1" x="140"/>
        <item m="1" x="175"/>
        <item x="3"/>
        <item m="1" x="169"/>
        <item m="1" x="173"/>
        <item m="1" x="134"/>
        <item m="1" x="142"/>
        <item m="1" x="35"/>
        <item m="1" x="40"/>
        <item m="1" x="149"/>
        <item m="1" x="132"/>
        <item m="1" x="52"/>
        <item m="1" x="137"/>
        <item m="1" x="67"/>
        <item m="1" x="188"/>
        <item m="1" x="102"/>
        <item m="1" x="39"/>
        <item m="1" x="87"/>
        <item m="1" x="78"/>
        <item m="1" x="184"/>
        <item m="1" x="37"/>
        <item m="1" x="43"/>
        <item m="1" x="29"/>
        <item m="1" x="85"/>
        <item x="15"/>
        <item m="1" x="144"/>
        <item m="1" x="105"/>
        <item m="1" x="127"/>
        <item m="1" x="114"/>
        <item m="1" x="79"/>
        <item m="1" x="99"/>
        <item m="1" x="97"/>
        <item m="1" x="113"/>
        <item m="1" x="76"/>
        <item m="1" x="108"/>
        <item m="1" x="50"/>
        <item m="1" x="104"/>
        <item m="1" x="70"/>
        <item m="1" x="158"/>
        <item m="1" x="86"/>
        <item m="1" x="44"/>
        <item x="2"/>
        <item m="1" x="165"/>
        <item m="1" x="119"/>
        <item m="1" x="96"/>
        <item m="1" x="145"/>
        <item m="1" x="190"/>
        <item m="1" x="56"/>
        <item m="1" x="36"/>
        <item m="1" x="141"/>
        <item m="1" x="32"/>
        <item m="1" x="42"/>
        <item x="18"/>
        <item m="1" x="143"/>
        <item m="1" x="130"/>
        <item m="1" x="80"/>
        <item m="1" x="60"/>
        <item m="1" x="75"/>
        <item m="1" x="183"/>
        <item m="1" x="63"/>
        <item m="1" x="187"/>
        <item m="1" x="54"/>
        <item m="1" x="171"/>
        <item m="1" x="160"/>
        <item m="1" x="115"/>
        <item m="1" x="179"/>
        <item m="1" x="107"/>
        <item m="1" x="88"/>
        <item m="1" x="157"/>
        <item m="1" x="57"/>
        <item m="1" x="92"/>
        <item m="1" x="129"/>
        <item m="1" x="135"/>
        <item m="1" x="146"/>
        <item m="1" x="81"/>
        <item m="1" x="116"/>
        <item m="1" x="83"/>
        <item m="1" x="93"/>
        <item m="1" x="168"/>
        <item m="1" x="131"/>
        <item m="1" x="68"/>
        <item m="1" x="172"/>
        <item m="1" x="89"/>
        <item m="1" x="193"/>
        <item m="1" x="41"/>
        <item m="1" x="177"/>
        <item m="1" x="65"/>
        <item m="1" x="150"/>
        <item m="1" x="124"/>
        <item m="1" x="53"/>
        <item m="1" x="45"/>
        <item m="1" x="133"/>
        <item m="1" x="162"/>
        <item m="1" x="155"/>
        <item m="1" x="128"/>
        <item m="1" x="178"/>
        <item m="1" x="91"/>
        <item m="1" x="156"/>
        <item x="6"/>
        <item m="1" x="138"/>
        <item m="1" x="148"/>
        <item m="1" x="34"/>
        <item m="1" x="58"/>
        <item m="1" x="62"/>
        <item m="1" x="95"/>
        <item m="1" x="118"/>
        <item m="1" x="125"/>
        <item m="1" x="111"/>
        <item m="1" x="61"/>
        <item m="1" x="123"/>
        <item m="1" x="186"/>
        <item m="1" x="72"/>
        <item x="11"/>
        <item m="1" x="101"/>
        <item m="1" x="185"/>
        <item m="1" x="49"/>
        <item m="1" x="139"/>
        <item m="1" x="84"/>
        <item m="1" x="48"/>
        <item m="1" x="112"/>
        <item m="1" x="167"/>
        <item m="1" x="117"/>
        <item m="1" x="152"/>
        <item x="7"/>
        <item m="1" x="33"/>
        <item m="1" x="161"/>
        <item m="1" x="120"/>
        <item x="8"/>
        <item x="22"/>
        <item x="13"/>
        <item x="9"/>
        <item x="10"/>
        <item x="14"/>
        <item x="16"/>
        <item x="19"/>
        <item x="20"/>
        <item x="21"/>
        <item x="23"/>
        <item x="24"/>
        <item m="1" x="110"/>
        <item x="12"/>
      </items>
    </pivotField>
    <pivotField axis="axisRow" compact="0" outline="0" subtotalTop="0" showAll="0" includeNewItemsInFilter="1" defaultSubtotal="0">
      <items count="120">
        <item x="118"/>
        <item m="1" x="119"/>
        <item x="22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x="14"/>
        <item x="16"/>
        <item x="17"/>
        <item x="18"/>
        <item x="19"/>
        <item x="20"/>
        <item x="21"/>
        <item x="23"/>
        <item x="24"/>
        <item x="25"/>
        <item x="26"/>
        <item x="31"/>
        <item x="32"/>
        <item x="33"/>
        <item x="34"/>
        <item x="36"/>
        <item x="37"/>
        <item x="38"/>
        <item x="39"/>
        <item x="40"/>
        <item x="41"/>
        <item x="51"/>
        <item x="52"/>
        <item x="53"/>
        <item x="54"/>
        <item x="55"/>
        <item x="56"/>
        <item x="58"/>
        <item x="59"/>
        <item x="60"/>
        <item x="61"/>
        <item x="62"/>
        <item x="63"/>
        <item x="64"/>
        <item x="65"/>
        <item x="66"/>
        <item x="67"/>
        <item x="68"/>
        <item x="72"/>
        <item x="73"/>
        <item x="75"/>
        <item x="76"/>
        <item x="77"/>
        <item x="83"/>
        <item x="84"/>
        <item x="85"/>
        <item x="86"/>
        <item x="87"/>
        <item x="91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1"/>
        <item x="12"/>
        <item x="27"/>
        <item x="28"/>
        <item x="29"/>
        <item x="30"/>
        <item x="42"/>
        <item x="43"/>
        <item x="44"/>
        <item x="45"/>
        <item x="46"/>
        <item x="47"/>
        <item x="48"/>
        <item x="49"/>
        <item x="50"/>
        <item x="57"/>
        <item x="69"/>
        <item x="70"/>
        <item x="71"/>
        <item x="78"/>
        <item x="79"/>
        <item x="80"/>
        <item x="81"/>
        <item x="82"/>
        <item x="88"/>
        <item x="89"/>
        <item x="90"/>
        <item x="92"/>
        <item x="93"/>
        <item x="109"/>
        <item x="110"/>
        <item x="111"/>
        <item x="112"/>
        <item x="113"/>
        <item x="114"/>
        <item x="115"/>
        <item x="116"/>
        <item x="117"/>
        <item x="74"/>
        <item x="35"/>
      </items>
    </pivotField>
    <pivotField axis="axisRow" compact="0" outline="0" subtotalTop="0" showAll="0" includeNewItemsInFilter="1" defaultSubtotal="0">
      <items count="683">
        <item m="1" x="362"/>
        <item x="95"/>
        <item sd="0" x="29"/>
        <item m="1" x="190"/>
        <item m="1" x="578"/>
        <item m="1" x="438"/>
        <item m="1" x="556"/>
        <item m="1" x="621"/>
        <item m="1" x="469"/>
        <item m="1" x="415"/>
        <item m="1" x="579"/>
        <item m="1" x="368"/>
        <item m="1" x="292"/>
        <item m="1" x="560"/>
        <item m="1" x="208"/>
        <item m="1" x="232"/>
        <item m="1" x="305"/>
        <item m="1" x="435"/>
        <item m="1" x="124"/>
        <item m="1" x="327"/>
        <item x="50"/>
        <item m="1" x="196"/>
        <item m="1" x="306"/>
        <item m="1" x="441"/>
        <item m="1" x="424"/>
        <item m="1" x="116"/>
        <item m="1" x="153"/>
        <item m="1" x="329"/>
        <item m="1" x="299"/>
        <item m="1" x="666"/>
        <item m="1" x="472"/>
        <item m="1" x="342"/>
        <item m="1" x="379"/>
        <item m="1" x="398"/>
        <item m="1" x="291"/>
        <item m="1" x="507"/>
        <item m="1" x="446"/>
        <item m="1" x="617"/>
        <item m="1" x="397"/>
        <item m="1" x="154"/>
        <item m="1" x="503"/>
        <item m="1" x="319"/>
        <item m="1" x="390"/>
        <item m="1" x="383"/>
        <item m="1" x="569"/>
        <item m="1" x="570"/>
        <item m="1" x="318"/>
        <item m="1" x="264"/>
        <item m="1" x="180"/>
        <item m="1" x="447"/>
        <item m="1" x="231"/>
        <item m="1" x="423"/>
        <item m="1" x="120"/>
        <item m="1" x="490"/>
        <item m="1" x="260"/>
        <item m="1" x="328"/>
        <item m="1" x="449"/>
        <item x="82"/>
        <item m="1" x="121"/>
        <item m="1" x="310"/>
        <item m="1" x="96"/>
        <item m="1" x="590"/>
        <item m="1" x="205"/>
        <item m="1" x="522"/>
        <item m="1" x="290"/>
        <item m="1" x="380"/>
        <item m="1" x="511"/>
        <item m="1" x="526"/>
        <item m="1" x="581"/>
        <item m="1" x="370"/>
        <item m="1" x="577"/>
        <item m="1" x="300"/>
        <item m="1" x="261"/>
        <item m="1" x="263"/>
        <item m="1" x="677"/>
        <item m="1" x="376"/>
        <item m="1" x="504"/>
        <item m="1" x="491"/>
        <item m="1" x="458"/>
        <item m="1" x="357"/>
        <item m="1" x="559"/>
        <item m="1" x="514"/>
        <item m="1" x="430"/>
        <item m="1" x="296"/>
        <item m="1" x="317"/>
        <item m="1" x="679"/>
        <item m="1" x="320"/>
        <item m="1" x="139"/>
        <item m="1" x="304"/>
        <item m="1" x="219"/>
        <item m="1" x="270"/>
        <item m="1" x="192"/>
        <item m="1" x="473"/>
        <item m="1" x="97"/>
        <item x="45"/>
        <item m="1" x="197"/>
        <item m="1" x="395"/>
        <item m="1" x="477"/>
        <item m="1" x="534"/>
        <item m="1" x="177"/>
        <item m="1" x="392"/>
        <item m="1" x="389"/>
        <item m="1" x="384"/>
        <item m="1" x="373"/>
        <item m="1" x="375"/>
        <item m="1" x="535"/>
        <item m="1" x="107"/>
        <item m="1" x="403"/>
        <item m="1" x="647"/>
        <item m="1" x="598"/>
        <item x="2"/>
        <item m="1" x="595"/>
        <item m="1" x="667"/>
        <item m="1" x="267"/>
        <item m="1" x="112"/>
        <item m="1" x="474"/>
        <item m="1" x="432"/>
        <item m="1" x="221"/>
        <item m="1" x="340"/>
        <item m="1" x="645"/>
        <item m="1" x="627"/>
        <item m="1" x="149"/>
        <item m="1" x="394"/>
        <item m="1" x="233"/>
        <item m="1" x="532"/>
        <item m="1" x="191"/>
        <item m="1" x="119"/>
        <item m="1" x="114"/>
        <item m="1" x="537"/>
        <item m="1" x="202"/>
        <item x="57"/>
        <item m="1" x="456"/>
        <item m="1" x="169"/>
        <item m="1" x="325"/>
        <item x="60"/>
        <item x="34"/>
        <item m="1" x="284"/>
        <item m="1" x="359"/>
        <item m="1" x="352"/>
        <item m="1" x="619"/>
        <item x="63"/>
        <item m="1" x="624"/>
        <item m="1" x="573"/>
        <item m="1" x="335"/>
        <item m="1" x="663"/>
        <item m="1" x="262"/>
        <item m="1" x="242"/>
        <item x="72"/>
        <item m="1" x="583"/>
        <item x="0"/>
        <item m="1" x="413"/>
        <item m="1" x="528"/>
        <item m="1" x="337"/>
        <item m="1" x="601"/>
        <item m="1" x="495"/>
        <item m="1" x="175"/>
        <item m="1" x="289"/>
        <item m="1" x="212"/>
        <item m="1" x="408"/>
        <item m="1" x="584"/>
        <item m="1" x="479"/>
        <item m="1" x="295"/>
        <item m="1" x="562"/>
        <item m="1" x="500"/>
        <item m="1" x="605"/>
        <item m="1" x="206"/>
        <item m="1" x="541"/>
        <item m="1" x="148"/>
        <item m="1" x="199"/>
        <item m="1" x="614"/>
        <item m="1" x="302"/>
        <item m="1" x="354"/>
        <item m="1" x="276"/>
        <item m="1" x="378"/>
        <item m="1" x="642"/>
        <item m="1" x="347"/>
        <item m="1" x="468"/>
        <item m="1" x="229"/>
        <item m="1" x="101"/>
        <item m="1" x="675"/>
        <item m="1" x="166"/>
        <item m="1" x="524"/>
        <item m="1" x="131"/>
        <item x="90"/>
        <item m="1" x="561"/>
        <item m="1" x="298"/>
        <item m="1" x="386"/>
        <item m="1" x="644"/>
        <item m="1" x="630"/>
        <item m="1" x="425"/>
        <item m="1" x="409"/>
        <item m="1" x="418"/>
        <item m="1" x="364"/>
        <item m="1" x="625"/>
        <item m="1" x="496"/>
        <item m="1" x="189"/>
        <item m="1" x="457"/>
        <item m="1" x="654"/>
        <item m="1" x="256"/>
        <item m="1" x="508"/>
        <item m="1" x="421"/>
        <item m="1" x="664"/>
        <item m="1" x="361"/>
        <item m="1" x="631"/>
        <item m="1" x="639"/>
        <item m="1" x="552"/>
        <item m="1" x="641"/>
        <item m="1" x="565"/>
        <item m="1" x="246"/>
        <item m="1" x="281"/>
        <item m="1" x="399"/>
        <item m="1" x="636"/>
        <item m="1" x="226"/>
        <item m="1" x="158"/>
        <item m="1" x="646"/>
        <item m="1" x="544"/>
        <item m="1" x="147"/>
        <item m="1" x="293"/>
        <item m="1" x="127"/>
        <item m="1" x="195"/>
        <item m="1" x="156"/>
        <item m="1" x="567"/>
        <item m="1" x="407"/>
        <item m="1" x="649"/>
        <item m="1" x="344"/>
        <item m="1" x="312"/>
        <item m="1" x="553"/>
        <item m="1" x="129"/>
        <item x="55"/>
        <item m="1" x="401"/>
        <item m="1" x="580"/>
        <item m="1" x="505"/>
        <item m="1" x="483"/>
        <item m="1" x="111"/>
        <item m="1" x="436"/>
        <item m="1" x="678"/>
        <item m="1" x="657"/>
        <item m="1" x="125"/>
        <item m="1" x="509"/>
        <item m="1" x="308"/>
        <item m="1" x="301"/>
        <item m="1" x="623"/>
        <item m="1" x="597"/>
        <item m="1" x="283"/>
        <item m="1" x="280"/>
        <item m="1" x="141"/>
        <item m="1" x="209"/>
        <item m="1" x="445"/>
        <item m="1" x="665"/>
        <item m="1" x="576"/>
        <item m="1" x="367"/>
        <item m="1" x="489"/>
        <item m="1" x="213"/>
        <item m="1" x="416"/>
        <item m="1" x="485"/>
        <item m="1" x="210"/>
        <item m="1" x="563"/>
        <item m="1" x="575"/>
        <item m="1" x="343"/>
        <item m="1" x="651"/>
        <item m="1" x="239"/>
        <item m="1" x="502"/>
        <item m="1" x="603"/>
        <item m="1" x="463"/>
        <item m="1" x="540"/>
        <item m="1" x="144"/>
        <item m="1" x="249"/>
        <item m="1" x="546"/>
        <item m="1" x="493"/>
        <item m="1" x="132"/>
        <item m="1" x="323"/>
        <item m="1" x="543"/>
        <item m="1" x="163"/>
        <item m="1" x="135"/>
        <item m="1" x="297"/>
        <item m="1" x="106"/>
        <item m="1" x="476"/>
        <item m="1" x="187"/>
        <item m="1" x="184"/>
        <item m="1" x="268"/>
        <item m="1" x="218"/>
        <item m="1" x="303"/>
        <item m="1" x="126"/>
        <item m="1" x="481"/>
        <item m="1" x="334"/>
        <item m="1" x="602"/>
        <item m="1" x="612"/>
        <item m="1" x="155"/>
        <item m="1" x="179"/>
        <item m="1" x="146"/>
        <item m="1" x="151"/>
        <item m="1" x="650"/>
        <item m="1" x="165"/>
        <item m="1" x="554"/>
        <item m="1" x="672"/>
        <item m="1" x="110"/>
        <item m="1" x="410"/>
        <item m="1" x="451"/>
        <item m="1" x="564"/>
        <item m="1" x="652"/>
        <item m="1" x="411"/>
        <item x="37"/>
        <item m="1" x="568"/>
        <item m="1" x="258"/>
        <item m="1" x="616"/>
        <item m="1" x="142"/>
        <item m="1" x="513"/>
        <item m="1" x="133"/>
        <item m="1" x="311"/>
        <item m="1" x="313"/>
        <item m="1" x="555"/>
        <item m="1" x="162"/>
        <item m="1" x="330"/>
        <item m="1" x="236"/>
        <item m="1" x="100"/>
        <item m="1" x="588"/>
        <item m="1" x="371"/>
        <item m="1" x="339"/>
        <item m="1" x="465"/>
        <item m="1" x="391"/>
        <item m="1" x="444"/>
        <item m="1" x="217"/>
        <item m="1" x="501"/>
        <item m="1" x="251"/>
        <item m="1" x="608"/>
        <item m="1" x="673"/>
        <item m="1" x="387"/>
        <item m="1" x="315"/>
        <item m="1" x="440"/>
        <item m="1" x="145"/>
        <item m="1" x="109"/>
        <item m="1" x="338"/>
        <item m="1" x="671"/>
        <item m="1" x="613"/>
        <item m="1" x="185"/>
        <item m="1" x="201"/>
        <item m="1" x="669"/>
        <item m="1" x="670"/>
        <item m="1" x="136"/>
        <item m="1" x="396"/>
        <item m="1" x="628"/>
        <item m="1" x="137"/>
        <item m="1" x="626"/>
        <item m="1" x="113"/>
        <item m="1" x="243"/>
        <item m="1" x="134"/>
        <item m="1" x="402"/>
        <item m="1" x="460"/>
        <item m="1" x="279"/>
        <item m="1" x="238"/>
        <item m="1" x="482"/>
        <item m="1" x="606"/>
        <item m="1" x="287"/>
        <item m="1" x="527"/>
        <item m="1" x="582"/>
        <item m="1" x="336"/>
        <item m="1" x="265"/>
        <item m="1" x="115"/>
        <item sd="0" m="1" x="105"/>
        <item m="1" x="404"/>
        <item m="1" x="203"/>
        <item m="1" x="348"/>
        <item m="1" x="122"/>
        <item m="1" x="99"/>
        <item m="1" x="454"/>
        <item m="1" x="108"/>
        <item m="1" x="123"/>
        <item m="1" x="271"/>
        <item m="1" x="259"/>
        <item m="1" x="181"/>
        <item m="1" x="655"/>
        <item m="1" x="215"/>
        <item m="1" x="428"/>
        <item m="1" x="618"/>
        <item m="1" x="596"/>
        <item m="1" x="193"/>
        <item m="1" x="377"/>
        <item m="1" x="591"/>
        <item m="1" x="433"/>
        <item m="1" x="419"/>
        <item m="1" x="459"/>
        <item m="1" x="632"/>
        <item m="1" x="453"/>
        <item m="1" x="660"/>
        <item x="23"/>
        <item m="1" x="516"/>
        <item m="1" x="351"/>
        <item m="1" x="498"/>
        <item m="1" x="668"/>
        <item m="1" x="349"/>
        <item m="1" x="211"/>
        <item m="1" x="128"/>
        <item m="1" x="611"/>
        <item m="1" x="464"/>
        <item m="1" x="182"/>
        <item m="1" x="488"/>
        <item m="1" x="448"/>
        <item m="1" x="167"/>
        <item m="1" x="168"/>
        <item m="1" x="589"/>
        <item m="1" x="164"/>
        <item m="1" x="382"/>
        <item m="1" x="235"/>
        <item m="1" x="536"/>
        <item m="1" x="277"/>
        <item m="1" x="214"/>
        <item m="1" x="609"/>
        <item m="1" x="172"/>
        <item m="1" x="143"/>
        <item m="1" x="98"/>
        <item m="1" x="369"/>
        <item m="1" x="659"/>
        <item m="1" x="426"/>
        <item m="1" x="372"/>
        <item m="1" x="248"/>
        <item m="1" x="499"/>
        <item m="1" x="550"/>
        <item m="1" x="186"/>
        <item m="1" x="429"/>
        <item m="1" x="228"/>
        <item m="1" x="450"/>
        <item m="1" x="314"/>
        <item m="1" x="517"/>
        <item m="1" x="405"/>
        <item m="1" x="620"/>
        <item m="1" x="461"/>
        <item m="1" x="222"/>
        <item m="1" x="486"/>
        <item m="1" x="200"/>
        <item m="1" x="662"/>
        <item m="1" x="183"/>
        <item m="1" x="607"/>
        <item m="1" x="484"/>
        <item m="1" x="363"/>
        <item m="1" x="188"/>
        <item m="1" x="282"/>
        <item m="1" x="558"/>
        <item m="1" x="585"/>
        <item m="1" x="586"/>
        <item m="1" x="288"/>
        <item m="1" x="545"/>
        <item m="1" x="531"/>
        <item m="1" x="331"/>
        <item m="1" x="633"/>
        <item m="1" x="388"/>
        <item m="1" x="427"/>
        <item m="1" x="466"/>
        <item m="1" x="237"/>
        <item m="1" x="455"/>
        <item m="1" x="452"/>
        <item m="1" x="471"/>
        <item m="1" x="173"/>
        <item m="1" x="360"/>
        <item m="1" x="194"/>
        <item m="1" x="350"/>
        <item m="1" x="150"/>
        <item m="1" x="117"/>
        <item m="1" x="417"/>
        <item m="1" x="345"/>
        <item m="1" x="332"/>
        <item m="1" x="634"/>
        <item m="1" x="643"/>
        <item m="1" x="538"/>
        <item m="1" x="629"/>
        <item m="1" x="653"/>
        <item m="1" x="572"/>
        <item m="1" x="615"/>
        <item m="1" x="437"/>
        <item m="1" x="525"/>
        <item m="1" x="269"/>
        <item m="1" x="512"/>
        <item m="1" x="492"/>
        <item m="1" x="467"/>
        <item m="1" x="207"/>
        <item m="1" x="640"/>
        <item m="1" x="470"/>
        <item m="1" x="519"/>
        <item m="1" x="220"/>
        <item m="1" x="321"/>
        <item m="1" x="286"/>
        <item m="1" x="234"/>
        <item m="1" x="326"/>
        <item m="1" x="587"/>
        <item m="1" x="549"/>
        <item m="1" x="600"/>
        <item m="1" x="252"/>
        <item m="1" x="341"/>
        <item m="1" x="285"/>
        <item m="1" x="118"/>
        <item m="1" x="637"/>
        <item m="1" x="592"/>
        <item m="1" x="674"/>
        <item m="1" x="420"/>
        <item m="1" x="241"/>
        <item m="1" x="307"/>
        <item m="1" x="224"/>
        <item m="1" x="171"/>
        <item m="1" x="174"/>
        <item m="1" x="547"/>
        <item m="1" x="622"/>
        <item m="1" x="682"/>
        <item m="1" x="422"/>
        <item m="1" x="152"/>
        <item m="1" x="604"/>
        <item m="1" x="414"/>
        <item m="1" x="548"/>
        <item m="1" x="216"/>
        <item m="1" x="240"/>
        <item x="5"/>
        <item m="1" x="157"/>
        <item m="1" x="656"/>
        <item m="1" x="204"/>
        <item m="1" x="170"/>
        <item m="1" x="510"/>
        <item m="1" x="506"/>
        <item m="1" x="442"/>
        <item m="1" x="225"/>
        <item m="1" x="648"/>
        <item m="1" x="529"/>
        <item m="1" x="140"/>
        <item m="1" x="272"/>
        <item m="1" x="566"/>
        <item m="1" x="253"/>
        <item m="1" x="223"/>
        <item m="1" x="533"/>
        <item m="1" x="571"/>
        <item m="1" x="355"/>
        <item m="1" x="374"/>
        <item m="1" x="309"/>
        <item m="1" x="244"/>
        <item m="1" x="520"/>
        <item x="6"/>
        <item m="1" x="542"/>
        <item m="1" x="431"/>
        <item m="1" x="245"/>
        <item m="1" x="254"/>
        <item m="1" x="198"/>
        <item m="1" x="393"/>
        <item m="1" x="406"/>
        <item m="1" x="661"/>
        <item m="1" x="680"/>
        <item m="1" x="358"/>
        <item m="1" x="324"/>
        <item x="14"/>
        <item m="1" x="593"/>
        <item m="1" x="365"/>
        <item x="16"/>
        <item m="1" x="539"/>
        <item m="1" x="574"/>
        <item m="1" x="658"/>
        <item m="1" x="478"/>
        <item m="1" x="400"/>
        <item m="1" x="521"/>
        <item m="1" x="227"/>
        <item m="1" x="638"/>
        <item m="1" x="494"/>
        <item m="1" x="160"/>
        <item m="1" x="316"/>
        <item m="1" x="443"/>
        <item m="1" x="518"/>
        <item m="1" x="255"/>
        <item m="1" x="635"/>
        <item m="1" x="176"/>
        <item m="1" x="356"/>
        <item m="1" x="515"/>
        <item m="1" x="161"/>
        <item m="1" x="439"/>
        <item m="1" x="475"/>
        <item m="1" x="480"/>
        <item m="1" x="381"/>
        <item m="1" x="138"/>
        <item x="7"/>
        <item x="8"/>
        <item m="1" x="487"/>
        <item m="1" x="333"/>
        <item m="1" x="278"/>
        <item m="1" x="353"/>
        <item m="1" x="497"/>
        <item m="1" x="322"/>
        <item m="1" x="681"/>
        <item m="1" x="366"/>
        <item m="1" x="412"/>
        <item m="1" x="434"/>
        <item m="1" x="676"/>
        <item m="1" x="159"/>
        <item m="1" x="462"/>
        <item x="15"/>
        <item m="1" x="230"/>
        <item m="1" x="346"/>
        <item m="1" x="599"/>
        <item m="1" x="385"/>
        <item m="1" x="266"/>
        <item m="1" x="104"/>
        <item m="1" x="594"/>
        <item m="1" x="557"/>
        <item m="1" x="610"/>
        <item m="1" x="102"/>
        <item x="81"/>
        <item m="1" x="275"/>
        <item m="1" x="130"/>
        <item m="1" x="178"/>
        <item m="1" x="250"/>
        <item m="1" x="294"/>
        <item m="1" x="274"/>
        <item m="1" x="247"/>
        <item x="52"/>
        <item m="1" x="257"/>
        <item m="1" x="523"/>
        <item m="1" x="551"/>
        <item m="1" x="103"/>
        <item m="1" x="530"/>
        <item x="1"/>
        <item x="3"/>
        <item x="4"/>
        <item x="9"/>
        <item x="11"/>
        <item x="12"/>
        <item x="13"/>
        <item x="17"/>
        <item x="18"/>
        <item x="19"/>
        <item x="20"/>
        <item x="26"/>
        <item x="27"/>
        <item x="30"/>
        <item x="31"/>
        <item x="32"/>
        <item x="33"/>
        <item x="40"/>
        <item x="41"/>
        <item x="42"/>
        <item x="43"/>
        <item x="44"/>
        <item x="46"/>
        <item x="47"/>
        <item x="48"/>
        <item x="49"/>
        <item x="51"/>
        <item x="58"/>
        <item x="61"/>
        <item x="62"/>
        <item x="67"/>
        <item x="68"/>
        <item x="69"/>
        <item x="70"/>
        <item x="73"/>
        <item x="76"/>
        <item x="77"/>
        <item x="78"/>
        <item x="79"/>
        <item x="80"/>
        <item x="83"/>
        <item x="84"/>
        <item x="85"/>
        <item x="86"/>
        <item x="10"/>
        <item x="21"/>
        <item x="22"/>
        <item x="24"/>
        <item x="25"/>
        <item x="35"/>
        <item x="36"/>
        <item x="38"/>
        <item x="39"/>
        <item x="53"/>
        <item x="54"/>
        <item x="56"/>
        <item x="64"/>
        <item x="65"/>
        <item x="66"/>
        <item x="71"/>
        <item x="74"/>
        <item x="75"/>
        <item x="87"/>
        <item x="88"/>
        <item x="89"/>
        <item x="91"/>
        <item x="92"/>
        <item m="1" x="273"/>
        <item x="94"/>
        <item x="59"/>
        <item x="93"/>
        <item x="2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1"/>
      <x v="193"/>
      <x v="119"/>
      <x v="682"/>
      <x v="19"/>
    </i>
    <i>
      <x v="13"/>
      <x v="105"/>
      <x v="48"/>
      <x v="636"/>
      <x v="19"/>
    </i>
    <i>
      <x v="14"/>
      <x v="4"/>
      <x v="118"/>
      <x v="680"/>
      <x v="19"/>
    </i>
    <i>
      <x v="19"/>
      <x v="191"/>
      <x v="115"/>
      <x v="681"/>
      <x v="19"/>
    </i>
  </rowItems>
  <colItems count="1">
    <i/>
  </colItems>
  <pageFields count="2">
    <pageField fld="1" hier="0"/>
    <pageField fld="2" item="27" hier="0"/>
  </pageFields>
  <dataFields count="1">
    <dataField name=" " fld="0" subtotal="count" baseField="0" baseItem="0" numFmtId="1"/>
  </dataFields>
  <formats count="31">
    <format dxfId="62">
      <pivotArea outline="0" fieldPosition="0"/>
    </format>
    <format dxfId="61">
      <pivotArea type="topRight" dataOnly="0" labelOnly="1" outline="0" fieldPosition="0"/>
    </format>
    <format dxfId="60">
      <pivotArea outline="0" fieldPosition="0"/>
    </format>
    <format dxfId="59">
      <pivotArea type="topRight" dataOnly="0" labelOnly="1" outline="0" fieldPosition="0"/>
    </format>
    <format dxfId="58">
      <pivotArea outline="0" fieldPosition="0"/>
    </format>
    <format dxfId="57">
      <pivotArea type="topRight" dataOnly="0" labelOnly="1" outline="0" fieldPosition="0"/>
    </format>
    <format dxfId="56">
      <pivotArea field="3" type="button" dataOnly="0" labelOnly="1" outline="0" axis="axisRow" fieldPosition="0"/>
    </format>
    <format dxfId="55">
      <pivotArea field="4" type="button" dataOnly="0" labelOnly="1" outline="0" axis="axisRow" fieldPosition="1"/>
    </format>
    <format dxfId="54">
      <pivotArea field="5" type="button" dataOnly="0" labelOnly="1" outline="0" axis="axisRow" fieldPosition="2"/>
    </format>
    <format dxfId="53">
      <pivotArea field="6" type="button" dataOnly="0" labelOnly="1" outline="0" axis="axisRow" fieldPosition="3"/>
    </format>
    <format dxfId="52">
      <pivotArea field="7" type="button" dataOnly="0" labelOnly="1" outline="0" axis="axisRow" fieldPosition="4"/>
    </format>
    <format dxfId="51">
      <pivotArea field="3" type="button" dataOnly="0" labelOnly="1" outline="0" axis="axisRow" fieldPosition="0"/>
    </format>
    <format dxfId="50">
      <pivotArea field="4" type="button" dataOnly="0" labelOnly="1" outline="0" axis="axisRow" fieldPosition="1"/>
    </format>
    <format dxfId="49">
      <pivotArea field="5" type="button" dataOnly="0" labelOnly="1" outline="0" axis="axisRow" fieldPosition="2"/>
    </format>
    <format dxfId="48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6">
      <pivotArea field="7" type="button" dataOnly="0" labelOnly="1" outline="0" axis="axisRow" fieldPosition="4"/>
    </format>
    <format dxfId="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44">
      <pivotArea outline="0" fieldPosition="0"/>
    </format>
    <format dxfId="43">
      <pivotArea outline="0" fieldPosition="0"/>
    </format>
    <format dxfId="42">
      <pivotArea outline="0" fieldPosition="0"/>
    </format>
    <format dxfId="41">
      <pivotArea outline="0" fieldPosition="0"/>
    </format>
    <format dxfId="40">
      <pivotArea outline="0" fieldPosition="0"/>
    </format>
    <format dxfId="39">
      <pivotArea outline="0" fieldPosition="0"/>
    </format>
    <format dxfId="38">
      <pivotArea outline="0" fieldPosition="0"/>
    </format>
    <format dxfId="37">
      <pivotArea outline="0" fieldPosition="0"/>
    </format>
    <format dxfId="36">
      <pivotArea outline="0" fieldPosition="0"/>
    </format>
    <format dxfId="35">
      <pivotArea outline="0" fieldPosition="0"/>
    </format>
    <format dxfId="34">
      <pivotArea field="2" type="button" dataOnly="0" labelOnly="1" outline="0" axis="axisPage" fieldPosition="1"/>
    </format>
    <format dxfId="33">
      <pivotArea field="1" type="button" dataOnly="0" labelOnly="1" outline="0" axis="axisPage" fieldPosition="0"/>
    </format>
    <format dxfId="32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6">
        <item h="1" x="1"/>
        <item m="1" x="4"/>
        <item h="1" m="1" x="5"/>
        <item m="1" x="3"/>
        <item m="1" x="2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5"/>
        <item h="1" m="1" x="13"/>
        <item h="1" m="1" x="3"/>
        <item m="1" x="27"/>
        <item m="1" x="8"/>
        <item h="1" m="1" x="12"/>
        <item m="1" x="20"/>
        <item m="1" x="28"/>
        <item m="1" x="2"/>
        <item m="1" x="19"/>
        <item m="1" x="11"/>
        <item m="1" x="7"/>
        <item m="1" x="5"/>
        <item m="1" x="22"/>
        <item m="1" x="23"/>
        <item m="1" x="18"/>
        <item m="1" x="10"/>
        <item m="1" x="4"/>
        <item m="1" x="24"/>
        <item m="1" x="9"/>
        <item m="1" x="14"/>
        <item m="1" x="25"/>
        <item m="1" x="16"/>
        <item m="1" x="6"/>
        <item m="1" x="26"/>
        <item m="1" x="17"/>
        <item x="0"/>
      </items>
    </pivotField>
    <pivotField axis="axisRow" compact="0" outline="0" subtotalTop="0" showAll="0" includeNewItemsInFilter="1" defaultSubtotal="0">
      <items count="17">
        <item h="1" x="8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0"/>
        <item x="2"/>
        <item x="3"/>
        <item x="7"/>
        <item x="1"/>
        <item x="5"/>
        <item x="6"/>
        <item x="4"/>
      </items>
    </pivotField>
    <pivotField axis="axisRow" compact="0" outline="0" subtotalTop="0" showAll="0" includeNewItemsInFilter="1" defaultSubtotal="0">
      <items count="194">
        <item x="21"/>
        <item x="20"/>
        <item x="27"/>
        <item m="1" x="174"/>
        <item x="9"/>
        <item m="1" x="119"/>
        <item m="1" x="186"/>
        <item m="1" x="170"/>
        <item m="1" x="164"/>
        <item x="26"/>
        <item m="1" x="102"/>
        <item m="1" x="48"/>
        <item m="1" x="66"/>
        <item m="1" x="61"/>
        <item m="1" x="94"/>
        <item m="1" x="180"/>
        <item m="1" x="98"/>
        <item x="1"/>
        <item x="16"/>
        <item m="1" x="82"/>
        <item m="1" x="126"/>
        <item m="1" x="147"/>
        <item x="23"/>
        <item m="1" x="32"/>
        <item m="1" x="163"/>
        <item m="1" x="29"/>
        <item m="1" x="192"/>
        <item m="1" x="74"/>
        <item m="1" x="166"/>
        <item m="1" x="159"/>
        <item m="1" x="122"/>
        <item x="10"/>
        <item m="1" x="152"/>
        <item m="1" x="176"/>
        <item m="1" x="54"/>
        <item m="1" x="182"/>
        <item m="1" x="136"/>
        <item m="1" x="69"/>
        <item m="1" x="78"/>
        <item m="1" x="118"/>
        <item m="1" x="28"/>
        <item m="1" x="100"/>
        <item m="1" x="31"/>
        <item x="7"/>
        <item m="1" x="49"/>
        <item m="1" x="40"/>
        <item m="1" x="105"/>
        <item x="17"/>
        <item m="1" x="190"/>
        <item m="1" x="154"/>
        <item m="1" x="181"/>
        <item m="1" x="90"/>
        <item m="1" x="75"/>
        <item m="1" x="140"/>
        <item m="1" x="175"/>
        <item x="4"/>
        <item m="1" x="169"/>
        <item m="1" x="173"/>
        <item m="1" x="134"/>
        <item m="1" x="142"/>
        <item m="1" x="37"/>
        <item m="1" x="42"/>
        <item m="1" x="149"/>
        <item m="1" x="132"/>
        <item m="1" x="55"/>
        <item m="1" x="137"/>
        <item m="1" x="70"/>
        <item m="1" x="189"/>
        <item m="1" x="101"/>
        <item m="1" x="41"/>
        <item m="1" x="87"/>
        <item x="24"/>
        <item m="1" x="184"/>
        <item m="1" x="39"/>
        <item m="1" x="45"/>
        <item m="1" x="30"/>
        <item m="1" x="85"/>
        <item x="14"/>
        <item m="1" x="144"/>
        <item m="1" x="104"/>
        <item m="1" x="127"/>
        <item m="1" x="111"/>
        <item m="1" x="79"/>
        <item m="1" x="99"/>
        <item m="1" x="97"/>
        <item m="1" x="110"/>
        <item m="1" x="77"/>
        <item m="1" x="107"/>
        <item m="1" x="53"/>
        <item m="1" x="103"/>
        <item m="1" x="72"/>
        <item m="1" x="158"/>
        <item m="1" x="86"/>
        <item m="1" x="46"/>
        <item x="3"/>
        <item m="1" x="165"/>
        <item m="1" x="116"/>
        <item m="1" x="96"/>
        <item m="1" x="145"/>
        <item m="1" x="191"/>
        <item m="1" x="58"/>
        <item m="1" x="38"/>
        <item m="1" x="141"/>
        <item m="1" x="33"/>
        <item m="1" x="44"/>
        <item x="15"/>
        <item m="1" x="143"/>
        <item m="1" x="130"/>
        <item m="1" x="80"/>
        <item m="1" x="62"/>
        <item m="1" x="76"/>
        <item m="1" x="183"/>
        <item m="1" x="65"/>
        <item m="1" x="188"/>
        <item m="1" x="57"/>
        <item m="1" x="171"/>
        <item m="1" x="160"/>
        <item m="1" x="112"/>
        <item m="1" x="179"/>
        <item m="1" x="106"/>
        <item m="1" x="88"/>
        <item m="1" x="157"/>
        <item m="1" x="59"/>
        <item m="1" x="92"/>
        <item m="1" x="129"/>
        <item m="1" x="135"/>
        <item m="1" x="146"/>
        <item m="1" x="81"/>
        <item m="1" x="113"/>
        <item m="1" x="83"/>
        <item m="1" x="93"/>
        <item m="1" x="168"/>
        <item m="1" x="131"/>
        <item m="1" x="71"/>
        <item m="1" x="172"/>
        <item m="1" x="89"/>
        <item m="1" x="193"/>
        <item m="1" x="43"/>
        <item m="1" x="177"/>
        <item m="1" x="67"/>
        <item m="1" x="150"/>
        <item m="1" x="124"/>
        <item m="1" x="56"/>
        <item m="1" x="47"/>
        <item m="1" x="133"/>
        <item m="1" x="162"/>
        <item m="1" x="155"/>
        <item m="1" x="128"/>
        <item m="1" x="178"/>
        <item m="1" x="91"/>
        <item m="1" x="156"/>
        <item m="1" x="120"/>
        <item m="1" x="138"/>
        <item m="1" x="148"/>
        <item m="1" x="36"/>
        <item m="1" x="60"/>
        <item m="1" x="64"/>
        <item m="1" x="95"/>
        <item m="1" x="115"/>
        <item m="1" x="125"/>
        <item m="1" x="108"/>
        <item m="1" x="63"/>
        <item m="1" x="123"/>
        <item m="1" x="187"/>
        <item m="1" x="73"/>
        <item x="2"/>
        <item x="0"/>
        <item m="1" x="185"/>
        <item m="1" x="52"/>
        <item m="1" x="139"/>
        <item m="1" x="84"/>
        <item m="1" x="51"/>
        <item m="1" x="109"/>
        <item m="1" x="167"/>
        <item m="1" x="114"/>
        <item m="1" x="153"/>
        <item m="1" x="35"/>
        <item m="1" x="34"/>
        <item m="1" x="161"/>
        <item m="1" x="117"/>
        <item x="6"/>
        <item x="5"/>
        <item m="1" x="151"/>
        <item m="1" x="121"/>
        <item m="1" x="50"/>
        <item m="1" x="68"/>
        <item x="11"/>
        <item x="22"/>
        <item x="25"/>
        <item x="8"/>
        <item x="12"/>
        <item x="13"/>
        <item x="18"/>
        <item x="19"/>
      </items>
    </pivotField>
    <pivotField axis="axisRow" compact="0" outline="0" subtotalTop="0" showAll="0" includeNewItemsInFilter="1" defaultSubtotal="0">
      <items count="114">
        <item x="112"/>
        <item m="1" x="113"/>
        <item x="14"/>
        <item x="80"/>
        <item x="59"/>
        <item x="90"/>
        <item x="8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5"/>
        <item x="16"/>
        <item x="17"/>
        <item x="23"/>
        <item x="24"/>
        <item x="25"/>
        <item x="2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52"/>
        <item x="53"/>
        <item x="54"/>
        <item x="55"/>
        <item x="56"/>
        <item x="57"/>
        <item x="58"/>
        <item x="60"/>
        <item x="61"/>
        <item x="73"/>
        <item x="74"/>
        <item x="75"/>
        <item x="76"/>
        <item x="77"/>
        <item x="78"/>
        <item x="79"/>
        <item x="83"/>
        <item x="84"/>
        <item x="85"/>
        <item x="86"/>
        <item x="87"/>
        <item x="88"/>
        <item x="89"/>
        <item x="91"/>
        <item x="92"/>
        <item x="94"/>
        <item x="95"/>
        <item x="96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8"/>
        <item x="19"/>
        <item x="20"/>
        <item x="21"/>
        <item x="22"/>
        <item x="27"/>
        <item x="47"/>
        <item x="48"/>
        <item x="49"/>
        <item x="50"/>
        <item x="51"/>
        <item x="62"/>
        <item x="63"/>
        <item x="64"/>
        <item x="65"/>
        <item x="66"/>
        <item x="67"/>
        <item x="69"/>
        <item x="70"/>
        <item x="71"/>
        <item x="72"/>
        <item x="81"/>
        <item x="82"/>
        <item x="97"/>
        <item x="98"/>
        <item x="99"/>
        <item x="100"/>
        <item x="68"/>
        <item x="93"/>
      </items>
    </pivotField>
    <pivotField axis="axisRow" compact="0" outline="0" subtotalTop="0" showAll="0" includeNewItemsInFilter="1" defaultSubtotal="0">
      <items count="718">
        <item m="1" x="378"/>
        <item x="57"/>
        <item sd="0" m="1" x="567"/>
        <item m="1" x="187"/>
        <item m="1" x="605"/>
        <item m="1" x="455"/>
        <item m="1" x="581"/>
        <item m="1" x="653"/>
        <item m="1" x="488"/>
        <item m="1" x="432"/>
        <item m="1" x="606"/>
        <item m="1" x="383"/>
        <item m="1" x="297"/>
        <item m="1" x="585"/>
        <item m="1" x="208"/>
        <item m="1" x="234"/>
        <item m="1" x="316"/>
        <item m="1" x="452"/>
        <item m="1" x="106"/>
        <item m="1" x="341"/>
        <item x="36"/>
        <item m="1" x="195"/>
        <item m="1" x="317"/>
        <item m="1" x="457"/>
        <item m="1" x="441"/>
        <item m="1" x="97"/>
        <item m="1" x="142"/>
        <item m="1" x="344"/>
        <item m="1" x="308"/>
        <item m="1" x="701"/>
        <item m="1" x="491"/>
        <item m="1" x="358"/>
        <item m="1" x="394"/>
        <item m="1" x="413"/>
        <item m="1" x="296"/>
        <item m="1" x="526"/>
        <item m="1" x="462"/>
        <item m="1" x="649"/>
        <item m="1" x="412"/>
        <item m="1" x="143"/>
        <item m="1" x="522"/>
        <item m="1" x="333"/>
        <item m="1" x="405"/>
        <item m="1" x="398"/>
        <item m="1" x="594"/>
        <item m="1" x="595"/>
        <item m="1" x="332"/>
        <item m="1" x="268"/>
        <item m="1" x="174"/>
        <item m="1" x="463"/>
        <item m="1" x="233"/>
        <item m="1" x="440"/>
        <item m="1" x="101"/>
        <item m="1" x="509"/>
        <item m="1" x="264"/>
        <item m="1" x="342"/>
        <item m="1" x="465"/>
        <item m="1" x="684"/>
        <item m="1" x="102"/>
        <item m="1" x="324"/>
        <item m="1" x="76"/>
        <item m="1" x="617"/>
        <item m="1" x="205"/>
        <item m="1" x="541"/>
        <item m="1" x="295"/>
        <item m="1" x="395"/>
        <item m="1" x="530"/>
        <item m="1" x="546"/>
        <item m="1" x="608"/>
        <item m="1" x="385"/>
        <item m="1" x="603"/>
        <item m="1" x="310"/>
        <item m="1" x="265"/>
        <item m="1" x="267"/>
        <item m="1" x="712"/>
        <item m="1" x="391"/>
        <item m="1" x="523"/>
        <item m="1" x="510"/>
        <item m="1" x="475"/>
        <item m="1" x="373"/>
        <item m="1" x="584"/>
        <item m="1" x="533"/>
        <item m="1" x="447"/>
        <item m="1" x="304"/>
        <item m="1" x="331"/>
        <item m="1" x="714"/>
        <item m="1" x="334"/>
        <item m="1" x="124"/>
        <item m="1" x="314"/>
        <item m="1" x="218"/>
        <item m="1" x="274"/>
        <item m="1" x="190"/>
        <item m="1" x="492"/>
        <item m="1" x="77"/>
        <item m="1" x="318"/>
        <item m="1" x="196"/>
        <item m="1" x="410"/>
        <item m="1" x="496"/>
        <item m="1" x="556"/>
        <item m="1" x="171"/>
        <item m="1" x="407"/>
        <item m="1" x="404"/>
        <item m="1" x="399"/>
        <item m="1" x="388"/>
        <item m="1" x="390"/>
        <item m="1" x="557"/>
        <item m="1" x="88"/>
        <item m="1" x="418"/>
        <item m="1" x="679"/>
        <item m="1" x="625"/>
        <item x="2"/>
        <item m="1" x="623"/>
        <item m="1" x="702"/>
        <item m="1" x="271"/>
        <item m="1" x="94"/>
        <item m="1" x="493"/>
        <item m="1" x="449"/>
        <item m="1" x="220"/>
        <item m="1" x="356"/>
        <item m="1" x="677"/>
        <item m="1" x="659"/>
        <item m="1" x="138"/>
        <item m="1" x="409"/>
        <item m="1" x="235"/>
        <item m="1" x="554"/>
        <item m="1" x="188"/>
        <item m="1" x="100"/>
        <item x="21"/>
        <item m="1" x="560"/>
        <item m="1" x="202"/>
        <item x="66"/>
        <item m="1" x="472"/>
        <item m="1" x="163"/>
        <item m="1" x="339"/>
        <item m="1" x="633"/>
        <item m="1" x="559"/>
        <item m="1" x="287"/>
        <item m="1" x="375"/>
        <item m="1" x="368"/>
        <item m="1" x="651"/>
        <item x="61"/>
        <item m="1" x="656"/>
        <item m="1" x="599"/>
        <item x="22"/>
        <item m="1" x="698"/>
        <item m="1" x="266"/>
        <item m="1" x="247"/>
        <item x="41"/>
        <item m="1" x="610"/>
        <item x="55"/>
        <item m="1" x="428"/>
        <item m="1" x="549"/>
        <item m="1" x="353"/>
        <item m="1" x="630"/>
        <item m="1" x="513"/>
        <item m="1" x="169"/>
        <item m="1" x="292"/>
        <item m="1" x="212"/>
        <item m="1" x="422"/>
        <item m="1" x="611"/>
        <item m="1" x="498"/>
        <item m="1" x="301"/>
        <item m="1" x="587"/>
        <item m="1" x="519"/>
        <item m="1" x="636"/>
        <item m="1" x="206"/>
        <item m="1" x="565"/>
        <item m="1" x="135"/>
        <item m="1" x="198"/>
        <item m="1" x="646"/>
        <item m="1" x="312"/>
        <item m="1" x="370"/>
        <item m="1" x="279"/>
        <item m="1" x="393"/>
        <item m="1" x="674"/>
        <item m="1" x="363"/>
        <item m="1" x="486"/>
        <item m="1" x="231"/>
        <item m="1" x="82"/>
        <item m="1" x="710"/>
        <item m="1" x="160"/>
        <item m="1" x="544"/>
        <item m="1" x="114"/>
        <item m="1" x="346"/>
        <item m="1" x="586"/>
        <item m="1" x="307"/>
        <item m="1" x="401"/>
        <item m="1" x="676"/>
        <item m="1" x="662"/>
        <item m="1" x="442"/>
        <item m="1" x="423"/>
        <item m="1" x="435"/>
        <item m="1" x="380"/>
        <item m="1" x="657"/>
        <item m="1" x="515"/>
        <item m="1" x="184"/>
        <item m="1" x="473"/>
        <item m="1" x="687"/>
        <item m="1" x="261"/>
        <item m="1" x="527"/>
        <item m="1" x="438"/>
        <item m="1" x="699"/>
        <item m="1" x="377"/>
        <item m="1" x="663"/>
        <item m="1" x="671"/>
        <item x="0"/>
        <item m="1" x="673"/>
        <item m="1" x="590"/>
        <item m="1" x="251"/>
        <item m="1" x="284"/>
        <item m="1" x="414"/>
        <item m="1" x="668"/>
        <item m="1" x="228"/>
        <item m="1" x="148"/>
        <item m="1" x="678"/>
        <item m="1" x="569"/>
        <item m="1" x="133"/>
        <item m="1" x="298"/>
        <item m="1" x="109"/>
        <item m="1" x="193"/>
        <item m="1" x="145"/>
        <item m="1" x="592"/>
        <item x="24"/>
        <item m="1" x="681"/>
        <item m="1" x="360"/>
        <item m="1" x="326"/>
        <item m="1" x="577"/>
        <item m="1" x="112"/>
        <item m="1" x="429"/>
        <item m="1" x="416"/>
        <item m="1" x="607"/>
        <item m="1" x="524"/>
        <item m="1" x="502"/>
        <item m="1" x="92"/>
        <item m="1" x="453"/>
        <item m="1" x="713"/>
        <item m="1" x="690"/>
        <item m="1" x="107"/>
        <item m="1" x="528"/>
        <item m="1" x="321"/>
        <item m="1" x="311"/>
        <item m="1" x="655"/>
        <item x="44"/>
        <item m="1" x="286"/>
        <item m="1" x="283"/>
        <item m="1" x="126"/>
        <item m="1" x="209"/>
        <item m="1" x="461"/>
        <item m="1" x="700"/>
        <item m="1" x="602"/>
        <item m="1" x="382"/>
        <item m="1" x="508"/>
        <item m="1" x="213"/>
        <item m="1" x="433"/>
        <item m="1" x="504"/>
        <item m="1" x="210"/>
        <item m="1" x="588"/>
        <item m="1" x="600"/>
        <item m="1" x="359"/>
        <item m="1" x="683"/>
        <item m="1" x="242"/>
        <item m="1" x="521"/>
        <item m="1" x="632"/>
        <item m="1" x="481"/>
        <item m="1" x="563"/>
        <item m="1" x="130"/>
        <item m="1" x="254"/>
        <item m="1" x="571"/>
        <item m="1" x="512"/>
        <item m="1" x="115"/>
        <item m="1" x="337"/>
        <item m="1" x="568"/>
        <item m="1" x="157"/>
        <item m="1" x="120"/>
        <item m="1" x="306"/>
        <item m="1" x="87"/>
        <item m="1" x="495"/>
        <item m="1" x="182"/>
        <item m="1" x="179"/>
        <item m="1" x="272"/>
        <item m="1" x="217"/>
        <item m="1" x="313"/>
        <item m="1" x="108"/>
        <item m="1" x="500"/>
        <item m="1" x="351"/>
        <item m="1" x="631"/>
        <item m="1" x="643"/>
        <item m="1" x="144"/>
        <item m="1" x="173"/>
        <item m="1" x="132"/>
        <item m="1" x="140"/>
        <item m="1" x="682"/>
        <item m="1" x="159"/>
        <item m="1" x="579"/>
        <item m="1" x="707"/>
        <item m="1" x="91"/>
        <item m="1" x="424"/>
        <item m="1" x="467"/>
        <item m="1" x="589"/>
        <item m="1" x="685"/>
        <item m="1" x="425"/>
        <item m="1" x="635"/>
        <item m="1" x="593"/>
        <item m="1" x="262"/>
        <item m="1" x="648"/>
        <item m="1" x="128"/>
        <item m="1" x="532"/>
        <item m="1" x="117"/>
        <item m="1" x="325"/>
        <item m="1" x="327"/>
        <item m="1" x="580"/>
        <item m="1" x="156"/>
        <item m="1" x="345"/>
        <item m="1" x="239"/>
        <item m="1" x="81"/>
        <item m="1" x="615"/>
        <item m="1" x="386"/>
        <item m="1" x="355"/>
        <item m="1" x="483"/>
        <item m="1" x="406"/>
        <item m="1" x="460"/>
        <item m="1" x="216"/>
        <item m="1" x="520"/>
        <item m="1" x="256"/>
        <item m="1" x="639"/>
        <item m="1" x="708"/>
        <item m="1" x="402"/>
        <item m="1" x="329"/>
        <item m="1" x="456"/>
        <item m="1" x="131"/>
        <item m="1" x="90"/>
        <item m="1" x="354"/>
        <item m="1" x="706"/>
        <item m="1" x="645"/>
        <item m="1" x="180"/>
        <item m="1" x="201"/>
        <item m="1" x="704"/>
        <item m="1" x="705"/>
        <item m="1" x="121"/>
        <item m="1" x="411"/>
        <item m="1" x="660"/>
        <item m="1" x="122"/>
        <item m="1" x="658"/>
        <item m="1" x="95"/>
        <item m="1" x="248"/>
        <item m="1" x="119"/>
        <item m="1" x="417"/>
        <item m="1" x="477"/>
        <item m="1" x="282"/>
        <item m="1" x="241"/>
        <item m="1" x="501"/>
        <item m="1" x="637"/>
        <item m="1" x="290"/>
        <item m="1" x="547"/>
        <item m="1" x="609"/>
        <item m="1" x="352"/>
        <item m="1" x="269"/>
        <item m="1" x="96"/>
        <item sd="0" m="1" x="86"/>
        <item m="1" x="419"/>
        <item m="1" x="203"/>
        <item m="1" x="364"/>
        <item m="1" x="103"/>
        <item m="1" x="80"/>
        <item m="1" x="470"/>
        <item m="1" x="89"/>
        <item m="1" x="105"/>
        <item m="1" x="275"/>
        <item m="1" x="263"/>
        <item m="1" x="175"/>
        <item m="1" x="688"/>
        <item m="1" x="215"/>
        <item m="1" x="445"/>
        <item m="1" x="650"/>
        <item m="1" x="624"/>
        <item m="1" x="191"/>
        <item m="1" x="392"/>
        <item m="1" x="619"/>
        <item m="1" x="450"/>
        <item m="1" x="436"/>
        <item m="1" x="476"/>
        <item m="1" x="664"/>
        <item m="1" x="469"/>
        <item m="1" x="694"/>
        <item x="28"/>
        <item m="1" x="535"/>
        <item m="1" x="367"/>
        <item m="1" x="517"/>
        <item m="1" x="703"/>
        <item m="1" x="365"/>
        <item m="1" x="211"/>
        <item m="1" x="110"/>
        <item m="1" x="642"/>
        <item m="1" x="482"/>
        <item m="1" x="176"/>
        <item m="1" x="507"/>
        <item m="1" x="464"/>
        <item m="1" x="161"/>
        <item m="1" x="162"/>
        <item m="1" x="616"/>
        <item m="1" x="158"/>
        <item m="1" x="397"/>
        <item m="1" x="238"/>
        <item m="1" x="558"/>
        <item m="1" x="280"/>
        <item m="1" x="214"/>
        <item m="1" x="640"/>
        <item m="1" x="166"/>
        <item m="1" x="129"/>
        <item m="1" x="78"/>
        <item m="1" x="384"/>
        <item m="1" x="693"/>
        <item m="1" x="443"/>
        <item m="1" x="387"/>
        <item m="1" x="253"/>
        <item m="1" x="518"/>
        <item m="1" x="575"/>
        <item m="1" x="181"/>
        <item m="1" x="446"/>
        <item m="1" x="230"/>
        <item m="1" x="466"/>
        <item m="1" x="328"/>
        <item m="1" x="536"/>
        <item m="1" x="420"/>
        <item m="1" x="652"/>
        <item m="1" x="478"/>
        <item m="1" x="222"/>
        <item m="1" x="505"/>
        <item m="1" x="200"/>
        <item m="1" x="696"/>
        <item m="1" x="177"/>
        <item m="1" x="638"/>
        <item m="1" x="503"/>
        <item m="1" x="379"/>
        <item m="1" x="183"/>
        <item m="1" x="285"/>
        <item m="1" x="583"/>
        <item m="1" x="612"/>
        <item m="1" x="613"/>
        <item m="1" x="291"/>
        <item m="1" x="570"/>
        <item m="1" x="553"/>
        <item m="1" x="347"/>
        <item m="1" x="665"/>
        <item m="1" x="403"/>
        <item m="1" x="444"/>
        <item m="1" x="484"/>
        <item m="1" x="240"/>
        <item m="1" x="471"/>
        <item m="1" x="468"/>
        <item m="1" x="490"/>
        <item m="1" x="167"/>
        <item m="1" x="376"/>
        <item m="1" x="192"/>
        <item m="1" x="366"/>
        <item m="1" x="139"/>
        <item m="1" x="98"/>
        <item m="1" x="434"/>
        <item m="1" x="361"/>
        <item m="1" x="349"/>
        <item m="1" x="666"/>
        <item m="1" x="675"/>
        <item m="1" x="561"/>
        <item m="1" x="661"/>
        <item m="1" x="686"/>
        <item m="1" x="597"/>
        <item m="1" x="647"/>
        <item m="1" x="454"/>
        <item m="1" x="545"/>
        <item m="1" x="273"/>
        <item m="1" x="531"/>
        <item m="1" x="511"/>
        <item m="1" x="485"/>
        <item m="1" x="207"/>
        <item m="1" x="672"/>
        <item m="1" x="489"/>
        <item m="1" x="538"/>
        <item m="1" x="219"/>
        <item m="1" x="335"/>
        <item m="1" x="289"/>
        <item m="1" x="237"/>
        <item m="1" x="340"/>
        <item m="1" x="614"/>
        <item m="1" x="574"/>
        <item m="1" x="628"/>
        <item m="1" x="257"/>
        <item m="1" x="357"/>
        <item m="1" x="288"/>
        <item m="1" x="99"/>
        <item m="1" x="669"/>
        <item m="1" x="620"/>
        <item m="1" x="709"/>
        <item m="1" x="437"/>
        <item m="1" x="245"/>
        <item m="1" x="319"/>
        <item m="1" x="226"/>
        <item m="1" x="165"/>
        <item m="1" x="168"/>
        <item m="1" x="572"/>
        <item m="1" x="654"/>
        <item m="1" x="717"/>
        <item m="1" x="439"/>
        <item m="1" x="141"/>
        <item m="1" x="634"/>
        <item m="1" x="431"/>
        <item m="1" x="573"/>
        <item x="1"/>
        <item m="1" x="244"/>
        <item x="4"/>
        <item m="1" x="147"/>
        <item m="1" x="689"/>
        <item m="1" x="204"/>
        <item m="1" x="164"/>
        <item m="1" x="529"/>
        <item m="1" x="525"/>
        <item m="1" x="458"/>
        <item m="1" x="227"/>
        <item m="1" x="680"/>
        <item m="1" x="551"/>
        <item m="1" x="125"/>
        <item m="1" x="276"/>
        <item m="1" x="591"/>
        <item m="1" x="258"/>
        <item m="1" x="224"/>
        <item m="1" x="555"/>
        <item m="1" x="596"/>
        <item m="1" x="371"/>
        <item m="1" x="389"/>
        <item m="1" x="323"/>
        <item m="1" x="249"/>
        <item m="1" x="539"/>
        <item x="5"/>
        <item m="1" x="566"/>
        <item m="1" x="448"/>
        <item m="1" x="250"/>
        <item m="1" x="259"/>
        <item m="1" x="197"/>
        <item m="1" x="408"/>
        <item m="1" x="421"/>
        <item m="1" x="695"/>
        <item m="1" x="715"/>
        <item m="1" x="374"/>
        <item m="1" x="338"/>
        <item m="1" x="299"/>
        <item m="1" x="621"/>
        <item x="29"/>
        <item x="12"/>
        <item m="1" x="562"/>
        <item x="14"/>
        <item m="1" x="692"/>
        <item m="1" x="497"/>
        <item m="1" x="415"/>
        <item m="1" x="540"/>
        <item m="1" x="229"/>
        <item m="1" x="670"/>
        <item x="35"/>
        <item m="1" x="153"/>
        <item m="1" x="330"/>
        <item m="1" x="459"/>
        <item m="1" x="537"/>
        <item m="1" x="260"/>
        <item m="1" x="667"/>
        <item m="1" x="170"/>
        <item m="1" x="372"/>
        <item m="1" x="534"/>
        <item m="1" x="155"/>
        <item x="10"/>
        <item m="1" x="494"/>
        <item m="1" x="499"/>
        <item m="1" x="396"/>
        <item m="1" x="123"/>
        <item m="1" x="598"/>
        <item m="1" x="246"/>
        <item m="1" x="506"/>
        <item m="1" x="350"/>
        <item m="1" x="281"/>
        <item m="1" x="369"/>
        <item m="1" x="516"/>
        <item m="1" x="336"/>
        <item m="1" x="716"/>
        <item m="1" x="381"/>
        <item m="1" x="427"/>
        <item m="1" x="451"/>
        <item m="1" x="711"/>
        <item m="1" x="149"/>
        <item m="1" x="479"/>
        <item m="1" x="137"/>
        <item m="1" x="232"/>
        <item m="1" x="362"/>
        <item m="1" x="627"/>
        <item m="1" x="400"/>
        <item m="1" x="270"/>
        <item m="1" x="85"/>
        <item m="1" x="622"/>
        <item m="1" x="582"/>
        <item m="1" x="641"/>
        <item m="1" x="83"/>
        <item m="1" x="348"/>
        <item m="1" x="278"/>
        <item m="1" x="113"/>
        <item m="1" x="172"/>
        <item m="1" x="255"/>
        <item m="1" x="300"/>
        <item m="1" x="277"/>
        <item m="1" x="252"/>
        <item m="1" x="302"/>
        <item x="19"/>
        <item m="1" x="542"/>
        <item m="1" x="576"/>
        <item m="1" x="84"/>
        <item m="1" x="552"/>
        <item m="1" x="136"/>
        <item m="1" x="474"/>
        <item m="1" x="578"/>
        <item m="1" x="697"/>
        <item m="1" x="626"/>
        <item m="1" x="118"/>
        <item m="1" x="151"/>
        <item m="1" x="146"/>
        <item m="1" x="79"/>
        <item m="1" x="548"/>
        <item m="1" x="111"/>
        <item m="1" x="487"/>
        <item m="1" x="691"/>
        <item m="1" x="189"/>
        <item m="1" x="199"/>
        <item m="1" x="426"/>
        <item m="1" x="315"/>
        <item m="1" x="550"/>
        <item m="1" x="178"/>
        <item m="1" x="618"/>
        <item m="1" x="221"/>
        <item m="1" x="629"/>
        <item m="1" x="294"/>
        <item m="1" x="514"/>
        <item m="1" x="116"/>
        <item m="1" x="604"/>
        <item m="1" x="185"/>
        <item m="1" x="309"/>
        <item m="1" x="152"/>
        <item m="1" x="305"/>
        <item m="1" x="430"/>
        <item m="1" x="134"/>
        <item m="1" x="154"/>
        <item m="1" x="236"/>
        <item m="1" x="93"/>
        <item m="1" x="194"/>
        <item m="1" x="293"/>
        <item m="1" x="243"/>
        <item m="1" x="127"/>
        <item m="1" x="320"/>
        <item m="1" x="223"/>
        <item m="1" x="303"/>
        <item m="1" x="564"/>
        <item m="1" x="150"/>
        <item m="1" x="322"/>
        <item m="1" x="644"/>
        <item m="1" x="104"/>
        <item m="1" x="186"/>
        <item m="1" x="601"/>
        <item m="1" x="225"/>
        <item m="1" x="480"/>
        <item m="1" x="543"/>
        <item m="1" x="343"/>
        <item x="68"/>
        <item x="3"/>
        <item x="6"/>
        <item x="7"/>
        <item x="8"/>
        <item x="9"/>
        <item x="11"/>
        <item x="13"/>
        <item x="15"/>
        <item x="16"/>
        <item x="18"/>
        <item x="20"/>
        <item x="23"/>
        <item x="25"/>
        <item x="32"/>
        <item x="33"/>
        <item x="34"/>
        <item x="37"/>
        <item x="38"/>
        <item x="39"/>
        <item x="40"/>
        <item x="49"/>
        <item x="50"/>
        <item x="51"/>
        <item x="52"/>
        <item x="53"/>
        <item x="58"/>
        <item x="59"/>
        <item x="60"/>
        <item x="62"/>
        <item x="63"/>
        <item x="64"/>
        <item x="69"/>
        <item x="70"/>
        <item x="71"/>
        <item x="72"/>
        <item x="73"/>
        <item x="74"/>
        <item x="75"/>
        <item x="17"/>
        <item x="26"/>
        <item x="27"/>
        <item x="30"/>
        <item x="31"/>
        <item x="42"/>
        <item x="43"/>
        <item x="46"/>
        <item x="47"/>
        <item x="45"/>
        <item x="48"/>
        <item x="54"/>
        <item x="56"/>
        <item x="67"/>
        <item x="6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77"/>
      <x v="95"/>
      <x v="707"/>
      <x v="19"/>
    </i>
    <i>
      <x v="11"/>
      <x v="17"/>
      <x v="48"/>
      <x v="680"/>
      <x v="19"/>
    </i>
    <i r="1">
      <x v="165"/>
      <x v="96"/>
      <x v="20"/>
      <x v="19"/>
    </i>
    <i>
      <x v="14"/>
      <x v="17"/>
      <x v="56"/>
      <x v="685"/>
      <x v="19"/>
    </i>
    <i r="1">
      <x v="105"/>
      <x v="107"/>
      <x v="715"/>
      <x v="19"/>
    </i>
    <i r="1">
      <x v="165"/>
      <x v="96"/>
      <x v="147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30">
      <pivotArea outline="0" fieldPosition="0"/>
    </format>
    <format dxfId="29">
      <pivotArea type="topRight" dataOnly="0" labelOnly="1" outline="0" fieldPosition="0"/>
    </format>
    <format dxfId="28">
      <pivotArea outline="0" fieldPosition="0"/>
    </format>
    <format dxfId="27">
      <pivotArea type="topRight" dataOnly="0" labelOnly="1" outline="0" fieldPosition="0"/>
    </format>
    <format dxfId="26">
      <pivotArea outline="0" fieldPosition="0"/>
    </format>
    <format dxfId="25">
      <pivotArea type="topRight" dataOnly="0" labelOnly="1" outline="0" fieldPosition="0"/>
    </format>
    <format dxfId="24">
      <pivotArea field="3" type="button" dataOnly="0" labelOnly="1" outline="0" axis="axisRow" fieldPosition="0"/>
    </format>
    <format dxfId="23">
      <pivotArea field="4" type="button" dataOnly="0" labelOnly="1" outline="0" axis="axisRow" fieldPosition="1"/>
    </format>
    <format dxfId="22">
      <pivotArea field="5" type="button" dataOnly="0" labelOnly="1" outline="0" axis="axisRow" fieldPosition="2"/>
    </format>
    <format dxfId="21">
      <pivotArea field="6" type="button" dataOnly="0" labelOnly="1" outline="0" axis="axisRow" fieldPosition="3"/>
    </format>
    <format dxfId="20">
      <pivotArea field="7" type="button" dataOnly="0" labelOnly="1" outline="0" axis="axisRow" fieldPosition="4"/>
    </format>
    <format dxfId="19">
      <pivotArea field="3" type="button" dataOnly="0" labelOnly="1" outline="0" axis="axisRow" fieldPosition="0"/>
    </format>
    <format dxfId="18">
      <pivotArea field="4" type="button" dataOnly="0" labelOnly="1" outline="0" axis="axisRow" fieldPosition="1"/>
    </format>
    <format dxfId="17">
      <pivotArea field="5" type="button" dataOnly="0" labelOnly="1" outline="0" axis="axisRow" fieldPosition="2"/>
    </format>
    <format dxfId="16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4">
      <pivotArea field="7" type="button" dataOnly="0" labelOnly="1" outline="0" axis="axisRow" fieldPosition="4"/>
    </format>
    <format dxfId="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2">
      <pivotArea outline="0" fieldPosition="0"/>
    </format>
    <format dxfId="11">
      <pivotArea outline="0" fieldPosition="0"/>
    </format>
    <format dxfId="10">
      <pivotArea outline="0" fieldPosition="0"/>
    </format>
    <format dxfId="9">
      <pivotArea outline="0" fieldPosition="0"/>
    </format>
    <format dxfId="8">
      <pivotArea outline="0" fieldPosition="0"/>
    </format>
    <format dxfId="7">
      <pivotArea outline="0" fieldPosition="0"/>
    </format>
    <format dxfId="6">
      <pivotArea outline="0" fieldPosition="0"/>
    </format>
    <format dxfId="5">
      <pivotArea outline="0" fieldPosition="0"/>
    </format>
    <format dxfId="4">
      <pivotArea outline="0" fieldPosition="0"/>
    </format>
    <format dxfId="3">
      <pivotArea outline="0" fieldPosition="0"/>
    </format>
    <format dxfId="2">
      <pivotArea field="2" type="button" dataOnly="0" labelOnly="1" outline="0" axis="axisPage" fieldPosition="1"/>
    </format>
    <format dxfId="1">
      <pivotArea field="1" type="button" dataOnly="0" labelOnly="1" outline="0" axis="axisPage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B21" sqref="B2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3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5</v>
      </c>
      <c r="F6" s="58"/>
      <c r="G6" s="10"/>
    </row>
    <row r="7" spans="2:11" s="13" customFormat="1">
      <c r="B7" s="11" t="s">
        <v>6</v>
      </c>
      <c r="C7" s="12">
        <v>401</v>
      </c>
      <c r="D7" s="7" t="s">
        <v>7</v>
      </c>
      <c r="E7" s="14">
        <v>42016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16</v>
      </c>
      <c r="C11" s="16" t="s">
        <v>17</v>
      </c>
      <c r="D11" s="16" t="s">
        <v>18</v>
      </c>
      <c r="E11" s="16" t="s">
        <v>19</v>
      </c>
      <c r="F11" s="16" t="s">
        <v>20</v>
      </c>
      <c r="G11" s="23"/>
      <c r="H11" s="19"/>
      <c r="I11" s="19"/>
      <c r="J11" s="19"/>
      <c r="K11" s="19"/>
    </row>
    <row r="12" spans="2:11">
      <c r="B12" s="16" t="s">
        <v>21</v>
      </c>
      <c r="C12" s="16" t="s">
        <v>22</v>
      </c>
      <c r="D12" s="16" t="s">
        <v>23</v>
      </c>
      <c r="E12" s="16" t="s">
        <v>16</v>
      </c>
      <c r="F12" s="16" t="s">
        <v>20</v>
      </c>
      <c r="G12" s="23"/>
      <c r="H12" s="19"/>
      <c r="I12" s="19"/>
      <c r="J12" s="19"/>
      <c r="K12" s="19"/>
    </row>
    <row r="13" spans="2:11">
      <c r="B13" s="24"/>
      <c r="C13" s="25" t="s">
        <v>24</v>
      </c>
      <c r="D13" s="25" t="s">
        <v>25</v>
      </c>
      <c r="E13" s="25" t="s">
        <v>26</v>
      </c>
      <c r="F13" s="25" t="s">
        <v>20</v>
      </c>
      <c r="G13" s="26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  <row r="112" spans="2:7">
      <c r="B112" s="19"/>
      <c r="C112" s="19"/>
      <c r="D112" s="19"/>
      <c r="E112" s="19"/>
      <c r="F112" s="19"/>
      <c r="G112" s="19"/>
    </row>
    <row r="113" spans="2:7">
      <c r="B113" s="19"/>
      <c r="C113" s="19"/>
      <c r="D113" s="19"/>
      <c r="E113" s="19"/>
      <c r="F113" s="19"/>
      <c r="G113" s="19"/>
    </row>
    <row r="114" spans="2:7">
      <c r="B114" s="19"/>
      <c r="C114" s="19"/>
      <c r="D114" s="19"/>
      <c r="E114" s="19"/>
      <c r="F114" s="19"/>
      <c r="G114" s="19"/>
    </row>
    <row r="115" spans="2:7">
      <c r="B115" s="19"/>
      <c r="C115" s="19"/>
      <c r="D115" s="19"/>
      <c r="E115" s="19"/>
      <c r="F115" s="19"/>
      <c r="G115" s="19"/>
    </row>
    <row r="116" spans="2:7">
      <c r="B116" s="19"/>
      <c r="C116" s="19"/>
      <c r="D116" s="19"/>
      <c r="E116" s="19"/>
      <c r="F116" s="19"/>
      <c r="G116" s="19"/>
    </row>
    <row r="117" spans="2:7">
      <c r="B117" s="19"/>
      <c r="C117" s="19"/>
      <c r="D117" s="19"/>
      <c r="E117" s="19"/>
      <c r="F117" s="19"/>
      <c r="G117" s="19"/>
    </row>
    <row r="118" spans="2:7">
      <c r="B118" s="19"/>
      <c r="C118" s="19"/>
      <c r="D118" s="19"/>
      <c r="E118" s="19"/>
      <c r="F118" s="19"/>
      <c r="G118" s="19"/>
    </row>
    <row r="119" spans="2:7">
      <c r="B119" s="19"/>
      <c r="C119" s="19"/>
      <c r="D119" s="19"/>
      <c r="E119" s="19"/>
      <c r="F119" s="19"/>
      <c r="G119" s="19"/>
    </row>
    <row r="120" spans="2:7">
      <c r="B120" s="19"/>
      <c r="C120" s="19"/>
      <c r="D120" s="19"/>
      <c r="E120" s="19"/>
      <c r="F120" s="19"/>
      <c r="G120" s="19"/>
    </row>
    <row r="121" spans="2:7">
      <c r="B121" s="19"/>
      <c r="C121" s="19"/>
      <c r="D121" s="19"/>
      <c r="E121" s="19"/>
      <c r="F121" s="19"/>
      <c r="G121" s="19"/>
    </row>
    <row r="122" spans="2:7">
      <c r="B122" s="19"/>
      <c r="C122" s="19"/>
      <c r="D122" s="19"/>
      <c r="E122" s="19"/>
      <c r="F122" s="19"/>
      <c r="G122" s="19"/>
    </row>
    <row r="123" spans="2:7">
      <c r="B123" s="19"/>
      <c r="C123" s="19"/>
      <c r="D123" s="19"/>
      <c r="E123" s="19"/>
      <c r="F123" s="19"/>
      <c r="G123" s="19"/>
    </row>
    <row r="124" spans="2:7">
      <c r="B124" s="19"/>
      <c r="C124" s="19"/>
      <c r="D124" s="19"/>
      <c r="E124" s="19"/>
      <c r="F124" s="19"/>
      <c r="G124" s="19"/>
    </row>
    <row r="125" spans="2:7">
      <c r="B125" s="19"/>
      <c r="C125" s="19"/>
      <c r="D125" s="19"/>
      <c r="E125" s="19"/>
      <c r="F125" s="19"/>
      <c r="G125" s="19"/>
    </row>
    <row r="126" spans="2:7">
      <c r="B126" s="19"/>
      <c r="C126" s="19"/>
      <c r="D126" s="19"/>
      <c r="E126" s="19"/>
      <c r="F126" s="19"/>
      <c r="G126" s="19"/>
    </row>
    <row r="127" spans="2:7">
      <c r="B127" s="19"/>
      <c r="C127" s="19"/>
      <c r="D127" s="19"/>
      <c r="E127" s="19"/>
      <c r="F127" s="19"/>
      <c r="G127" s="19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7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5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73" zoomScale="85" zoomScaleNormal="77" zoomScaleSheetLayoutView="85" zoomScalePageLayoutView="55" workbookViewId="0">
      <selection sqref="A1:H91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2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5</v>
      </c>
      <c r="F6" s="58"/>
      <c r="G6" s="10"/>
    </row>
    <row r="7" spans="2:11" s="13" customFormat="1">
      <c r="B7" s="11" t="s">
        <v>6</v>
      </c>
      <c r="C7" s="12">
        <v>402</v>
      </c>
      <c r="D7" s="7" t="s">
        <v>7</v>
      </c>
      <c r="E7" s="14">
        <v>41750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27</v>
      </c>
      <c r="C11" s="16" t="s">
        <v>24</v>
      </c>
      <c r="D11" s="16" t="s">
        <v>28</v>
      </c>
      <c r="E11" s="16" t="s">
        <v>26</v>
      </c>
      <c r="F11" s="16" t="s">
        <v>20</v>
      </c>
      <c r="G11" s="23"/>
      <c r="H11" s="19"/>
      <c r="I11" s="19"/>
      <c r="J11" s="19"/>
      <c r="K11" s="19"/>
    </row>
    <row r="12" spans="2:11">
      <c r="B12" s="25" t="s">
        <v>29</v>
      </c>
      <c r="C12" s="25" t="s">
        <v>30</v>
      </c>
      <c r="D12" s="25" t="s">
        <v>31</v>
      </c>
      <c r="E12" s="25" t="s">
        <v>32</v>
      </c>
      <c r="F12" s="25" t="s">
        <v>20</v>
      </c>
      <c r="G12" s="26"/>
      <c r="H12" s="19"/>
      <c r="I12" s="19"/>
      <c r="J12" s="19"/>
      <c r="K12" s="19"/>
    </row>
    <row r="13" spans="2:11">
      <c r="B13"/>
      <c r="C13"/>
      <c r="D13"/>
      <c r="E13"/>
      <c r="F13"/>
      <c r="G13"/>
      <c r="H13" s="19"/>
      <c r="I13" s="19"/>
      <c r="J13" s="19"/>
      <c r="K13" s="19"/>
    </row>
    <row r="14" spans="2:11">
      <c r="B14"/>
      <c r="C14"/>
      <c r="D14"/>
      <c r="E14"/>
      <c r="F14"/>
      <c r="G14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 s="19"/>
      <c r="C101" s="19"/>
      <c r="D101" s="19"/>
      <c r="E101" s="19"/>
      <c r="F101" s="19"/>
      <c r="G101" s="19"/>
    </row>
    <row r="102" spans="2:7">
      <c r="B102" s="19"/>
      <c r="C102" s="19"/>
      <c r="D102" s="19"/>
      <c r="E102" s="19"/>
      <c r="F102" s="19"/>
      <c r="G102" s="19"/>
    </row>
    <row r="103" spans="2:7">
      <c r="B103" s="19"/>
      <c r="C103" s="19"/>
      <c r="D103" s="19"/>
      <c r="E103" s="19"/>
      <c r="F103" s="19"/>
      <c r="G103" s="19"/>
    </row>
    <row r="104" spans="2:7">
      <c r="B104" s="19"/>
      <c r="C104" s="19"/>
      <c r="D104" s="19"/>
      <c r="E104" s="19"/>
      <c r="F104" s="19"/>
      <c r="G104" s="19"/>
    </row>
    <row r="105" spans="2:7">
      <c r="B105" s="19"/>
      <c r="C105" s="19"/>
      <c r="D105" s="19"/>
      <c r="E105" s="19"/>
      <c r="F105" s="19"/>
      <c r="G105" s="19"/>
    </row>
    <row r="106" spans="2:7">
      <c r="B106" s="19"/>
      <c r="C106" s="19"/>
      <c r="D106" s="19"/>
      <c r="E106" s="19"/>
      <c r="F106" s="19"/>
      <c r="G106" s="19"/>
    </row>
    <row r="107" spans="2:7">
      <c r="B107" s="19"/>
      <c r="C107" s="19"/>
      <c r="D107" s="19"/>
      <c r="E107" s="19"/>
      <c r="F107" s="19"/>
      <c r="G107" s="19"/>
    </row>
    <row r="108" spans="2:7">
      <c r="B108" s="19"/>
      <c r="C108" s="19"/>
      <c r="D108" s="19"/>
      <c r="E108" s="19"/>
      <c r="F108" s="19"/>
      <c r="G108" s="19"/>
    </row>
    <row r="109" spans="2:7">
      <c r="B109" s="19"/>
      <c r="C109" s="19"/>
      <c r="D109" s="19"/>
      <c r="E109" s="19"/>
      <c r="F109" s="19"/>
      <c r="G109" s="1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  <row r="112" spans="2:7">
      <c r="B112" s="19"/>
      <c r="C112" s="19"/>
      <c r="D112" s="19"/>
      <c r="E112" s="19"/>
      <c r="F112" s="19"/>
      <c r="G112" s="19"/>
    </row>
    <row r="113" spans="2:7">
      <c r="B113" s="19"/>
      <c r="C113" s="19"/>
      <c r="D113" s="19"/>
      <c r="E113" s="19"/>
      <c r="F113" s="19"/>
      <c r="G113" s="19"/>
    </row>
    <row r="114" spans="2:7">
      <c r="B114" s="19"/>
      <c r="C114" s="19"/>
      <c r="D114" s="19"/>
      <c r="E114" s="19"/>
      <c r="F114" s="19"/>
      <c r="G114" s="19"/>
    </row>
    <row r="115" spans="2:7">
      <c r="B115" s="19"/>
      <c r="C115" s="19"/>
      <c r="D115" s="19"/>
      <c r="E115" s="19"/>
      <c r="F115" s="19"/>
      <c r="G115" s="19"/>
    </row>
    <row r="116" spans="2:7">
      <c r="B116" s="19"/>
      <c r="C116" s="19"/>
      <c r="D116" s="19"/>
      <c r="E116" s="19"/>
      <c r="F116" s="19"/>
      <c r="G116" s="19"/>
    </row>
    <row r="117" spans="2:7">
      <c r="B117" s="19"/>
      <c r="C117" s="19"/>
      <c r="D117" s="19"/>
      <c r="E117" s="19"/>
      <c r="F117" s="19"/>
      <c r="G117" s="19"/>
    </row>
    <row r="118" spans="2:7">
      <c r="B118" s="19"/>
      <c r="C118" s="19"/>
      <c r="D118" s="19"/>
      <c r="E118" s="19"/>
      <c r="F118" s="19"/>
      <c r="G118" s="19"/>
    </row>
    <row r="119" spans="2:7">
      <c r="B119" s="19"/>
      <c r="C119" s="19"/>
      <c r="D119" s="19"/>
      <c r="E119" s="19"/>
      <c r="F119" s="19"/>
      <c r="G119" s="19"/>
    </row>
    <row r="120" spans="2:7">
      <c r="B120" s="19"/>
      <c r="C120" s="19"/>
      <c r="D120" s="19"/>
      <c r="E120" s="19"/>
      <c r="F120" s="19"/>
      <c r="G120" s="19"/>
    </row>
    <row r="121" spans="2:7">
      <c r="B121" s="19"/>
      <c r="C121" s="19"/>
      <c r="D121" s="19"/>
      <c r="E121" s="19"/>
      <c r="F121" s="19"/>
      <c r="G121" s="19"/>
    </row>
    <row r="122" spans="2:7">
      <c r="B122" s="19"/>
      <c r="C122" s="19"/>
      <c r="D122" s="19"/>
      <c r="E122" s="19"/>
      <c r="F122" s="19"/>
      <c r="G122" s="19"/>
    </row>
    <row r="123" spans="2:7">
      <c r="B123" s="19"/>
      <c r="C123" s="19"/>
      <c r="D123" s="19"/>
      <c r="E123" s="19"/>
      <c r="F123" s="19"/>
      <c r="G123" s="19"/>
    </row>
    <row r="124" spans="2:7">
      <c r="B124" s="19"/>
      <c r="C124" s="19"/>
      <c r="D124" s="19"/>
      <c r="E124" s="19"/>
      <c r="F124" s="19"/>
      <c r="G124" s="19"/>
    </row>
    <row r="125" spans="2:7">
      <c r="B125" s="19"/>
      <c r="C125" s="19"/>
      <c r="D125" s="19"/>
      <c r="E125" s="19"/>
      <c r="F125" s="19"/>
      <c r="G125" s="19"/>
    </row>
    <row r="126" spans="2:7">
      <c r="B126" s="19"/>
      <c r="C126" s="19"/>
      <c r="D126" s="19"/>
      <c r="E126" s="19"/>
      <c r="F126" s="19"/>
      <c r="G126" s="19"/>
    </row>
    <row r="127" spans="2:7">
      <c r="B127" s="19"/>
      <c r="C127" s="19"/>
      <c r="D127" s="19"/>
      <c r="E127" s="19"/>
      <c r="F127" s="19"/>
      <c r="G127" s="19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38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4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11" sqref="D11:D17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7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403</v>
      </c>
      <c r="D7" s="7" t="s">
        <v>7</v>
      </c>
      <c r="E7" s="14">
        <v>42016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34</v>
      </c>
      <c r="C11" s="16" t="s">
        <v>35</v>
      </c>
      <c r="D11" s="16" t="s">
        <v>36</v>
      </c>
      <c r="E11" s="16" t="s">
        <v>37</v>
      </c>
      <c r="F11" s="16" t="s">
        <v>38</v>
      </c>
      <c r="G11" s="23"/>
      <c r="H11" s="19"/>
      <c r="I11" s="19"/>
      <c r="J11" s="19"/>
      <c r="K11" s="19"/>
    </row>
    <row r="12" spans="2:11">
      <c r="B12" s="16" t="s">
        <v>39</v>
      </c>
      <c r="C12" s="16" t="s">
        <v>22</v>
      </c>
      <c r="D12" s="16" t="s">
        <v>40</v>
      </c>
      <c r="E12" s="16" t="s">
        <v>41</v>
      </c>
      <c r="F12" s="16" t="s">
        <v>38</v>
      </c>
      <c r="G12" s="23"/>
      <c r="H12" s="19"/>
      <c r="I12" s="19"/>
      <c r="J12" s="19"/>
      <c r="K12" s="19"/>
    </row>
    <row r="13" spans="2:11">
      <c r="B13" s="16" t="s">
        <v>42</v>
      </c>
      <c r="C13" s="16" t="s">
        <v>22</v>
      </c>
      <c r="D13" s="16" t="s">
        <v>43</v>
      </c>
      <c r="E13" s="16" t="s">
        <v>44</v>
      </c>
      <c r="F13" s="16" t="s">
        <v>38</v>
      </c>
      <c r="G13" s="23"/>
      <c r="H13" s="19"/>
      <c r="I13" s="19"/>
      <c r="J13" s="19"/>
      <c r="K13" s="19"/>
    </row>
    <row r="14" spans="2:11">
      <c r="B14" s="16" t="s">
        <v>45</v>
      </c>
      <c r="C14" s="16" t="s">
        <v>22</v>
      </c>
      <c r="D14" s="16" t="s">
        <v>46</v>
      </c>
      <c r="E14" s="16" t="s">
        <v>47</v>
      </c>
      <c r="F14" s="16" t="s">
        <v>38</v>
      </c>
      <c r="G14" s="23"/>
      <c r="H14" s="19"/>
      <c r="I14" s="19"/>
      <c r="J14" s="19"/>
      <c r="K14" s="19"/>
    </row>
    <row r="15" spans="2:11">
      <c r="B15" s="16" t="s">
        <v>48</v>
      </c>
      <c r="C15" s="16" t="s">
        <v>49</v>
      </c>
      <c r="D15" s="16" t="s">
        <v>50</v>
      </c>
      <c r="E15" s="16" t="s">
        <v>51</v>
      </c>
      <c r="F15" s="16" t="s">
        <v>38</v>
      </c>
      <c r="G15" s="23"/>
      <c r="H15" s="19"/>
      <c r="I15" s="19"/>
      <c r="J15" s="19"/>
      <c r="K15" s="19"/>
    </row>
    <row r="16" spans="2:11">
      <c r="B16" s="16" t="s">
        <v>52</v>
      </c>
      <c r="C16" s="16" t="s">
        <v>53</v>
      </c>
      <c r="D16" s="16" t="s">
        <v>54</v>
      </c>
      <c r="E16" s="16" t="s">
        <v>55</v>
      </c>
      <c r="F16" s="16" t="s">
        <v>38</v>
      </c>
      <c r="G16" s="23"/>
      <c r="H16" s="19"/>
      <c r="I16" s="19"/>
      <c r="J16" s="19"/>
      <c r="K16" s="19"/>
    </row>
    <row r="17" spans="2:11">
      <c r="B17" s="25" t="s">
        <v>56</v>
      </c>
      <c r="C17" s="25" t="s">
        <v>57</v>
      </c>
      <c r="D17" s="25" t="s">
        <v>58</v>
      </c>
      <c r="E17" s="25" t="s">
        <v>59</v>
      </c>
      <c r="F17" s="25" t="s">
        <v>38</v>
      </c>
      <c r="G17" s="26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0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
FIRMA CONSTRUCTORA           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H9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404</v>
      </c>
      <c r="D7" s="7" t="s">
        <v>7</v>
      </c>
      <c r="E7" s="14">
        <v>42017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39</v>
      </c>
      <c r="C11" s="16" t="s">
        <v>22</v>
      </c>
      <c r="D11" s="16" t="s">
        <v>60</v>
      </c>
      <c r="E11" s="16" t="s">
        <v>61</v>
      </c>
      <c r="F11" s="16" t="s">
        <v>20</v>
      </c>
      <c r="G11" s="23"/>
      <c r="H11" s="19"/>
      <c r="I11" s="19"/>
      <c r="J11" s="19"/>
      <c r="K11" s="19"/>
    </row>
    <row r="12" spans="2:11">
      <c r="B12" s="16" t="s">
        <v>42</v>
      </c>
      <c r="C12" s="16" t="s">
        <v>24</v>
      </c>
      <c r="D12" s="16" t="s">
        <v>62</v>
      </c>
      <c r="E12" s="16" t="s">
        <v>63</v>
      </c>
      <c r="F12" s="16" t="s">
        <v>20</v>
      </c>
      <c r="G12" s="23"/>
      <c r="H12" s="19"/>
      <c r="I12" s="19"/>
      <c r="J12" s="19"/>
      <c r="K12" s="19"/>
    </row>
    <row r="13" spans="2:11">
      <c r="B13" s="16" t="s">
        <v>52</v>
      </c>
      <c r="C13" s="16" t="s">
        <v>24</v>
      </c>
      <c r="D13" s="16" t="s">
        <v>64</v>
      </c>
      <c r="E13" s="16" t="s">
        <v>65</v>
      </c>
      <c r="F13" s="16" t="s">
        <v>20</v>
      </c>
      <c r="G13" s="23"/>
      <c r="H13" s="19"/>
      <c r="I13" s="19"/>
      <c r="J13" s="19"/>
      <c r="K13" s="19"/>
    </row>
    <row r="14" spans="2:11">
      <c r="B14" s="16" t="s">
        <v>66</v>
      </c>
      <c r="C14" s="16" t="s">
        <v>35</v>
      </c>
      <c r="D14" s="16" t="s">
        <v>67</v>
      </c>
      <c r="E14" s="16" t="s">
        <v>55</v>
      </c>
      <c r="F14" s="16" t="s">
        <v>20</v>
      </c>
      <c r="G14" s="23"/>
      <c r="H14" s="19"/>
      <c r="I14" s="19"/>
      <c r="J14" s="19"/>
      <c r="K14" s="19"/>
    </row>
    <row r="15" spans="2:11">
      <c r="B15" s="27"/>
      <c r="C15" s="16" t="s">
        <v>49</v>
      </c>
      <c r="D15" s="16" t="s">
        <v>68</v>
      </c>
      <c r="E15" s="16" t="s">
        <v>69</v>
      </c>
      <c r="F15" s="16" t="s">
        <v>20</v>
      </c>
      <c r="G15" s="23"/>
      <c r="H15" s="19"/>
      <c r="I15" s="19"/>
      <c r="J15" s="19"/>
      <c r="K15" s="19"/>
    </row>
    <row r="16" spans="2:11">
      <c r="B16" s="25" t="s">
        <v>70</v>
      </c>
      <c r="C16" s="25" t="s">
        <v>22</v>
      </c>
      <c r="D16" s="25" t="s">
        <v>71</v>
      </c>
      <c r="E16" s="25" t="s">
        <v>55</v>
      </c>
      <c r="F16" s="25" t="s">
        <v>20</v>
      </c>
      <c r="G16" s="2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274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rowBreaks count="1" manualBreakCount="1">
    <brk id="92" max="7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H86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9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405</v>
      </c>
      <c r="D7" s="7" t="s">
        <v>7</v>
      </c>
      <c r="E7" s="14">
        <v>42017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16</v>
      </c>
      <c r="C11" s="16" t="s">
        <v>72</v>
      </c>
      <c r="D11" s="16" t="s">
        <v>73</v>
      </c>
      <c r="E11" s="16" t="s">
        <v>74</v>
      </c>
      <c r="F11" s="16" t="s">
        <v>38</v>
      </c>
      <c r="G11" s="23"/>
      <c r="H11" s="19"/>
      <c r="I11" s="19"/>
      <c r="J11" s="19"/>
      <c r="K11" s="19"/>
    </row>
    <row r="12" spans="2:11">
      <c r="B12" s="16" t="s">
        <v>34</v>
      </c>
      <c r="C12" s="16" t="s">
        <v>75</v>
      </c>
      <c r="D12" s="16" t="s">
        <v>76</v>
      </c>
      <c r="E12" s="16" t="s">
        <v>77</v>
      </c>
      <c r="F12" s="16" t="s">
        <v>38</v>
      </c>
      <c r="G12" s="23"/>
      <c r="H12" s="19"/>
      <c r="I12" s="19"/>
      <c r="J12" s="19"/>
      <c r="K12" s="19"/>
    </row>
    <row r="13" spans="2:11">
      <c r="B13" s="16" t="s">
        <v>78</v>
      </c>
      <c r="C13" s="16" t="s">
        <v>22</v>
      </c>
      <c r="D13" s="16" t="s">
        <v>79</v>
      </c>
      <c r="E13" s="16" t="s">
        <v>80</v>
      </c>
      <c r="F13" s="16" t="s">
        <v>38</v>
      </c>
      <c r="G13" s="23"/>
      <c r="H13" s="19"/>
      <c r="I13" s="19"/>
      <c r="J13" s="19"/>
      <c r="K13" s="19"/>
    </row>
    <row r="14" spans="2:11">
      <c r="B14" s="28"/>
      <c r="C14" s="16" t="s">
        <v>81</v>
      </c>
      <c r="D14" s="16" t="s">
        <v>82</v>
      </c>
      <c r="E14" s="16" t="s">
        <v>83</v>
      </c>
      <c r="F14" s="16" t="s">
        <v>38</v>
      </c>
      <c r="G14" s="23"/>
      <c r="H14" s="19"/>
      <c r="I14" s="19"/>
      <c r="J14" s="19"/>
      <c r="K14" s="19"/>
    </row>
    <row r="15" spans="2:11">
      <c r="B15" s="16" t="s">
        <v>56</v>
      </c>
      <c r="C15" s="16" t="s">
        <v>24</v>
      </c>
      <c r="D15" s="16" t="s">
        <v>84</v>
      </c>
      <c r="E15" s="16" t="s">
        <v>85</v>
      </c>
      <c r="F15" s="16" t="s">
        <v>38</v>
      </c>
      <c r="G15" s="23"/>
      <c r="H15" s="19"/>
      <c r="I15" s="19"/>
      <c r="J15" s="19"/>
      <c r="K15" s="19"/>
    </row>
    <row r="16" spans="2:11">
      <c r="B16" s="16" t="s">
        <v>86</v>
      </c>
      <c r="C16" s="16" t="s">
        <v>87</v>
      </c>
      <c r="D16" s="16" t="s">
        <v>88</v>
      </c>
      <c r="E16" s="16" t="s">
        <v>89</v>
      </c>
      <c r="F16" s="16" t="s">
        <v>38</v>
      </c>
      <c r="G16" s="23"/>
      <c r="H16" s="19"/>
      <c r="I16" s="19"/>
      <c r="J16" s="19"/>
      <c r="K16" s="19"/>
    </row>
    <row r="17" spans="2:11">
      <c r="B17" s="28"/>
      <c r="C17" s="16" t="s">
        <v>90</v>
      </c>
      <c r="D17" s="16" t="s">
        <v>91</v>
      </c>
      <c r="E17" s="16" t="s">
        <v>92</v>
      </c>
      <c r="F17" s="16" t="s">
        <v>38</v>
      </c>
      <c r="G17" s="23"/>
      <c r="H17" s="19"/>
      <c r="I17" s="19"/>
      <c r="J17" s="19"/>
      <c r="K17" s="19"/>
    </row>
    <row r="18" spans="2:11">
      <c r="B18" s="28"/>
      <c r="C18" s="16" t="s">
        <v>93</v>
      </c>
      <c r="D18" s="16" t="s">
        <v>58</v>
      </c>
      <c r="E18" s="16" t="s">
        <v>94</v>
      </c>
      <c r="F18" s="16" t="s">
        <v>38</v>
      </c>
      <c r="G18" s="23"/>
    </row>
    <row r="19" spans="2:11">
      <c r="B19" s="25" t="s">
        <v>52</v>
      </c>
      <c r="C19" s="25" t="s">
        <v>24</v>
      </c>
      <c r="D19" s="25" t="s">
        <v>84</v>
      </c>
      <c r="E19" s="25" t="s">
        <v>85</v>
      </c>
      <c r="F19" s="25" t="s">
        <v>38</v>
      </c>
      <c r="G19" s="26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23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5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A1:K663"/>
  <sheetViews>
    <sheetView showGridLines="0" view="pageBreakPreview" zoomScale="85" zoomScaleNormal="77" zoomScaleSheetLayoutView="85" zoomScalePageLayoutView="55" workbookViewId="0">
      <selection sqref="A1:G71"/>
    </sheetView>
  </sheetViews>
  <sheetFormatPr baseColWidth="10" defaultColWidth="3" defaultRowHeight="15.75"/>
  <cols>
    <col min="1" max="1" width="1.28515625" style="6" customWidth="1"/>
    <col min="2" max="2" width="16.85546875" style="6" customWidth="1"/>
    <col min="3" max="3" width="26.140625" style="6" customWidth="1"/>
    <col min="4" max="4" width="55" style="6" customWidth="1"/>
    <col min="5" max="5" width="43" style="6" customWidth="1"/>
    <col min="6" max="6" width="11.140625" style="9" customWidth="1"/>
    <col min="7" max="7" width="7" style="10" customWidth="1"/>
    <col min="8" max="8" width="3.5703125" style="6" customWidth="1"/>
    <col min="9" max="255" width="11.42578125" style="6" customWidth="1"/>
    <col min="256" max="16384" width="3" style="6"/>
  </cols>
  <sheetData>
    <row r="1" spans="1:11">
      <c r="A1" s="29"/>
      <c r="B1" s="30"/>
      <c r="C1" s="30"/>
      <c r="D1" s="30"/>
      <c r="E1" s="30"/>
      <c r="F1" s="31"/>
      <c r="G1" s="32"/>
    </row>
    <row r="2" spans="1:11" s="2" customFormat="1" ht="24" customHeight="1">
      <c r="A2" s="33"/>
      <c r="B2" s="59" t="s">
        <v>95</v>
      </c>
      <c r="C2" s="59"/>
      <c r="D2" s="59"/>
      <c r="E2" s="59"/>
      <c r="F2" s="59"/>
      <c r="G2" s="34"/>
    </row>
    <row r="3" spans="1:11" s="2" customFormat="1" ht="19.5" customHeight="1">
      <c r="A3" s="33"/>
      <c r="B3" s="60" t="s">
        <v>1</v>
      </c>
      <c r="C3" s="60"/>
      <c r="D3" s="60"/>
      <c r="E3" s="60"/>
      <c r="F3" s="60"/>
      <c r="G3" s="34"/>
    </row>
    <row r="4" spans="1:11" s="2" customFormat="1" ht="19.5" customHeight="1">
      <c r="A4" s="33"/>
      <c r="B4" s="35"/>
      <c r="C4" s="36"/>
      <c r="D4" s="36"/>
      <c r="E4" s="36"/>
      <c r="F4" s="37"/>
      <c r="G4" s="34"/>
    </row>
    <row r="5" spans="1:11">
      <c r="A5" s="38"/>
      <c r="B5" s="39"/>
      <c r="C5" s="39"/>
      <c r="D5" s="40" t="s">
        <v>2</v>
      </c>
      <c r="E5" s="41">
        <f>GETPIVOTDATA("PISO",'[1]INFO(5)'!$A$8)</f>
        <v>55</v>
      </c>
      <c r="F5" s="42"/>
      <c r="G5" s="43"/>
    </row>
    <row r="6" spans="1:11" s="13" customFormat="1">
      <c r="A6" s="44"/>
      <c r="B6" s="53" t="s">
        <v>3</v>
      </c>
      <c r="C6" s="12">
        <v>4</v>
      </c>
      <c r="D6" s="40" t="s">
        <v>4</v>
      </c>
      <c r="E6" s="61" t="s">
        <v>33</v>
      </c>
      <c r="F6" s="61"/>
      <c r="G6" s="43"/>
    </row>
    <row r="7" spans="1:11" s="13" customFormat="1">
      <c r="A7" s="44"/>
      <c r="B7" s="53" t="s">
        <v>6</v>
      </c>
      <c r="C7" s="12">
        <v>406</v>
      </c>
      <c r="D7" s="40" t="s">
        <v>7</v>
      </c>
      <c r="E7" s="45">
        <v>42017</v>
      </c>
      <c r="F7" s="46"/>
      <c r="G7" s="43"/>
    </row>
    <row r="8" spans="1:11">
      <c r="A8" s="38"/>
      <c r="B8" s="47"/>
      <c r="C8" s="39"/>
      <c r="D8" s="39"/>
      <c r="E8" s="39"/>
      <c r="F8" s="42"/>
      <c r="G8" s="43" t="s">
        <v>8</v>
      </c>
    </row>
    <row r="9" spans="1:11">
      <c r="A9" s="38"/>
      <c r="B9" s="54" t="s">
        <v>9</v>
      </c>
      <c r="C9" s="48"/>
      <c r="D9" s="48"/>
      <c r="E9" s="48"/>
      <c r="F9" s="49"/>
      <c r="G9" s="50"/>
      <c r="H9" s="19"/>
      <c r="I9" s="19"/>
      <c r="J9" s="19"/>
      <c r="K9" s="19"/>
    </row>
    <row r="10" spans="1:11" s="10" customFormat="1">
      <c r="A10" s="51"/>
      <c r="B10" s="55" t="s">
        <v>10</v>
      </c>
      <c r="C10" s="55" t="s">
        <v>11</v>
      </c>
      <c r="D10" s="55" t="s">
        <v>12</v>
      </c>
      <c r="E10" s="55" t="s">
        <v>13</v>
      </c>
      <c r="F10" s="55" t="s">
        <v>14</v>
      </c>
      <c r="G10" s="21" t="s">
        <v>15</v>
      </c>
      <c r="H10" s="22"/>
      <c r="I10" s="22"/>
      <c r="J10" s="22"/>
      <c r="K10" s="22"/>
    </row>
    <row r="11" spans="1:11">
      <c r="A11" s="38"/>
      <c r="B11" s="52" t="s">
        <v>16</v>
      </c>
      <c r="C11" s="16" t="s">
        <v>72</v>
      </c>
      <c r="D11" s="16" t="s">
        <v>96</v>
      </c>
      <c r="E11" s="16" t="s">
        <v>97</v>
      </c>
      <c r="F11" s="16" t="s">
        <v>38</v>
      </c>
      <c r="G11" s="23"/>
      <c r="H11" s="19"/>
      <c r="I11" s="19"/>
      <c r="J11" s="19"/>
      <c r="K11" s="19"/>
    </row>
    <row r="12" spans="1:11">
      <c r="A12" s="38"/>
      <c r="B12" s="16" t="s">
        <v>21</v>
      </c>
      <c r="C12" s="16" t="s">
        <v>24</v>
      </c>
      <c r="D12" s="16" t="s">
        <v>98</v>
      </c>
      <c r="E12" s="16" t="s">
        <v>99</v>
      </c>
      <c r="F12" s="16" t="s">
        <v>38</v>
      </c>
      <c r="G12" s="23"/>
      <c r="H12" s="19"/>
      <c r="I12" s="19"/>
      <c r="J12" s="19"/>
      <c r="K12" s="19"/>
    </row>
    <row r="13" spans="1:11">
      <c r="A13" s="38"/>
      <c r="B13" s="25" t="s">
        <v>100</v>
      </c>
      <c r="C13" s="25" t="s">
        <v>87</v>
      </c>
      <c r="D13" s="25" t="s">
        <v>50</v>
      </c>
      <c r="E13" s="25" t="s">
        <v>101</v>
      </c>
      <c r="F13" s="25" t="s">
        <v>38</v>
      </c>
      <c r="G13" s="26"/>
      <c r="H13" s="19"/>
      <c r="I13" s="19"/>
      <c r="J13" s="19"/>
      <c r="K13" s="19"/>
    </row>
    <row r="14" spans="1:11">
      <c r="A14" s="38"/>
      <c r="B14"/>
      <c r="C14"/>
      <c r="D14"/>
      <c r="E14"/>
      <c r="F14"/>
      <c r="G14"/>
      <c r="H14" s="19"/>
      <c r="I14" s="19"/>
      <c r="J14" s="19"/>
      <c r="K14" s="19"/>
    </row>
    <row r="15" spans="1:11">
      <c r="A15" s="38"/>
      <c r="B15"/>
      <c r="C15"/>
      <c r="D15"/>
      <c r="E15"/>
      <c r="F15"/>
      <c r="G15"/>
      <c r="H15" s="19"/>
      <c r="I15" s="19"/>
      <c r="J15" s="19"/>
      <c r="K15" s="19"/>
    </row>
    <row r="16" spans="1:11">
      <c r="A16" s="38"/>
      <c r="B16"/>
      <c r="C16"/>
      <c r="D16"/>
      <c r="E16"/>
      <c r="F16"/>
      <c r="G16"/>
      <c r="H16" s="19"/>
      <c r="I16" s="19"/>
      <c r="J16" s="19"/>
      <c r="K16" s="19"/>
    </row>
    <row r="17" spans="1:11">
      <c r="A17" s="38"/>
      <c r="B17"/>
      <c r="C17"/>
      <c r="D17"/>
      <c r="E17"/>
      <c r="F17"/>
      <c r="G17"/>
      <c r="H17" s="19"/>
      <c r="I17" s="19"/>
      <c r="J17" s="19"/>
      <c r="K17" s="19"/>
    </row>
    <row r="18" spans="1:11">
      <c r="A18" s="38"/>
      <c r="B18"/>
      <c r="C18"/>
      <c r="D18"/>
      <c r="E18"/>
      <c r="F18"/>
      <c r="G18"/>
    </row>
    <row r="19" spans="1:11">
      <c r="A19" s="38"/>
      <c r="B19"/>
      <c r="C19"/>
      <c r="D19"/>
      <c r="E19"/>
      <c r="F19"/>
      <c r="G19"/>
    </row>
    <row r="20" spans="1:11">
      <c r="A20" s="38"/>
      <c r="B20"/>
      <c r="C20"/>
      <c r="D20"/>
      <c r="E20"/>
      <c r="F20"/>
      <c r="G20"/>
    </row>
    <row r="21" spans="1:11">
      <c r="A21" s="38"/>
      <c r="B21"/>
      <c r="C21"/>
      <c r="D21"/>
      <c r="E21"/>
      <c r="F21"/>
      <c r="G21"/>
    </row>
    <row r="22" spans="1:11">
      <c r="A22" s="38"/>
      <c r="B22"/>
      <c r="C22"/>
      <c r="D22"/>
      <c r="E22"/>
      <c r="F22"/>
      <c r="G22"/>
    </row>
    <row r="23" spans="1:11">
      <c r="A23" s="38"/>
      <c r="B23"/>
      <c r="C23"/>
      <c r="D23"/>
      <c r="E23"/>
      <c r="F23"/>
      <c r="G23"/>
    </row>
    <row r="24" spans="1:11">
      <c r="A24" s="38"/>
      <c r="B24"/>
      <c r="C24"/>
      <c r="D24"/>
      <c r="E24"/>
      <c r="F24"/>
      <c r="G24"/>
    </row>
    <row r="25" spans="1:11">
      <c r="A25" s="38"/>
      <c r="B25"/>
      <c r="C25"/>
      <c r="D25"/>
      <c r="E25"/>
      <c r="F25"/>
      <c r="G25"/>
    </row>
    <row r="26" spans="1:11">
      <c r="A26" s="38"/>
      <c r="B26"/>
      <c r="C26"/>
      <c r="D26"/>
      <c r="E26"/>
      <c r="F26"/>
      <c r="G26"/>
    </row>
    <row r="27" spans="1:11">
      <c r="A27" s="38"/>
      <c r="B27"/>
      <c r="C27"/>
      <c r="D27"/>
      <c r="E27"/>
      <c r="F27"/>
      <c r="G27"/>
    </row>
    <row r="28" spans="1:11">
      <c r="A28" s="38"/>
      <c r="B28"/>
      <c r="C28"/>
      <c r="D28"/>
      <c r="E28"/>
      <c r="F28"/>
      <c r="G28"/>
    </row>
    <row r="29" spans="1:11">
      <c r="A29" s="38"/>
      <c r="B29"/>
      <c r="C29"/>
      <c r="D29"/>
      <c r="E29"/>
      <c r="F29"/>
      <c r="G29"/>
    </row>
    <row r="30" spans="1:11">
      <c r="A30" s="38"/>
      <c r="B30"/>
      <c r="C30"/>
      <c r="D30"/>
      <c r="E30"/>
      <c r="F30"/>
      <c r="G30"/>
    </row>
    <row r="31" spans="1:11">
      <c r="A31" s="38"/>
      <c r="B31"/>
      <c r="C31"/>
      <c r="D31"/>
      <c r="E31"/>
      <c r="F31"/>
      <c r="G31"/>
    </row>
    <row r="32" spans="1:11">
      <c r="A32" s="38"/>
      <c r="B32"/>
      <c r="C32"/>
      <c r="D32"/>
      <c r="E32"/>
      <c r="F32"/>
      <c r="G32"/>
    </row>
    <row r="33" spans="1:7">
      <c r="A33" s="38"/>
      <c r="B33"/>
      <c r="C33"/>
      <c r="D33"/>
      <c r="E33"/>
      <c r="F33"/>
      <c r="G33"/>
    </row>
    <row r="34" spans="1:7">
      <c r="A34" s="38"/>
      <c r="B34"/>
      <c r="C34"/>
      <c r="D34"/>
      <c r="E34"/>
      <c r="F34"/>
      <c r="G34"/>
    </row>
    <row r="35" spans="1:7">
      <c r="A35" s="38"/>
      <c r="B35"/>
      <c r="C35"/>
      <c r="D35"/>
      <c r="E35"/>
      <c r="F35"/>
      <c r="G35"/>
    </row>
    <row r="36" spans="1:7">
      <c r="A36" s="38"/>
      <c r="B36"/>
      <c r="C36"/>
      <c r="D36"/>
      <c r="E36"/>
      <c r="F36"/>
      <c r="G36"/>
    </row>
    <row r="37" spans="1:7">
      <c r="A37" s="38"/>
      <c r="B37"/>
      <c r="C37"/>
      <c r="D37"/>
      <c r="E37"/>
      <c r="F37"/>
      <c r="G37"/>
    </row>
    <row r="38" spans="1:7">
      <c r="A38" s="38"/>
      <c r="B38"/>
      <c r="C38"/>
      <c r="D38"/>
      <c r="E38"/>
      <c r="F38"/>
      <c r="G38"/>
    </row>
    <row r="39" spans="1:7">
      <c r="A39" s="38"/>
      <c r="B39"/>
      <c r="C39"/>
      <c r="D39"/>
      <c r="E39"/>
      <c r="F39"/>
      <c r="G39"/>
    </row>
    <row r="40" spans="1:7">
      <c r="A40" s="38"/>
      <c r="B40"/>
      <c r="C40"/>
      <c r="D40"/>
      <c r="E40"/>
      <c r="F40"/>
      <c r="G40"/>
    </row>
    <row r="41" spans="1:7">
      <c r="A41" s="38"/>
      <c r="B41"/>
      <c r="C41"/>
      <c r="D41"/>
      <c r="E41"/>
      <c r="F41"/>
      <c r="G41"/>
    </row>
    <row r="42" spans="1:7">
      <c r="A42" s="38"/>
      <c r="B42"/>
      <c r="C42"/>
      <c r="D42"/>
      <c r="E42"/>
      <c r="F42"/>
      <c r="G42"/>
    </row>
    <row r="43" spans="1:7">
      <c r="A43" s="38"/>
      <c r="B43"/>
      <c r="C43"/>
      <c r="D43"/>
      <c r="E43"/>
      <c r="F43"/>
      <c r="G43"/>
    </row>
    <row r="44" spans="1:7">
      <c r="A44" s="38"/>
      <c r="B44"/>
      <c r="C44"/>
      <c r="D44"/>
      <c r="E44"/>
      <c r="F44"/>
      <c r="G44"/>
    </row>
    <row r="45" spans="1:7">
      <c r="A45" s="38"/>
      <c r="B45"/>
      <c r="C45"/>
      <c r="D45"/>
      <c r="E45"/>
      <c r="F45"/>
      <c r="G45"/>
    </row>
    <row r="46" spans="1:7">
      <c r="A46" s="38"/>
      <c r="B46"/>
      <c r="C46"/>
      <c r="D46"/>
      <c r="E46"/>
      <c r="F46"/>
      <c r="G46"/>
    </row>
    <row r="47" spans="1:7">
      <c r="A47" s="38"/>
      <c r="B47"/>
      <c r="C47"/>
      <c r="D47"/>
      <c r="E47"/>
      <c r="F47"/>
      <c r="G47"/>
    </row>
    <row r="48" spans="1:7">
      <c r="A48" s="38"/>
      <c r="B48"/>
      <c r="C48"/>
      <c r="D48"/>
      <c r="E48"/>
      <c r="F48"/>
      <c r="G48"/>
    </row>
    <row r="49" spans="1:7">
      <c r="A49" s="38"/>
      <c r="B49"/>
      <c r="C49"/>
      <c r="D49"/>
      <c r="E49"/>
      <c r="F49"/>
      <c r="G49"/>
    </row>
    <row r="50" spans="1:7">
      <c r="A50" s="38"/>
      <c r="B50"/>
      <c r="C50"/>
      <c r="D50"/>
      <c r="E50"/>
      <c r="F50"/>
      <c r="G50"/>
    </row>
    <row r="51" spans="1:7">
      <c r="A51" s="38"/>
      <c r="B51"/>
      <c r="C51"/>
      <c r="D51"/>
      <c r="E51"/>
      <c r="F51"/>
      <c r="G51"/>
    </row>
    <row r="52" spans="1:7">
      <c r="A52" s="38"/>
      <c r="B52"/>
      <c r="C52"/>
      <c r="D52"/>
      <c r="E52"/>
      <c r="F52"/>
      <c r="G52"/>
    </row>
    <row r="53" spans="1:7">
      <c r="A53" s="38"/>
      <c r="B53"/>
      <c r="C53"/>
      <c r="D53"/>
      <c r="E53"/>
      <c r="F53"/>
      <c r="G53"/>
    </row>
    <row r="54" spans="1:7">
      <c r="A54" s="38"/>
      <c r="B54"/>
      <c r="C54"/>
      <c r="D54"/>
      <c r="E54"/>
      <c r="F54"/>
      <c r="G54"/>
    </row>
    <row r="55" spans="1:7">
      <c r="A55" s="38"/>
      <c r="B55"/>
      <c r="C55"/>
      <c r="D55"/>
      <c r="E55"/>
      <c r="F55"/>
      <c r="G55"/>
    </row>
    <row r="56" spans="1:7">
      <c r="A56" s="38"/>
      <c r="B56"/>
      <c r="C56"/>
      <c r="D56"/>
      <c r="E56"/>
      <c r="F56"/>
      <c r="G56"/>
    </row>
    <row r="57" spans="1:7">
      <c r="A57" s="38"/>
      <c r="B57"/>
      <c r="C57"/>
      <c r="D57"/>
      <c r="E57"/>
      <c r="F57"/>
      <c r="G57"/>
    </row>
    <row r="58" spans="1:7">
      <c r="A58" s="38"/>
      <c r="B58"/>
      <c r="C58"/>
      <c r="D58"/>
      <c r="E58"/>
      <c r="F58"/>
      <c r="G58"/>
    </row>
    <row r="59" spans="1:7">
      <c r="B59"/>
      <c r="C59"/>
      <c r="D59"/>
      <c r="E59"/>
      <c r="F59"/>
      <c r="G59"/>
    </row>
    <row r="60" spans="1:7">
      <c r="B60"/>
      <c r="C60"/>
      <c r="D60"/>
      <c r="E60"/>
      <c r="F60"/>
      <c r="G60"/>
    </row>
    <row r="61" spans="1:7">
      <c r="B61"/>
      <c r="C61"/>
      <c r="D61"/>
      <c r="E61"/>
      <c r="F61"/>
      <c r="G61"/>
    </row>
    <row r="62" spans="1:7">
      <c r="B62"/>
      <c r="C62"/>
      <c r="D62"/>
      <c r="E62"/>
      <c r="F62"/>
      <c r="G62"/>
    </row>
    <row r="63" spans="1:7">
      <c r="B63"/>
      <c r="C63"/>
      <c r="D63"/>
      <c r="E63"/>
      <c r="F63"/>
      <c r="G63"/>
    </row>
    <row r="64" spans="1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 s="19"/>
      <c r="C107" s="19"/>
      <c r="D107" s="19"/>
      <c r="E107" s="19"/>
      <c r="F107" s="19"/>
      <c r="G107" s="19"/>
    </row>
    <row r="108" spans="2:7">
      <c r="B108" s="19"/>
      <c r="C108" s="19"/>
      <c r="D108" s="19"/>
      <c r="E108" s="19"/>
      <c r="F108" s="19"/>
      <c r="G108" s="19"/>
    </row>
    <row r="109" spans="2:7">
      <c r="B109" s="19"/>
      <c r="C109" s="19"/>
      <c r="D109" s="19"/>
      <c r="E109" s="19"/>
      <c r="F109" s="19"/>
      <c r="G109" s="1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  <row r="112" spans="2:7">
      <c r="B112" s="19"/>
      <c r="C112" s="19"/>
      <c r="D112" s="19"/>
      <c r="E112" s="19"/>
      <c r="F112" s="19"/>
      <c r="G112" s="19"/>
    </row>
    <row r="113" spans="2:7">
      <c r="B113" s="19"/>
      <c r="C113" s="19"/>
      <c r="D113" s="19"/>
      <c r="E113" s="19"/>
      <c r="F113" s="19"/>
      <c r="G113" s="19"/>
    </row>
    <row r="114" spans="2:7">
      <c r="B114" s="19"/>
      <c r="C114" s="19"/>
      <c r="D114" s="19"/>
      <c r="E114" s="19"/>
      <c r="F114" s="19"/>
      <c r="G114" s="19"/>
    </row>
    <row r="115" spans="2:7">
      <c r="B115" s="19"/>
      <c r="C115" s="19"/>
      <c r="D115" s="19"/>
      <c r="E115" s="19"/>
      <c r="F115" s="19"/>
      <c r="G115" s="19"/>
    </row>
    <row r="116" spans="2:7">
      <c r="B116" s="19"/>
      <c r="C116" s="19"/>
      <c r="D116" s="19"/>
      <c r="E116" s="19"/>
      <c r="F116" s="19"/>
      <c r="G116" s="19"/>
    </row>
    <row r="117" spans="2:7">
      <c r="B117" s="19"/>
      <c r="C117" s="19"/>
      <c r="D117" s="19"/>
      <c r="E117" s="19"/>
      <c r="F117" s="19"/>
      <c r="G117" s="19"/>
    </row>
    <row r="118" spans="2:7">
      <c r="B118" s="19"/>
      <c r="C118" s="19"/>
      <c r="D118" s="19"/>
      <c r="E118" s="19"/>
      <c r="F118" s="19"/>
      <c r="G118" s="19"/>
    </row>
    <row r="119" spans="2:7">
      <c r="B119" s="19"/>
      <c r="C119" s="19"/>
      <c r="D119" s="19"/>
      <c r="E119" s="19"/>
      <c r="F119" s="19"/>
      <c r="G119" s="19"/>
    </row>
    <row r="120" spans="2:7">
      <c r="B120" s="19"/>
      <c r="C120" s="19"/>
      <c r="D120" s="19"/>
      <c r="E120" s="19"/>
      <c r="F120" s="19"/>
      <c r="G120" s="19"/>
    </row>
    <row r="121" spans="2:7">
      <c r="B121" s="19"/>
      <c r="C121" s="19"/>
      <c r="D121" s="19"/>
      <c r="E121" s="19"/>
      <c r="F121" s="19"/>
      <c r="G121" s="19"/>
    </row>
    <row r="122" spans="2:7">
      <c r="B122" s="19"/>
      <c r="C122" s="19"/>
      <c r="D122" s="19"/>
      <c r="E122" s="19"/>
      <c r="F122" s="19"/>
      <c r="G122" s="19"/>
    </row>
    <row r="123" spans="2:7">
      <c r="B123" s="19"/>
      <c r="C123" s="19"/>
      <c r="D123" s="19"/>
      <c r="E123" s="19"/>
      <c r="F123" s="19"/>
      <c r="G123" s="19"/>
    </row>
    <row r="124" spans="2:7">
      <c r="B124" s="19"/>
      <c r="C124" s="19"/>
      <c r="D124" s="19"/>
      <c r="E124" s="19"/>
      <c r="F124" s="19"/>
      <c r="G124" s="19"/>
    </row>
    <row r="125" spans="2:7">
      <c r="B125" s="19"/>
      <c r="C125" s="19"/>
      <c r="D125" s="19"/>
      <c r="E125" s="19"/>
      <c r="F125" s="19"/>
      <c r="G125" s="19"/>
    </row>
    <row r="126" spans="2:7">
      <c r="B126" s="19"/>
      <c r="C126" s="19"/>
      <c r="D126" s="19"/>
      <c r="E126" s="19"/>
      <c r="F126" s="19"/>
      <c r="G126" s="19"/>
    </row>
    <row r="127" spans="2:7">
      <c r="B127" s="19"/>
      <c r="C127" s="19"/>
      <c r="D127" s="19"/>
      <c r="E127" s="19"/>
      <c r="F127" s="19"/>
      <c r="G127" s="19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  <row r="623" spans="2:7">
      <c r="B623" s="19"/>
      <c r="C623" s="19"/>
      <c r="D623" s="19"/>
      <c r="E623" s="19"/>
      <c r="F623" s="19"/>
      <c r="G623" s="19"/>
    </row>
    <row r="624" spans="2:7">
      <c r="B624" s="19"/>
      <c r="C624" s="19"/>
      <c r="D624" s="19"/>
      <c r="E624" s="19"/>
      <c r="F624" s="19"/>
      <c r="G624" s="19"/>
    </row>
    <row r="625" spans="2:7">
      <c r="B625" s="19"/>
      <c r="C625" s="19"/>
      <c r="D625" s="19"/>
      <c r="E625" s="19"/>
      <c r="F625" s="19"/>
      <c r="G625" s="19"/>
    </row>
    <row r="626" spans="2:7">
      <c r="B626" s="19"/>
      <c r="C626" s="19"/>
      <c r="D626" s="19"/>
      <c r="E626" s="19"/>
      <c r="F626" s="19"/>
      <c r="G626" s="19"/>
    </row>
    <row r="627" spans="2:7">
      <c r="B627" s="19"/>
      <c r="C627" s="19"/>
      <c r="D627" s="19"/>
      <c r="E627" s="19"/>
      <c r="F627" s="19"/>
      <c r="G627" s="19"/>
    </row>
    <row r="628" spans="2:7">
      <c r="B628" s="19"/>
      <c r="C628" s="19"/>
      <c r="D628" s="19"/>
      <c r="E628" s="19"/>
      <c r="F628" s="19"/>
      <c r="G628" s="19"/>
    </row>
    <row r="629" spans="2:7">
      <c r="B629" s="19"/>
      <c r="C629" s="19"/>
      <c r="D629" s="19"/>
      <c r="E629" s="19"/>
      <c r="F629" s="19"/>
      <c r="G629" s="19"/>
    </row>
    <row r="630" spans="2:7">
      <c r="B630" s="19"/>
      <c r="C630" s="19"/>
      <c r="D630" s="19"/>
      <c r="E630" s="19"/>
      <c r="F630" s="19"/>
      <c r="G630" s="19"/>
    </row>
    <row r="631" spans="2:7">
      <c r="B631" s="19"/>
      <c r="C631" s="19"/>
      <c r="D631" s="19"/>
      <c r="E631" s="19"/>
      <c r="F631" s="19"/>
      <c r="G631" s="19"/>
    </row>
    <row r="632" spans="2:7">
      <c r="B632" s="19"/>
      <c r="C632" s="19"/>
      <c r="D632" s="19"/>
      <c r="E632" s="19"/>
      <c r="F632" s="19"/>
      <c r="G632" s="19"/>
    </row>
    <row r="633" spans="2:7">
      <c r="B633" s="19"/>
      <c r="C633" s="19"/>
      <c r="D633" s="19"/>
      <c r="E633" s="19"/>
      <c r="F633" s="19"/>
      <c r="G633" s="19"/>
    </row>
    <row r="634" spans="2:7">
      <c r="B634" s="19"/>
      <c r="C634" s="19"/>
      <c r="D634" s="19"/>
      <c r="E634" s="19"/>
      <c r="F634" s="19"/>
      <c r="G634" s="19"/>
    </row>
    <row r="635" spans="2:7">
      <c r="B635" s="19"/>
      <c r="C635" s="19"/>
      <c r="D635" s="19"/>
      <c r="E635" s="19"/>
      <c r="F635" s="19"/>
      <c r="G635" s="19"/>
    </row>
    <row r="636" spans="2:7">
      <c r="B636" s="19"/>
      <c r="C636" s="19"/>
      <c r="D636" s="19"/>
      <c r="E636" s="19"/>
      <c r="F636" s="19"/>
      <c r="G636" s="19"/>
    </row>
    <row r="637" spans="2:7">
      <c r="B637" s="19"/>
      <c r="C637" s="19"/>
      <c r="D637" s="19"/>
      <c r="E637" s="19"/>
      <c r="F637" s="19"/>
      <c r="G637" s="19"/>
    </row>
    <row r="638" spans="2:7">
      <c r="B638" s="19"/>
      <c r="C638" s="19"/>
      <c r="D638" s="19"/>
      <c r="E638" s="19"/>
      <c r="F638" s="19"/>
      <c r="G638" s="19"/>
    </row>
    <row r="639" spans="2:7">
      <c r="B639" s="19"/>
      <c r="C639" s="19"/>
      <c r="D639" s="19"/>
      <c r="E639" s="19"/>
      <c r="F639" s="19"/>
      <c r="G639" s="19"/>
    </row>
    <row r="640" spans="2:7">
      <c r="B640" s="19"/>
      <c r="C640" s="19"/>
      <c r="D640" s="19"/>
      <c r="E640" s="19"/>
      <c r="F640" s="19"/>
      <c r="G640" s="19"/>
    </row>
    <row r="641" spans="2:7">
      <c r="B641" s="19"/>
      <c r="C641" s="19"/>
      <c r="D641" s="19"/>
      <c r="E641" s="19"/>
      <c r="F641" s="19"/>
      <c r="G641" s="19"/>
    </row>
    <row r="642" spans="2:7">
      <c r="B642" s="19"/>
      <c r="C642" s="19"/>
      <c r="D642" s="19"/>
      <c r="E642" s="19"/>
      <c r="F642" s="19"/>
      <c r="G642" s="19"/>
    </row>
    <row r="643" spans="2:7">
      <c r="B643" s="19"/>
      <c r="C643" s="19"/>
      <c r="D643" s="19"/>
      <c r="E643" s="19"/>
      <c r="F643" s="19"/>
      <c r="G643" s="19"/>
    </row>
    <row r="644" spans="2:7">
      <c r="B644" s="19"/>
      <c r="C644" s="19"/>
      <c r="D644" s="19"/>
      <c r="E644" s="19"/>
      <c r="F644" s="19"/>
      <c r="G644" s="19"/>
    </row>
    <row r="645" spans="2:7">
      <c r="B645" s="19"/>
      <c r="C645" s="19"/>
      <c r="D645" s="19"/>
      <c r="E645" s="19"/>
      <c r="F645" s="19"/>
      <c r="G645" s="19"/>
    </row>
    <row r="646" spans="2:7">
      <c r="B646" s="19"/>
      <c r="C646" s="19"/>
      <c r="D646" s="19"/>
      <c r="E646" s="19"/>
      <c r="F646" s="19"/>
      <c r="G646" s="19"/>
    </row>
    <row r="647" spans="2:7">
      <c r="B647" s="19"/>
      <c r="C647" s="19"/>
      <c r="D647" s="19"/>
      <c r="E647" s="19"/>
      <c r="F647" s="19"/>
      <c r="G647" s="19"/>
    </row>
    <row r="648" spans="2:7">
      <c r="B648" s="19"/>
      <c r="C648" s="19"/>
      <c r="D648" s="19"/>
      <c r="E648" s="19"/>
      <c r="F648" s="19"/>
      <c r="G648" s="19"/>
    </row>
    <row r="649" spans="2:7">
      <c r="B649" s="19"/>
      <c r="C649" s="19"/>
      <c r="D649" s="19"/>
      <c r="E649" s="19"/>
      <c r="F649" s="19"/>
      <c r="G649" s="19"/>
    </row>
    <row r="650" spans="2:7">
      <c r="B650" s="19"/>
      <c r="C650" s="19"/>
      <c r="D650" s="19"/>
      <c r="E650" s="19"/>
      <c r="F650" s="19"/>
      <c r="G650" s="19"/>
    </row>
    <row r="651" spans="2:7">
      <c r="B651" s="19"/>
      <c r="C651" s="19"/>
      <c r="D651" s="19"/>
      <c r="E651" s="19"/>
      <c r="F651" s="19"/>
      <c r="G651" s="19"/>
    </row>
    <row r="652" spans="2:7">
      <c r="B652" s="19"/>
      <c r="C652" s="19"/>
      <c r="D652" s="19"/>
      <c r="E652" s="19"/>
      <c r="F652" s="19"/>
      <c r="G652" s="19"/>
    </row>
    <row r="653" spans="2:7">
      <c r="B653" s="19"/>
      <c r="C653" s="19"/>
      <c r="D653" s="19"/>
      <c r="E653" s="19"/>
      <c r="F653" s="19"/>
      <c r="G653" s="19"/>
    </row>
    <row r="654" spans="2:7">
      <c r="B654" s="19"/>
      <c r="C654" s="19"/>
      <c r="D654" s="19"/>
      <c r="E654" s="19"/>
      <c r="F654" s="19"/>
      <c r="G654" s="19"/>
    </row>
    <row r="655" spans="2:7">
      <c r="B655" s="19"/>
      <c r="C655" s="19"/>
      <c r="D655" s="19"/>
      <c r="E655" s="19"/>
      <c r="F655" s="19"/>
      <c r="G655" s="19"/>
    </row>
    <row r="656" spans="2:7">
      <c r="B656" s="19"/>
      <c r="C656" s="19"/>
      <c r="D656" s="19"/>
      <c r="E656" s="19"/>
      <c r="F656" s="19"/>
      <c r="G656" s="19"/>
    </row>
    <row r="657" spans="2:7">
      <c r="B657" s="19"/>
      <c r="C657" s="19"/>
      <c r="D657" s="19"/>
      <c r="E657" s="19"/>
      <c r="F657" s="19"/>
      <c r="G657" s="19"/>
    </row>
    <row r="658" spans="2:7">
      <c r="B658" s="19"/>
      <c r="C658" s="19"/>
      <c r="D658" s="19"/>
      <c r="E658" s="19"/>
      <c r="F658" s="19"/>
      <c r="G658" s="19"/>
    </row>
    <row r="659" spans="2:7">
      <c r="B659" s="19"/>
      <c r="C659" s="19"/>
      <c r="D659" s="19"/>
      <c r="E659" s="19"/>
      <c r="F659" s="19"/>
      <c r="G659" s="19"/>
    </row>
    <row r="660" spans="2:7">
      <c r="B660" s="19"/>
      <c r="C660" s="19"/>
      <c r="D660" s="19"/>
      <c r="E660" s="19"/>
      <c r="F660" s="19"/>
      <c r="G660" s="19"/>
    </row>
    <row r="661" spans="2:7">
      <c r="B661" s="19"/>
      <c r="C661" s="19"/>
      <c r="D661" s="19"/>
      <c r="E661" s="19"/>
      <c r="F661" s="19"/>
      <c r="G661" s="19"/>
    </row>
    <row r="662" spans="2:7">
      <c r="B662" s="19"/>
      <c r="C662" s="19"/>
      <c r="D662" s="19"/>
      <c r="E662" s="19"/>
      <c r="F662" s="19"/>
      <c r="G662" s="19"/>
    </row>
    <row r="663" spans="2:7">
      <c r="B663" s="19"/>
      <c r="C663" s="19"/>
      <c r="D663" s="19"/>
      <c r="E663" s="19"/>
      <c r="F663" s="19"/>
      <c r="G663" s="19"/>
    </row>
  </sheetData>
  <mergeCells count="3">
    <mergeCell ref="B2:F2"/>
    <mergeCell ref="B3:F3"/>
    <mergeCell ref="E6:F6"/>
  </mergeCells>
  <conditionalFormatting sqref="G8 C45 C47:C49 F9 F7 F4:F5 F59:F65122">
    <cfRule type="cellIs" dxfId="204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61" fitToHeight="0" orientation="portrait" horizontalDpi="300" verticalDpi="300" r:id="rId2"/>
  <headerFooter alignWithMargins="0">
    <oddFooter>&amp;L______________________
FIRMA CONSTRUCTORA
           INGEVEK&amp;C_______________________________
FIRMA INSPECCIÓN TÉCNICA&amp;RIMPRESO EL: &amp;D
PAGINA N°: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sqref="A1:H75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4</v>
      </c>
    </row>
    <row r="6" spans="2:11" s="13" customFormat="1">
      <c r="B6" s="11" t="s">
        <v>3</v>
      </c>
      <c r="C6" s="12">
        <v>2</v>
      </c>
      <c r="D6" s="7" t="s">
        <v>4</v>
      </c>
      <c r="E6" s="58" t="s">
        <v>102</v>
      </c>
      <c r="F6" s="58"/>
      <c r="G6" s="10"/>
    </row>
    <row r="7" spans="2:11" s="13" customFormat="1">
      <c r="B7" s="11" t="s">
        <v>6</v>
      </c>
      <c r="C7" s="12">
        <v>407</v>
      </c>
      <c r="D7" s="7" t="s">
        <v>7</v>
      </c>
      <c r="E7" s="14">
        <v>42019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34</v>
      </c>
      <c r="C11" s="16" t="s">
        <v>22</v>
      </c>
      <c r="D11" s="16" t="s">
        <v>103</v>
      </c>
      <c r="E11" s="16" t="s">
        <v>104</v>
      </c>
      <c r="F11" s="16" t="s">
        <v>38</v>
      </c>
      <c r="G11" s="23"/>
      <c r="H11" s="19"/>
      <c r="I11" s="19"/>
      <c r="J11" s="19"/>
      <c r="K11" s="19"/>
    </row>
    <row r="12" spans="2:11">
      <c r="B12" s="28"/>
      <c r="C12" s="16" t="s">
        <v>105</v>
      </c>
      <c r="D12" s="16" t="s">
        <v>106</v>
      </c>
      <c r="E12" s="16" t="s">
        <v>107</v>
      </c>
      <c r="F12" s="16" t="s">
        <v>38</v>
      </c>
      <c r="G12" s="23"/>
      <c r="H12" s="19"/>
      <c r="I12" s="19"/>
      <c r="J12" s="19"/>
      <c r="K12" s="19"/>
    </row>
    <row r="13" spans="2:11">
      <c r="B13" s="16" t="s">
        <v>78</v>
      </c>
      <c r="C13" s="16" t="s">
        <v>22</v>
      </c>
      <c r="D13" s="16" t="s">
        <v>103</v>
      </c>
      <c r="E13" s="16" t="s">
        <v>108</v>
      </c>
      <c r="F13" s="16" t="s">
        <v>38</v>
      </c>
      <c r="G13" s="23"/>
      <c r="H13" s="19"/>
      <c r="I13" s="19"/>
      <c r="J13" s="19"/>
      <c r="K13" s="19"/>
    </row>
    <row r="14" spans="2:11">
      <c r="B14" s="25" t="s">
        <v>27</v>
      </c>
      <c r="C14" s="25" t="s">
        <v>24</v>
      </c>
      <c r="D14" s="25" t="s">
        <v>109</v>
      </c>
      <c r="E14" s="25" t="s">
        <v>110</v>
      </c>
      <c r="F14" s="25" t="s">
        <v>38</v>
      </c>
      <c r="G14" s="26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 s="19"/>
      <c r="C100" s="19"/>
      <c r="D100" s="19"/>
      <c r="E100" s="19"/>
      <c r="F100" s="19"/>
      <c r="G100" s="19"/>
    </row>
    <row r="101" spans="2:7">
      <c r="B101" s="19"/>
      <c r="C101" s="19"/>
      <c r="D101" s="19"/>
      <c r="E101" s="19"/>
      <c r="F101" s="19"/>
      <c r="G101" s="19"/>
    </row>
    <row r="102" spans="2:7">
      <c r="B102" s="19"/>
      <c r="C102" s="19"/>
      <c r="D102" s="19"/>
      <c r="E102" s="19"/>
      <c r="F102" s="19"/>
      <c r="G102" s="19"/>
    </row>
    <row r="103" spans="2:7">
      <c r="B103" s="19"/>
      <c r="C103" s="19"/>
      <c r="D103" s="19"/>
      <c r="E103" s="19"/>
      <c r="F103" s="19"/>
      <c r="G103" s="19"/>
    </row>
    <row r="104" spans="2:7">
      <c r="B104" s="19"/>
      <c r="C104" s="19"/>
      <c r="D104" s="19"/>
      <c r="E104" s="19"/>
      <c r="F104" s="19"/>
      <c r="G104" s="19"/>
    </row>
    <row r="105" spans="2:7">
      <c r="B105" s="19"/>
      <c r="C105" s="19"/>
      <c r="D105" s="19"/>
      <c r="E105" s="19"/>
      <c r="F105" s="19"/>
      <c r="G105" s="19"/>
    </row>
    <row r="106" spans="2:7">
      <c r="B106" s="19"/>
      <c r="C106" s="19"/>
      <c r="D106" s="19"/>
      <c r="E106" s="19"/>
      <c r="F106" s="19"/>
      <c r="G106" s="19"/>
    </row>
    <row r="107" spans="2:7">
      <c r="B107" s="19"/>
      <c r="C107" s="19"/>
      <c r="D107" s="19"/>
      <c r="E107" s="19"/>
      <c r="F107" s="19"/>
      <c r="G107" s="19"/>
    </row>
    <row r="108" spans="2:7">
      <c r="B108" s="19"/>
      <c r="C108" s="19"/>
      <c r="D108" s="19"/>
      <c r="E108" s="19"/>
      <c r="F108" s="19"/>
      <c r="G108" s="19"/>
    </row>
    <row r="109" spans="2:7">
      <c r="B109" s="19"/>
      <c r="C109" s="19"/>
      <c r="D109" s="19"/>
      <c r="E109" s="19"/>
      <c r="F109" s="19"/>
      <c r="G109" s="1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  <row r="112" spans="2:7">
      <c r="B112" s="19"/>
      <c r="C112" s="19"/>
      <c r="D112" s="19"/>
      <c r="E112" s="19"/>
      <c r="F112" s="19"/>
      <c r="G112" s="19"/>
    </row>
    <row r="113" spans="2:7">
      <c r="B113" s="19"/>
      <c r="C113" s="19"/>
      <c r="D113" s="19"/>
      <c r="E113" s="19"/>
      <c r="F113" s="19"/>
      <c r="G113" s="19"/>
    </row>
    <row r="114" spans="2:7">
      <c r="B114" s="19"/>
      <c r="C114" s="19"/>
      <c r="D114" s="19"/>
      <c r="E114" s="19"/>
      <c r="F114" s="19"/>
      <c r="G114" s="19"/>
    </row>
    <row r="115" spans="2:7">
      <c r="B115" s="19"/>
      <c r="C115" s="19"/>
      <c r="D115" s="19"/>
      <c r="E115" s="19"/>
      <c r="F115" s="19"/>
      <c r="G115" s="19"/>
    </row>
    <row r="116" spans="2:7">
      <c r="B116" s="19"/>
      <c r="C116" s="19"/>
      <c r="D116" s="19"/>
      <c r="E116" s="19"/>
      <c r="F116" s="19"/>
      <c r="G116" s="19"/>
    </row>
    <row r="117" spans="2:7">
      <c r="B117" s="19"/>
      <c r="C117" s="19"/>
      <c r="D117" s="19"/>
      <c r="E117" s="19"/>
      <c r="F117" s="19"/>
      <c r="G117" s="19"/>
    </row>
    <row r="118" spans="2:7">
      <c r="B118" s="19"/>
      <c r="C118" s="19"/>
      <c r="D118" s="19"/>
      <c r="E118" s="19"/>
      <c r="F118" s="19"/>
      <c r="G118" s="19"/>
    </row>
    <row r="119" spans="2:7">
      <c r="B119" s="19"/>
      <c r="C119" s="19"/>
      <c r="D119" s="19"/>
      <c r="E119" s="19"/>
      <c r="F119" s="19"/>
      <c r="G119" s="19"/>
    </row>
    <row r="120" spans="2:7">
      <c r="B120" s="19"/>
      <c r="C120" s="19"/>
      <c r="D120" s="19"/>
      <c r="E120" s="19"/>
      <c r="F120" s="19"/>
      <c r="G120" s="19"/>
    </row>
    <row r="121" spans="2:7">
      <c r="B121" s="19"/>
      <c r="C121" s="19"/>
      <c r="D121" s="19"/>
      <c r="E121" s="19"/>
      <c r="F121" s="19"/>
      <c r="G121" s="19"/>
    </row>
    <row r="122" spans="2:7">
      <c r="B122" s="19"/>
      <c r="C122" s="19"/>
      <c r="D122" s="19"/>
      <c r="E122" s="19"/>
      <c r="F122" s="19"/>
      <c r="G122" s="19"/>
    </row>
    <row r="123" spans="2:7">
      <c r="B123" s="19"/>
      <c r="C123" s="19"/>
      <c r="D123" s="19"/>
      <c r="E123" s="19"/>
      <c r="F123" s="19"/>
      <c r="G123" s="19"/>
    </row>
    <row r="124" spans="2:7">
      <c r="B124" s="19"/>
      <c r="C124" s="19"/>
      <c r="D124" s="19"/>
      <c r="E124" s="19"/>
      <c r="F124" s="19"/>
      <c r="G124" s="19"/>
    </row>
    <row r="125" spans="2:7">
      <c r="B125" s="19"/>
      <c r="C125" s="19"/>
      <c r="D125" s="19"/>
      <c r="E125" s="19"/>
      <c r="F125" s="19"/>
      <c r="G125" s="19"/>
    </row>
    <row r="126" spans="2:7">
      <c r="B126" s="19"/>
      <c r="C126" s="19"/>
      <c r="D126" s="19"/>
      <c r="E126" s="19"/>
      <c r="F126" s="19"/>
      <c r="G126" s="19"/>
    </row>
    <row r="127" spans="2:7">
      <c r="B127" s="19"/>
      <c r="C127" s="19"/>
      <c r="D127" s="19"/>
      <c r="E127" s="19"/>
      <c r="F127" s="19"/>
      <c r="G127" s="19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5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408</v>
      </c>
      <c r="D7" s="7" t="s">
        <v>7</v>
      </c>
      <c r="E7" s="14">
        <v>42019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78</v>
      </c>
      <c r="C11" s="16" t="s">
        <v>22</v>
      </c>
      <c r="D11" s="16" t="s">
        <v>111</v>
      </c>
      <c r="E11" s="16" t="s">
        <v>112</v>
      </c>
      <c r="F11" s="16" t="s">
        <v>38</v>
      </c>
      <c r="G11" s="23"/>
      <c r="H11" s="19"/>
      <c r="I11" s="19"/>
      <c r="J11" s="19"/>
      <c r="K11" s="19"/>
    </row>
    <row r="12" spans="2:11">
      <c r="B12" s="16" t="s">
        <v>56</v>
      </c>
      <c r="C12" s="16" t="s">
        <v>24</v>
      </c>
      <c r="D12" s="16" t="s">
        <v>84</v>
      </c>
      <c r="E12" s="16" t="s">
        <v>113</v>
      </c>
      <c r="F12" s="16" t="s">
        <v>38</v>
      </c>
      <c r="G12" s="23"/>
      <c r="H12" s="19"/>
      <c r="I12" s="19"/>
      <c r="J12" s="19"/>
      <c r="K12" s="19"/>
    </row>
    <row r="13" spans="2:11">
      <c r="B13" s="16" t="s">
        <v>86</v>
      </c>
      <c r="C13" s="16" t="s">
        <v>93</v>
      </c>
      <c r="D13" s="16" t="s">
        <v>114</v>
      </c>
      <c r="E13" s="16" t="s">
        <v>115</v>
      </c>
      <c r="F13" s="16" t="s">
        <v>38</v>
      </c>
      <c r="G13" s="23"/>
      <c r="H13" s="19"/>
      <c r="I13" s="19"/>
      <c r="J13" s="19"/>
      <c r="K13" s="19"/>
    </row>
    <row r="14" spans="2:11">
      <c r="B14" s="16" t="s">
        <v>52</v>
      </c>
      <c r="C14" s="16" t="s">
        <v>22</v>
      </c>
      <c r="D14" s="16" t="s">
        <v>116</v>
      </c>
      <c r="E14" s="16" t="s">
        <v>117</v>
      </c>
      <c r="F14" s="16" t="s">
        <v>38</v>
      </c>
      <c r="G14" s="23"/>
      <c r="H14" s="19"/>
      <c r="I14" s="19"/>
      <c r="J14" s="19"/>
      <c r="K14" s="19"/>
    </row>
    <row r="15" spans="2:11">
      <c r="B15" s="28"/>
      <c r="C15" s="16" t="s">
        <v>24</v>
      </c>
      <c r="D15" s="16" t="s">
        <v>84</v>
      </c>
      <c r="E15" s="16" t="s">
        <v>118</v>
      </c>
      <c r="F15" s="16" t="s">
        <v>38</v>
      </c>
      <c r="G15" s="23"/>
      <c r="H15" s="19"/>
      <c r="I15" s="19"/>
      <c r="J15" s="19"/>
      <c r="K15" s="19"/>
    </row>
    <row r="16" spans="2:11">
      <c r="B16" s="24"/>
      <c r="C16" s="25" t="s">
        <v>119</v>
      </c>
      <c r="D16" s="25" t="s">
        <v>120</v>
      </c>
      <c r="E16" s="25" t="s">
        <v>121</v>
      </c>
      <c r="F16" s="25" t="s">
        <v>38</v>
      </c>
      <c r="G16" s="2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48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90" zoomScale="85" zoomScaleNormal="77" zoomScaleSheetLayoutView="85" zoomScalePageLayoutView="55" workbookViewId="0">
      <selection sqref="A1:H10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9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409</v>
      </c>
      <c r="D7" s="7" t="s">
        <v>7</v>
      </c>
      <c r="E7" s="14">
        <v>41655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34</v>
      </c>
      <c r="C11" s="16" t="s">
        <v>122</v>
      </c>
      <c r="D11" s="16" t="s">
        <v>123</v>
      </c>
      <c r="E11" s="16" t="s">
        <v>124</v>
      </c>
      <c r="F11" s="16" t="s">
        <v>20</v>
      </c>
      <c r="G11" s="23"/>
      <c r="H11" s="19"/>
      <c r="I11" s="19"/>
      <c r="J11" s="19"/>
      <c r="K11" s="19"/>
    </row>
    <row r="12" spans="2:11">
      <c r="B12" s="28"/>
      <c r="C12" s="28"/>
      <c r="D12" s="16" t="s">
        <v>125</v>
      </c>
      <c r="E12" s="16" t="s">
        <v>126</v>
      </c>
      <c r="F12" s="16" t="s">
        <v>20</v>
      </c>
      <c r="G12" s="23"/>
      <c r="H12" s="19"/>
      <c r="I12" s="19"/>
      <c r="J12" s="19"/>
      <c r="K12" s="19"/>
    </row>
    <row r="13" spans="2:11">
      <c r="B13" s="28"/>
      <c r="C13" s="28"/>
      <c r="D13" s="16" t="s">
        <v>127</v>
      </c>
      <c r="E13" s="16" t="s">
        <v>128</v>
      </c>
      <c r="F13" s="16" t="s">
        <v>20</v>
      </c>
      <c r="G13" s="23"/>
      <c r="H13" s="19"/>
      <c r="I13" s="19"/>
      <c r="J13" s="19"/>
      <c r="K13" s="19"/>
    </row>
    <row r="14" spans="2:11">
      <c r="B14" s="16" t="s">
        <v>129</v>
      </c>
      <c r="C14" s="16" t="s">
        <v>130</v>
      </c>
      <c r="D14" s="16" t="s">
        <v>131</v>
      </c>
      <c r="E14" s="16" t="s">
        <v>132</v>
      </c>
      <c r="F14" s="16" t="s">
        <v>20</v>
      </c>
      <c r="G14" s="23"/>
      <c r="H14" s="19"/>
      <c r="I14" s="19"/>
      <c r="J14" s="19"/>
      <c r="K14" s="19"/>
    </row>
    <row r="15" spans="2:11">
      <c r="B15" s="16" t="s">
        <v>78</v>
      </c>
      <c r="C15" s="16" t="s">
        <v>22</v>
      </c>
      <c r="D15" s="16" t="s">
        <v>133</v>
      </c>
      <c r="E15" s="16" t="s">
        <v>134</v>
      </c>
      <c r="F15" s="16" t="s">
        <v>20</v>
      </c>
      <c r="G15" s="23"/>
      <c r="H15" s="19"/>
      <c r="I15" s="19"/>
      <c r="J15" s="19"/>
      <c r="K15" s="19"/>
    </row>
    <row r="16" spans="2:11">
      <c r="B16" s="16" t="s">
        <v>52</v>
      </c>
      <c r="C16" s="16" t="s">
        <v>24</v>
      </c>
      <c r="D16" s="16" t="s">
        <v>84</v>
      </c>
      <c r="E16" s="16" t="s">
        <v>85</v>
      </c>
      <c r="F16" s="16" t="s">
        <v>20</v>
      </c>
      <c r="G16" s="23"/>
      <c r="H16" s="19"/>
      <c r="I16" s="19"/>
      <c r="J16" s="19"/>
      <c r="K16" s="19"/>
    </row>
    <row r="17" spans="2:11">
      <c r="B17" s="16" t="s">
        <v>56</v>
      </c>
      <c r="C17" s="16" t="s">
        <v>24</v>
      </c>
      <c r="D17" s="16" t="s">
        <v>84</v>
      </c>
      <c r="E17" s="16" t="s">
        <v>85</v>
      </c>
      <c r="F17" s="16" t="s">
        <v>20</v>
      </c>
      <c r="G17" s="23"/>
      <c r="H17" s="19"/>
      <c r="I17" s="19"/>
      <c r="J17" s="19"/>
      <c r="K17" s="19"/>
    </row>
    <row r="18" spans="2:11">
      <c r="B18" s="16" t="s">
        <v>86</v>
      </c>
      <c r="C18" s="16" t="s">
        <v>87</v>
      </c>
      <c r="D18" s="16" t="s">
        <v>135</v>
      </c>
      <c r="E18" s="16" t="s">
        <v>136</v>
      </c>
      <c r="F18" s="16" t="s">
        <v>20</v>
      </c>
      <c r="G18" s="23"/>
    </row>
    <row r="19" spans="2:11">
      <c r="B19" s="25" t="s">
        <v>137</v>
      </c>
      <c r="C19" s="25" t="s">
        <v>138</v>
      </c>
      <c r="D19" s="25" t="s">
        <v>139</v>
      </c>
      <c r="E19" s="25" t="s">
        <v>140</v>
      </c>
      <c r="F19" s="25" t="s">
        <v>20</v>
      </c>
      <c r="G19" s="26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6" fitToHeight="0" orientation="portrait" horizontalDpi="300" verticalDpi="300" r:id="rId2"/>
  <headerFooter alignWithMargins="0">
    <oddFooter>&amp;L______________________
FIRMA CONSTRUCTORA
        INGEVEK&amp;C_______________________________
FIRMA INSPECCIÓN TÉCNICA&amp;RIMPRESO EL: &amp;D
PAGINA N°: &amp;P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4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410</v>
      </c>
      <c r="D7" s="7" t="s">
        <v>7</v>
      </c>
      <c r="E7" s="14">
        <v>41745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78</v>
      </c>
      <c r="C11" s="16" t="s">
        <v>141</v>
      </c>
      <c r="D11" s="16" t="s">
        <v>43</v>
      </c>
      <c r="E11" s="16" t="s">
        <v>142</v>
      </c>
      <c r="F11" s="16" t="s">
        <v>20</v>
      </c>
      <c r="G11" s="23"/>
      <c r="H11" s="19"/>
      <c r="I11" s="19"/>
      <c r="J11" s="19"/>
      <c r="K11" s="19"/>
    </row>
    <row r="12" spans="2:11">
      <c r="B12" s="16" t="s">
        <v>52</v>
      </c>
      <c r="C12" s="16" t="s">
        <v>24</v>
      </c>
      <c r="D12" s="16" t="s">
        <v>143</v>
      </c>
      <c r="E12" s="16" t="s">
        <v>144</v>
      </c>
      <c r="F12" s="16" t="s">
        <v>20</v>
      </c>
      <c r="G12" s="23"/>
      <c r="H12" s="19"/>
      <c r="I12" s="19"/>
      <c r="J12" s="19"/>
      <c r="K12" s="19"/>
    </row>
    <row r="13" spans="2:11">
      <c r="B13" s="16" t="s">
        <v>145</v>
      </c>
      <c r="C13" s="16" t="s">
        <v>87</v>
      </c>
      <c r="D13" s="16" t="s">
        <v>146</v>
      </c>
      <c r="E13" s="16" t="s">
        <v>147</v>
      </c>
      <c r="F13" s="16" t="s">
        <v>20</v>
      </c>
      <c r="G13" s="23"/>
      <c r="H13" s="19"/>
      <c r="I13" s="19"/>
      <c r="J13" s="19"/>
      <c r="K13" s="19"/>
    </row>
    <row r="14" spans="2:11">
      <c r="B14" s="25" t="s">
        <v>137</v>
      </c>
      <c r="C14" s="25" t="s">
        <v>138</v>
      </c>
      <c r="D14" s="25" t="s">
        <v>148</v>
      </c>
      <c r="E14" s="25" t="s">
        <v>149</v>
      </c>
      <c r="F14" s="25" t="s">
        <v>20</v>
      </c>
      <c r="G14" s="26"/>
      <c r="H14" s="19"/>
      <c r="I14" s="19"/>
      <c r="J14" s="19"/>
      <c r="K14" s="19"/>
    </row>
    <row r="15" spans="2:11">
      <c r="B15"/>
      <c r="C15"/>
      <c r="D15"/>
      <c r="E15"/>
      <c r="F15"/>
      <c r="G15"/>
      <c r="H15" s="19"/>
      <c r="I15" s="19"/>
      <c r="J15" s="19"/>
      <c r="K15" s="19"/>
    </row>
    <row r="16" spans="2:11">
      <c r="B16"/>
      <c r="C16"/>
      <c r="D16"/>
      <c r="E16"/>
      <c r="F16"/>
      <c r="G1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59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56" t="s">
        <v>0</v>
      </c>
      <c r="C2" s="56"/>
      <c r="D2" s="56"/>
      <c r="E2" s="56"/>
      <c r="F2" s="56"/>
      <c r="G2" s="1"/>
    </row>
    <row r="3" spans="2:11" s="2" customFormat="1" ht="19.5" customHeight="1">
      <c r="B3" s="57" t="s">
        <v>1</v>
      </c>
      <c r="C3" s="57"/>
      <c r="D3" s="57"/>
      <c r="E3" s="57"/>
      <c r="F3" s="57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6</v>
      </c>
    </row>
    <row r="6" spans="2:11" s="13" customFormat="1">
      <c r="B6" s="11" t="s">
        <v>3</v>
      </c>
      <c r="C6" s="12">
        <v>4</v>
      </c>
      <c r="D6" s="7" t="s">
        <v>4</v>
      </c>
      <c r="E6" s="58" t="s">
        <v>33</v>
      </c>
      <c r="F6" s="58"/>
      <c r="G6" s="10"/>
    </row>
    <row r="7" spans="2:11" s="13" customFormat="1">
      <c r="B7" s="11" t="s">
        <v>6</v>
      </c>
      <c r="C7" s="12">
        <v>411</v>
      </c>
      <c r="D7" s="7" t="s">
        <v>7</v>
      </c>
      <c r="E7" s="14">
        <v>42020</v>
      </c>
      <c r="F7" s="15"/>
      <c r="G7" s="10"/>
    </row>
    <row r="8" spans="2:11">
      <c r="B8" s="13"/>
      <c r="G8" s="10" t="s">
        <v>8</v>
      </c>
    </row>
    <row r="9" spans="2:11">
      <c r="B9" s="16" t="s">
        <v>9</v>
      </c>
      <c r="C9" s="17"/>
      <c r="D9" s="17"/>
      <c r="E9" s="17"/>
      <c r="F9" s="17"/>
      <c r="G9" s="18"/>
      <c r="H9" s="19"/>
      <c r="I9" s="19"/>
      <c r="J9" s="19"/>
      <c r="K9" s="19"/>
    </row>
    <row r="10" spans="2:11" s="10" customFormat="1"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1" t="s">
        <v>15</v>
      </c>
      <c r="H10" s="22"/>
      <c r="I10" s="22"/>
      <c r="J10" s="22"/>
      <c r="K10" s="22"/>
    </row>
    <row r="11" spans="2:11">
      <c r="B11" s="16" t="s">
        <v>34</v>
      </c>
      <c r="C11" s="16" t="s">
        <v>150</v>
      </c>
      <c r="D11" s="16" t="s">
        <v>151</v>
      </c>
      <c r="E11" s="16" t="s">
        <v>152</v>
      </c>
      <c r="F11" s="16" t="s">
        <v>153</v>
      </c>
      <c r="G11" s="23"/>
      <c r="H11" s="19"/>
      <c r="I11" s="19"/>
      <c r="J11" s="19"/>
      <c r="K11" s="19"/>
    </row>
    <row r="12" spans="2:11">
      <c r="B12" s="16" t="s">
        <v>78</v>
      </c>
      <c r="C12" s="16" t="s">
        <v>22</v>
      </c>
      <c r="D12" s="16" t="s">
        <v>154</v>
      </c>
      <c r="E12" s="16" t="s">
        <v>155</v>
      </c>
      <c r="F12" s="16" t="s">
        <v>153</v>
      </c>
      <c r="G12" s="23"/>
      <c r="H12" s="19"/>
      <c r="I12" s="19"/>
      <c r="J12" s="19"/>
      <c r="K12" s="19"/>
    </row>
    <row r="13" spans="2:11">
      <c r="B13" s="28"/>
      <c r="C13" s="16" t="s">
        <v>81</v>
      </c>
      <c r="D13" s="16" t="s">
        <v>156</v>
      </c>
      <c r="E13" s="16" t="s">
        <v>157</v>
      </c>
      <c r="F13" s="16" t="s">
        <v>153</v>
      </c>
      <c r="G13" s="23"/>
      <c r="H13" s="19"/>
      <c r="I13" s="19"/>
      <c r="J13" s="19"/>
      <c r="K13" s="19"/>
    </row>
    <row r="14" spans="2:11">
      <c r="B14" s="16" t="s">
        <v>27</v>
      </c>
      <c r="C14" s="16" t="s">
        <v>22</v>
      </c>
      <c r="D14" s="16" t="s">
        <v>158</v>
      </c>
      <c r="E14" s="16" t="s">
        <v>159</v>
      </c>
      <c r="F14" s="16" t="s">
        <v>153</v>
      </c>
      <c r="G14" s="23"/>
      <c r="H14" s="19"/>
      <c r="I14" s="19"/>
      <c r="J14" s="19"/>
      <c r="K14" s="19"/>
    </row>
    <row r="15" spans="2:11">
      <c r="B15" s="28"/>
      <c r="C15" s="16" t="s">
        <v>24</v>
      </c>
      <c r="D15" s="16" t="s">
        <v>160</v>
      </c>
      <c r="E15" s="16" t="s">
        <v>161</v>
      </c>
      <c r="F15" s="16" t="s">
        <v>153</v>
      </c>
      <c r="G15" s="23"/>
      <c r="H15" s="19"/>
      <c r="I15" s="19"/>
      <c r="J15" s="19"/>
      <c r="K15" s="19"/>
    </row>
    <row r="16" spans="2:11">
      <c r="B16" s="24"/>
      <c r="C16" s="25" t="s">
        <v>81</v>
      </c>
      <c r="D16" s="25" t="s">
        <v>156</v>
      </c>
      <c r="E16" s="25" t="s">
        <v>162</v>
      </c>
      <c r="F16" s="25" t="s">
        <v>153</v>
      </c>
      <c r="G16" s="26"/>
      <c r="H16" s="19"/>
      <c r="I16" s="19"/>
      <c r="J16" s="19"/>
      <c r="K16" s="19"/>
    </row>
    <row r="17" spans="2:11">
      <c r="B17"/>
      <c r="C17"/>
      <c r="D17"/>
      <c r="E17"/>
      <c r="F17"/>
      <c r="G17"/>
      <c r="H17" s="19"/>
      <c r="I17" s="19"/>
      <c r="J17" s="19"/>
      <c r="K17" s="19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3" header="0" footer="0.59"/>
  <pageSetup paperSize="9" scale="45" fitToHeight="0" orientation="portrait" horizontalDpi="300" verticalDpi="300" r:id="rId2"/>
  <headerFooter alignWithMargins="0">
    <oddFooter>&amp;L______________________
FIRMA CONSTRUCTORA
        PIEDRA ALTA&amp;C_______________________________
FIRMA INSPECCIÓN TÉCNICA&amp;RIMPRESO EL: &amp;D
PAGINA N°: &amp;P</oddFooter>
  </headerFooter>
  <rowBreaks count="1" manualBreakCount="1">
    <brk id="102" max="7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  <vt:lpstr>'401'!Área_de_impresión</vt:lpstr>
      <vt:lpstr>'402'!Área_de_impresión</vt:lpstr>
      <vt:lpstr>'403'!Área_de_impresión</vt:lpstr>
      <vt:lpstr>'404'!Área_de_impresión</vt:lpstr>
      <vt:lpstr>'405'!Área_de_impresión</vt:lpstr>
      <vt:lpstr>'406'!Área_de_impresión</vt:lpstr>
      <vt:lpstr>'407'!Área_de_impresión</vt:lpstr>
      <vt:lpstr>'408'!Área_de_impresión</vt:lpstr>
      <vt:lpstr>'409'!Área_de_impresión</vt:lpstr>
      <vt:lpstr>'410'!Área_de_impresión</vt:lpstr>
      <vt:lpstr>'411'!Área_de_impresión</vt:lpstr>
      <vt:lpstr>'401'!Títulos_a_imprimir</vt:lpstr>
      <vt:lpstr>'402'!Títulos_a_imprimir</vt:lpstr>
      <vt:lpstr>'403'!Títulos_a_imprimir</vt:lpstr>
      <vt:lpstr>'404'!Títulos_a_imprimir</vt:lpstr>
      <vt:lpstr>'405'!Títulos_a_imprimir</vt:lpstr>
      <vt:lpstr>'406'!Títulos_a_imprimir</vt:lpstr>
      <vt:lpstr>'407'!Títulos_a_imprimir</vt:lpstr>
      <vt:lpstr>'408'!Títulos_a_imprimir</vt:lpstr>
      <vt:lpstr>'409'!Títulos_a_imprimir</vt:lpstr>
      <vt:lpstr>'410'!Títulos_a_imprimir</vt:lpstr>
      <vt:lpstr>'411'!Títulos_a_imprimir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cp:lastPrinted>2015-07-01T18:53:05Z</cp:lastPrinted>
  <dcterms:created xsi:type="dcterms:W3CDTF">2015-06-18T14:18:24Z</dcterms:created>
  <dcterms:modified xsi:type="dcterms:W3CDTF">2015-07-01T18:53:18Z</dcterms:modified>
</cp:coreProperties>
</file>