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D:\Documents\VERTEX42\TEMPLATES\TEMPLATE - Schedule\"/>
    </mc:Choice>
  </mc:AlternateContent>
  <xr:revisionPtr revIDLastSave="0" documentId="8_{B8ABCF60-315A-48B3-8312-851AD4134224}" xr6:coauthVersionLast="47" xr6:coauthVersionMax="47" xr10:uidLastSave="{00000000-0000-0000-0000-000000000000}"/>
  <bookViews>
    <workbookView xWindow="780" yWindow="405" windowWidth="29475" windowHeight="22875" xr2:uid="{00000000-000D-0000-FFFF-FFFF00000000}"/>
  </bookViews>
  <sheets>
    <sheet name="Groups" sheetId="4" r:id="rId1"/>
    <sheet name="Names" sheetId="1" r:id="rId2"/>
    <sheet name="Manual Groups" sheetId="8" r:id="rId3"/>
    <sheet name="©" sheetId="7" r:id="rId4"/>
  </sheets>
  <definedNames>
    <definedName name="_xlnm._FilterDatabase" localSheetId="1">Names!$B$4:$H$31</definedName>
    <definedName name="cell_above" localSheetId="1">Names!A1048576</definedName>
    <definedName name="groups">Groups!$H$11:INDEX(Groups!$H$11:$H$22,COUNTA(Groups!$H$11:$H$22),1)</definedName>
    <definedName name="names">INDEX(Names!$B$4:$B$47,2):INDEX(Names!$B$4:$B$47,LOOKUP(42, 1/(Names!$B$4:$B$47&lt;&gt;""), ROW(Names!$B$4:$B$47)-ROW(Names!$B$4)+1 ))</definedName>
    <definedName name="_xlnm.Print_Area" localSheetId="0">Groups!$A$1:$E$41</definedName>
    <definedName name="_xlnm.Print_Area" localSheetId="2">'Manual Groups'!$A$1:$E$42</definedName>
    <definedName name="_xlnm.Print_Titles" localSheetId="0">Groups!$1:$1</definedName>
    <definedName name="valuevx">42.314159</definedName>
    <definedName name="vertex42_copyright" hidden="1">"© 2024 Vertex42 LLC"</definedName>
    <definedName name="vertex42_id" hidden="1">"random-group-generator.xlsx"</definedName>
    <definedName name="vertex42_title" hidden="1">"Random Group Generator"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H29" i="4"/>
  <c r="H28" i="4"/>
  <c r="H27" i="4"/>
  <c r="F28" i="1"/>
  <c r="C23" i="4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E33" i="4"/>
  <c r="E23" i="4"/>
  <c r="C33" i="4"/>
  <c r="A33" i="4"/>
  <c r="A23" i="4"/>
  <c r="E13" i="4"/>
  <c r="C13" i="4"/>
  <c r="A13" i="4"/>
  <c r="E3" i="4"/>
  <c r="C3" i="4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l="1"/>
  <c r="A29" i="1" s="1"/>
  <c r="A3" i="4"/>
  <c r="E4" i="4" l="1" a="1"/>
  <c r="E4" i="4" s="1"/>
  <c r="A14" i="4" a="1"/>
  <c r="A14" i="4" s="1"/>
  <c r="C4" i="4" a="1"/>
  <c r="C4" i="4" s="1"/>
  <c r="A4" i="4" a="1"/>
  <c r="A4" i="4" s="1"/>
  <c r="A34" i="4" a="1"/>
  <c r="A34" i="4" s="1"/>
  <c r="E14" i="4" l="1" a="1"/>
  <c r="E14" i="4" s="1"/>
  <c r="E24" i="4" a="1"/>
  <c r="E24" i="4" s="1"/>
  <c r="E34" i="4" a="1"/>
  <c r="E34" i="4" s="1"/>
  <c r="C14" i="4" a="1"/>
  <c r="C14" i="4" s="1"/>
  <c r="A24" i="4" a="1"/>
  <c r="A24" i="4" s="1"/>
  <c r="C24" i="4" a="1"/>
  <c r="C24" i="4" s="1"/>
  <c r="C34" i="4" a="1"/>
  <c r="C34" i="4" s="1"/>
  <c r="A30" i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<sst xmlns="http://schemas.openxmlformats.org/spreadsheetml/2006/main" count="149" uniqueCount="142">
  <si>
    <t>#</t>
  </si>
  <si>
    <t>(555) 123-4567</t>
  </si>
  <si>
    <t>johndoe123@example.com</t>
  </si>
  <si>
    <t>(555) 234-5678</t>
  </si>
  <si>
    <t>sarah.smith456@gmail.com</t>
  </si>
  <si>
    <t>(555) 345-6789</t>
  </si>
  <si>
    <t>alexander.wong789@hotmail.com</t>
  </si>
  <si>
    <t>(555) 456-7890</t>
  </si>
  <si>
    <t>emilyjohnson321@yahoo.com</t>
  </si>
  <si>
    <t>(555) 567-8901</t>
  </si>
  <si>
    <t>michaelbrown654@outlook.com</t>
  </si>
  <si>
    <t>(555) 678-9012</t>
  </si>
  <si>
    <t>sophia.jackson987@example.com</t>
  </si>
  <si>
    <t>James Smith</t>
  </si>
  <si>
    <t>(555) 789-0123</t>
  </si>
  <si>
    <t>davidwilson234@gmail.com</t>
  </si>
  <si>
    <t>(555) 890-1234</t>
  </si>
  <si>
    <t>olivia.miller876@hotmail.com</t>
  </si>
  <si>
    <t>(555) 901-2345</t>
  </si>
  <si>
    <t>danielthomas567@yahoo.com</t>
  </si>
  <si>
    <t>(555) 012-3456</t>
  </si>
  <si>
    <t>emma.garcia890@outlook.com</t>
  </si>
  <si>
    <t>(555) 121-2121</t>
  </si>
  <si>
    <t>liammartinez123@example.com</t>
  </si>
  <si>
    <t>(555) 232-3232</t>
  </si>
  <si>
    <t>isabella.davis456@gmail.com</t>
  </si>
  <si>
    <t>(555) 343-4343</t>
  </si>
  <si>
    <t>noahrodriguez789@hotmail.com</t>
  </si>
  <si>
    <t>(555) 454-5454</t>
  </si>
  <si>
    <t>charlotte.hernandez321@yahoo.com</t>
  </si>
  <si>
    <t>(555) 565-6565</t>
  </si>
  <si>
    <t>jameslopez654@outlook.com</t>
  </si>
  <si>
    <t>(555) 676-7676</t>
  </si>
  <si>
    <t>amelia.gonzalez987@example.com</t>
  </si>
  <si>
    <t>Jon Jones</t>
  </si>
  <si>
    <t>(555) 787-8787</t>
  </si>
  <si>
    <t>loganmartin234@gmail.com</t>
  </si>
  <si>
    <t>(555) 898-9898</t>
  </si>
  <si>
    <t>mia.thompson567@yahoo.com</t>
  </si>
  <si>
    <t>Mary Johnson</t>
  </si>
  <si>
    <t>(555) 909-0909</t>
  </si>
  <si>
    <t>elijahrobinson890@outlook.com</t>
  </si>
  <si>
    <t>(555) 010-1010</t>
  </si>
  <si>
    <t>ava.clark123@example.com</t>
  </si>
  <si>
    <t>(555) 111-2222</t>
  </si>
  <si>
    <t>benjaminlewis456@gmail.com</t>
  </si>
  <si>
    <t>(555) 222-3333</t>
  </si>
  <si>
    <t>harperlee789@hotmail.com</t>
  </si>
  <si>
    <t>(555) 333-4444</t>
  </si>
  <si>
    <t>lucaswalker321@yahoo.com</t>
  </si>
  <si>
    <t>(555) 444-5555</t>
  </si>
  <si>
    <t>sophiahall654@outlook.com</t>
  </si>
  <si>
    <t>PHONE</t>
  </si>
  <si>
    <t>EMAIL</t>
  </si>
  <si>
    <t>Robert Williams</t>
  </si>
  <si>
    <t>Tom Wilson</t>
  </si>
  <si>
    <t>Nancy Moore</t>
  </si>
  <si>
    <t>Andy Harris</t>
  </si>
  <si>
    <t>Group Settings</t>
  </si>
  <si>
    <t>RELATED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</si>
  <si>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</si>
  <si>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</si>
  <si>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</si>
  <si>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</si>
  <si>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</si>
  <si>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https://www.vertex42.com/licensing/EULA_privateuse.html</t>
  </si>
  <si>
    <t>Do not delete this worksheet</t>
  </si>
  <si>
    <t>©2024 Vertex42 LLC</t>
  </si>
  <si>
    <t>© 2024 Vertex42 LLC</t>
  </si>
  <si>
    <t>Group 1</t>
  </si>
  <si>
    <t>Group 2</t>
  </si>
  <si>
    <t>Group 3</t>
  </si>
  <si>
    <t>Group 4</t>
  </si>
  <si>
    <t>Group 5</t>
  </si>
  <si>
    <t>Group 6</t>
  </si>
  <si>
    <t>Group 7</t>
  </si>
  <si>
    <t>Patty Brown</t>
  </si>
  <si>
    <t>Jenny Miller</t>
  </si>
  <si>
    <t>Lindsey Garcia</t>
  </si>
  <si>
    <t>David Rodriguez</t>
  </si>
  <si>
    <t>Barb Martinez</t>
  </si>
  <si>
    <t>William Hernandez</t>
  </si>
  <si>
    <t>Susan Lopez</t>
  </si>
  <si>
    <t>Max Smitty</t>
  </si>
  <si>
    <t>Sarah Anderson</t>
  </si>
  <si>
    <t>Chris Thomas</t>
  </si>
  <si>
    <t>Lisa Taylor</t>
  </si>
  <si>
    <t>Charles Jackson</t>
  </si>
  <si>
    <t>Daniel White</t>
  </si>
  <si>
    <t>Amanda Martin</t>
  </si>
  <si>
    <t>Michelle Thompson</t>
  </si>
  <si>
    <t>Donna Robinson</t>
  </si>
  <si>
    <t>NAME</t>
  </si>
  <si>
    <t>NOTES</t>
  </si>
  <si>
    <t>Individual Information</t>
  </si>
  <si>
    <t>RAND</t>
  </si>
  <si>
    <t>SORT CRITERIA</t>
  </si>
  <si>
    <t>CUST ORDER</t>
  </si>
  <si>
    <t>Mike Davies</t>
  </si>
  <si>
    <t>Random Group Generator</t>
  </si>
  <si>
    <t>GROUPS</t>
  </si>
  <si>
    <t>https://www.vertex42.com/ExcelTemplates/random-group-generator.html</t>
  </si>
  <si>
    <r>
      <rPr>
        <b/>
        <sz val="11"/>
        <color theme="8" tint="-0.249977111117893"/>
        <rFont val="Arial"/>
        <family val="2"/>
        <scheme val="minor"/>
      </rPr>
      <t>Important!</t>
    </r>
    <r>
      <rPr>
        <sz val="11"/>
        <color theme="8" tint="-0.249977111117893"/>
        <rFont val="Arial"/>
        <family val="2"/>
        <scheme val="minor"/>
      </rPr>
      <t xml:space="preserve"> The number of group names below</t>
    </r>
  </si>
  <si>
    <t>Adding Names</t>
  </si>
  <si>
    <t>Sorting this list using the column filters will determine</t>
  </si>
  <si>
    <t>what group individuals are assigned to.</t>
  </si>
  <si>
    <t>Grouping Options</t>
  </si>
  <si>
    <t>Number of Groups</t>
  </si>
  <si>
    <t>Follow these steps in order:</t>
  </si>
  <si>
    <r>
      <t xml:space="preserve">determines the total </t>
    </r>
    <r>
      <rPr>
        <b/>
        <sz val="11"/>
        <color theme="8" tint="-0.249977111117893"/>
        <rFont val="Arial"/>
        <family val="2"/>
        <scheme val="minor"/>
      </rPr>
      <t>number of groups</t>
    </r>
    <r>
      <rPr>
        <sz val="11"/>
        <color theme="8" tint="-0.249977111117893"/>
        <rFont val="Arial"/>
        <family val="2"/>
        <scheme val="minor"/>
      </rPr>
      <t>.</t>
    </r>
  </si>
  <si>
    <t>[ Title ]</t>
  </si>
  <si>
    <t>Grouping Order</t>
  </si>
  <si>
    <t>Sort by the RAND column to randomize the list</t>
  </si>
  <si>
    <t>Sort by the CUST ORDER column to return to the original order</t>
  </si>
  <si>
    <t>Randomize</t>
  </si>
  <si>
    <t>OTHER</t>
  </si>
  <si>
    <t>Other</t>
  </si>
  <si>
    <t>Change this label to define your own sort criteria</t>
  </si>
  <si>
    <t>Custom Order</t>
  </si>
  <si>
    <t>number of groups.</t>
  </si>
  <si>
    <t>Choose "112233" or "123123" above the GROUPS column</t>
  </si>
  <si>
    <r>
      <t xml:space="preserve">◄ Add New Rows Above This One </t>
    </r>
    <r>
      <rPr>
        <i/>
        <sz val="9"/>
        <color theme="4"/>
        <rFont val="Arial"/>
        <family val="2"/>
        <scheme val="major"/>
      </rPr>
      <t>(the copy formulas down)</t>
    </r>
  </si>
  <si>
    <r>
      <rPr>
        <b/>
        <sz val="10"/>
        <rFont val="Arial"/>
        <family val="2"/>
        <scheme val="minor"/>
      </rPr>
      <t>1)</t>
    </r>
    <r>
      <rPr>
        <sz val="10"/>
        <rFont val="Arial"/>
        <family val="2"/>
        <scheme val="minor"/>
      </rPr>
      <t xml:space="preserve"> Enter your new person's info in the next blank row</t>
    </r>
  </si>
  <si>
    <r>
      <rPr>
        <b/>
        <sz val="10"/>
        <rFont val="Arial"/>
        <family val="2"/>
        <scheme val="minor"/>
      </rPr>
      <t>2)</t>
    </r>
    <r>
      <rPr>
        <sz val="10"/>
        <rFont val="Arial"/>
        <family val="2"/>
        <scheme val="minor"/>
      </rPr>
      <t xml:space="preserve"> Enter =RAND() in the RAND column (or copy down)</t>
    </r>
  </si>
  <si>
    <r>
      <rPr>
        <b/>
        <sz val="10"/>
        <rFont val="Arial"/>
        <family val="2"/>
        <scheme val="minor"/>
      </rPr>
      <t>3)</t>
    </r>
    <r>
      <rPr>
        <sz val="10"/>
        <rFont val="Arial"/>
        <family val="2"/>
        <scheme val="minor"/>
      </rPr>
      <t xml:space="preserve"> Edit the CUST ORDER and OTHER columns as needed</t>
    </r>
  </si>
  <si>
    <t>for unique groups)</t>
  </si>
  <si>
    <t>HOW TO USE THIS WORKSHEET</t>
  </si>
  <si>
    <r>
      <t>Complete</t>
    </r>
    <r>
      <rPr>
        <b/>
        <sz val="10"/>
        <color theme="4"/>
        <rFont val="Arial"/>
        <family val="2"/>
        <scheme val="minor"/>
      </rPr>
      <t xml:space="preserve"> Step 3 </t>
    </r>
    <r>
      <rPr>
        <sz val="10"/>
        <color theme="4"/>
        <rFont val="Arial"/>
        <family val="2"/>
        <scheme val="minor"/>
      </rPr>
      <t xml:space="preserve">in the </t>
    </r>
    <r>
      <rPr>
        <b/>
        <sz val="10"/>
        <color theme="4"/>
        <rFont val="Arial"/>
        <family val="2"/>
        <scheme val="minor"/>
      </rPr>
      <t>Groups</t>
    </r>
    <r>
      <rPr>
        <sz val="10"/>
        <color theme="4"/>
        <rFont val="Arial"/>
        <family val="2"/>
        <scheme val="minor"/>
      </rPr>
      <t xml:space="preserve"> worksheet to set the</t>
    </r>
  </si>
  <si>
    <t>This pastes only the information, rather than the formulas</t>
  </si>
  <si>
    <t>Follow the steps below to copy and paste in a way</t>
  </si>
  <si>
    <r>
      <t xml:space="preserve">that makes it </t>
    </r>
    <r>
      <rPr>
        <b/>
        <i/>
        <sz val="10"/>
        <color theme="4"/>
        <rFont val="Arial"/>
        <family val="2"/>
        <scheme val="minor"/>
      </rPr>
      <t>easiest to edit</t>
    </r>
    <r>
      <rPr>
        <b/>
        <sz val="10"/>
        <color theme="4"/>
        <rFont val="Arial"/>
        <family val="2"/>
        <scheme val="minor"/>
      </rPr>
      <t xml:space="preserve"> this worksheet</t>
    </r>
  </si>
  <si>
    <t>to choose the order of placement into groups (two options</t>
  </si>
  <si>
    <r>
      <t xml:space="preserve">1) </t>
    </r>
    <r>
      <rPr>
        <sz val="11"/>
        <color theme="4"/>
        <rFont val="Arial"/>
        <family val="2"/>
        <scheme val="minor"/>
      </rPr>
      <t>Edit/Add to the list in the Names sheet</t>
    </r>
  </si>
  <si>
    <r>
      <t xml:space="preserve">2) </t>
    </r>
    <r>
      <rPr>
        <sz val="11"/>
        <color theme="4"/>
        <rFont val="Arial"/>
        <family val="2"/>
        <scheme val="minor"/>
      </rPr>
      <t>Use the Names sheet to sort or randomize</t>
    </r>
  </si>
  <si>
    <r>
      <t xml:space="preserve">3) </t>
    </r>
    <r>
      <rPr>
        <sz val="11"/>
        <color theme="4"/>
        <rFont val="Arial"/>
        <family val="2"/>
        <scheme val="minor"/>
      </rPr>
      <t>Customize the group names below</t>
    </r>
  </si>
  <si>
    <t>Use this worksheet if you'd like to manually move</t>
  </si>
  <si>
    <t>people to different groups.</t>
  </si>
  <si>
    <t>Copying From the Groups Worksheet</t>
  </si>
  <si>
    <r>
      <rPr>
        <b/>
        <sz val="10"/>
        <rFont val="Arial"/>
        <family val="2"/>
        <scheme val="minor"/>
      </rPr>
      <t>1)</t>
    </r>
    <r>
      <rPr>
        <sz val="10"/>
        <rFont val="Arial"/>
        <family val="2"/>
        <scheme val="minor"/>
      </rPr>
      <t xml:space="preserve"> Select cells A1:E42 on the Groups worksheet</t>
    </r>
  </si>
  <si>
    <r>
      <rPr>
        <b/>
        <sz val="10"/>
        <rFont val="Arial"/>
        <family val="2"/>
        <scheme val="minor"/>
      </rPr>
      <t>2)</t>
    </r>
    <r>
      <rPr>
        <sz val="10"/>
        <rFont val="Arial"/>
        <family val="2"/>
        <scheme val="minor"/>
      </rPr>
      <t xml:space="preserve"> Copy those cells (Ctrl+C)</t>
    </r>
  </si>
  <si>
    <r>
      <rPr>
        <b/>
        <sz val="10"/>
        <rFont val="Arial"/>
        <family val="2"/>
        <scheme val="minor"/>
      </rPr>
      <t>3)</t>
    </r>
    <r>
      <rPr>
        <sz val="10"/>
        <rFont val="Arial"/>
        <family val="2"/>
        <scheme val="minor"/>
      </rPr>
      <t xml:space="preserve"> Right-click cell A1 in this worksheet to get a dropdown of options </t>
    </r>
  </si>
  <si>
    <r>
      <rPr>
        <b/>
        <sz val="10"/>
        <rFont val="Arial"/>
        <family val="2"/>
        <scheme val="minor"/>
      </rPr>
      <t>4)</t>
    </r>
    <r>
      <rPr>
        <sz val="10"/>
        <rFont val="Arial"/>
        <family val="2"/>
        <scheme val="minor"/>
      </rPr>
      <t xml:space="preserve"> Under </t>
    </r>
    <r>
      <rPr>
        <b/>
        <sz val="10"/>
        <rFont val="Arial"/>
        <family val="2"/>
        <scheme val="minor"/>
      </rPr>
      <t>Paste Options</t>
    </r>
    <r>
      <rPr>
        <sz val="10"/>
        <rFont val="Arial"/>
        <family val="2"/>
        <scheme val="minor"/>
      </rPr>
      <t xml:space="preserve"> choose "</t>
    </r>
    <r>
      <rPr>
        <b/>
        <sz val="10"/>
        <rFont val="Arial"/>
        <family val="2"/>
        <scheme val="minor"/>
      </rPr>
      <t>Paste Values (V)</t>
    </r>
    <r>
      <rPr>
        <sz val="10"/>
        <rFont val="Arial"/>
        <family val="2"/>
        <scheme val="minor"/>
      </rPr>
      <t>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</si>
</sst>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ajor"/>
    </font>
    <font>
      <sz val="8"/>
      <name val="Arial"/>
      <family val="2"/>
      <scheme val="minor"/>
    </font>
    <font>
      <sz val="16"/>
      <color theme="1"/>
      <name val="Arial"/>
      <family val="2"/>
      <scheme val="minor"/>
    </font>
    <font>
      <b/>
      <sz val="8"/>
      <color theme="0"/>
      <name val="Arial"/>
      <family val="2"/>
      <scheme val="major"/>
    </font>
    <font>
      <b/>
      <sz val="8"/>
      <color theme="1"/>
      <name val="Arial"/>
      <family val="2"/>
      <scheme val="major"/>
    </font>
    <font>
      <i/>
      <sz val="8"/>
      <color theme="3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i/>
      <sz val="32"/>
      <name val="Arial"/>
      <family val="2"/>
      <scheme val="minor"/>
    </font>
    <font>
      <sz val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color rgb="FF7F7F7F"/>
      <name val="Arial"/>
      <family val="2"/>
      <scheme val="minor"/>
    </font>
    <font>
      <u/>
      <sz val="10"/>
      <color indexed="12"/>
      <name val="Arial"/>
      <family val="2"/>
    </font>
    <font>
      <sz val="11"/>
      <name val="Arial"/>
      <family val="2"/>
      <scheme val="minor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u/>
      <sz val="11"/>
      <color theme="10"/>
      <name val="Arial"/>
      <family val="2"/>
      <scheme val="minor"/>
    </font>
    <font>
      <u/>
      <sz val="11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color theme="1"/>
      <name val="Arial"/>
      <family val="2"/>
      <scheme val="major"/>
    </font>
    <font>
      <sz val="9"/>
      <color theme="0" tint="-0.499984740745262"/>
      <name val="Arial"/>
      <family val="2"/>
      <scheme val="major"/>
    </font>
    <font>
      <sz val="9"/>
      <color theme="1"/>
      <name val="Arial"/>
      <family val="2"/>
      <scheme val="major"/>
    </font>
    <font>
      <b/>
      <sz val="9"/>
      <color theme="1" tint="0.499984740745262"/>
      <name val="Arial"/>
      <family val="2"/>
      <scheme val="major"/>
    </font>
    <font>
      <b/>
      <sz val="14"/>
      <color theme="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0"/>
      <name val="Arial"/>
      <family val="2"/>
      <scheme val="minor"/>
    </font>
    <font>
      <i/>
      <sz val="28"/>
      <name val="Arial"/>
      <family val="2"/>
      <scheme val="minor"/>
    </font>
    <font>
      <b/>
      <sz val="26"/>
      <color theme="4"/>
      <name val="Arial"/>
      <family val="2"/>
      <scheme val="major"/>
    </font>
    <font>
      <b/>
      <sz val="28"/>
      <color theme="4"/>
      <name val="Arial"/>
      <family val="2"/>
      <scheme val="major"/>
    </font>
    <font>
      <b/>
      <sz val="36"/>
      <color theme="4"/>
      <name val="Arial"/>
      <family val="2"/>
      <scheme val="major"/>
    </font>
    <font>
      <sz val="11"/>
      <color theme="4"/>
      <name val="Arial"/>
      <family val="2"/>
      <scheme val="major"/>
    </font>
    <font>
      <b/>
      <sz val="9"/>
      <color theme="4"/>
      <name val="Arial"/>
      <family val="2"/>
      <scheme val="major"/>
    </font>
    <font>
      <sz val="9"/>
      <color theme="4"/>
      <name val="Arial"/>
      <family val="2"/>
      <scheme val="major"/>
    </font>
    <font>
      <b/>
      <sz val="10"/>
      <color theme="4"/>
      <name val="Arial"/>
      <family val="2"/>
      <scheme val="minor"/>
    </font>
    <font>
      <sz val="10"/>
      <color theme="4"/>
      <name val="Arial"/>
      <family val="2"/>
      <scheme val="minor"/>
    </font>
    <font>
      <u/>
      <sz val="12"/>
      <color theme="4"/>
      <name val="Arial"/>
      <family val="2"/>
    </font>
    <font>
      <b/>
      <i/>
      <sz val="9"/>
      <color theme="4"/>
      <name val="Arial"/>
      <family val="2"/>
      <scheme val="major"/>
    </font>
    <font>
      <sz val="11"/>
      <color theme="4"/>
      <name val="Arial"/>
      <family val="2"/>
      <scheme val="minor"/>
    </font>
    <font>
      <b/>
      <sz val="11"/>
      <color theme="4"/>
      <name val="Arial"/>
      <family val="2"/>
      <scheme val="minor"/>
    </font>
    <font>
      <b/>
      <sz val="11"/>
      <name val="Arial"/>
      <family val="2"/>
      <scheme val="minor"/>
    </font>
    <font>
      <u/>
      <sz val="12"/>
      <color theme="10"/>
      <name val="Arial"/>
      <family val="2"/>
      <scheme val="minor"/>
    </font>
    <font>
      <sz val="11"/>
      <color theme="8" tint="-0.249977111117893"/>
      <name val="Arial"/>
      <family val="2"/>
      <scheme val="minor"/>
    </font>
    <font>
      <b/>
      <sz val="11"/>
      <color theme="8" tint="-0.249977111117893"/>
      <name val="Arial"/>
      <family val="2"/>
      <scheme val="minor"/>
    </font>
    <font>
      <sz val="9"/>
      <name val="Arial"/>
      <family val="2"/>
      <scheme val="minor"/>
    </font>
    <font>
      <b/>
      <sz val="14"/>
      <color theme="4"/>
      <name val="Arial"/>
      <family val="2"/>
      <scheme val="minor"/>
    </font>
    <font>
      <i/>
      <sz val="9"/>
      <color theme="4"/>
      <name val="Arial"/>
      <family val="2"/>
      <scheme val="major"/>
    </font>
    <font>
      <b/>
      <i/>
      <sz val="10"/>
      <color theme="4"/>
      <name val="Arial"/>
      <family val="2"/>
      <scheme val="major"/>
    </font>
    <font>
      <i/>
      <sz val="9"/>
      <name val="Arial"/>
      <family val="2"/>
      <scheme val="minor"/>
    </font>
    <font>
      <b/>
      <i/>
      <sz val="10"/>
      <color theme="4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auto="1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3464AB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/>
      </bottom>
      <diagonal/>
    </border>
  </borders>
  <cellStyleXfs count="9">
    <xf numFmtId="0" fontId="0" fillId="0" borderId="0"/>
    <xf numFmtId="0" fontId="8" fillId="0" borderId="0"/>
    <xf numFmtId="0" fontId="9" fillId="0" borderId="0"/>
    <xf numFmtId="0" fontId="12" fillId="0" borderId="0" applyNumberFormat="0" applyFill="0" applyBorder="0" applyAlignment="0" applyProtection="0"/>
    <xf numFmtId="43" fontId="8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5" fillId="0" borderId="0"/>
    <xf numFmtId="0" fontId="22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2" applyFont="1" applyAlignment="1">
      <alignment horizontal="left" vertical="center"/>
    </xf>
    <xf numFmtId="0" fontId="11" fillId="0" borderId="0" xfId="2" applyFont="1" applyAlignment="1">
      <alignment vertical="center"/>
    </xf>
    <xf numFmtId="0" fontId="13" fillId="0" borderId="0" xfId="2" applyFont="1" applyAlignment="1">
      <alignment vertical="top"/>
    </xf>
    <xf numFmtId="0" fontId="18" fillId="0" borderId="0" xfId="7" applyFont="1"/>
    <xf numFmtId="0" fontId="9" fillId="4" borderId="0" xfId="7" applyFont="1" applyFill="1"/>
    <xf numFmtId="0" fontId="19" fillId="4" borderId="0" xfId="7" applyFont="1" applyFill="1" applyAlignment="1">
      <alignment horizontal="left" wrapText="1" indent="1"/>
    </xf>
    <xf numFmtId="0" fontId="18" fillId="4" borderId="0" xfId="7" applyFont="1" applyFill="1"/>
    <xf numFmtId="0" fontId="19" fillId="4" borderId="0" xfId="7" applyFont="1" applyFill="1"/>
    <xf numFmtId="0" fontId="19" fillId="4" borderId="0" xfId="7" applyFont="1" applyFill="1" applyAlignment="1">
      <alignment horizontal="left" wrapText="1"/>
    </xf>
    <xf numFmtId="0" fontId="20" fillId="4" borderId="0" xfId="7" applyFont="1" applyFill="1" applyAlignment="1">
      <alignment horizontal="left" wrapText="1"/>
    </xf>
    <xf numFmtId="0" fontId="19" fillId="4" borderId="0" xfId="7" applyFont="1" applyFill="1" applyAlignment="1">
      <alignment horizontal="left"/>
    </xf>
    <xf numFmtId="0" fontId="21" fillId="4" borderId="0" xfId="7" applyFont="1" applyFill="1" applyAlignment="1">
      <alignment horizontal="left" wrapText="1"/>
    </xf>
    <xf numFmtId="0" fontId="9" fillId="0" borderId="0" xfId="7" applyFont="1"/>
    <xf numFmtId="0" fontId="6" fillId="0" borderId="0" xfId="0" applyFont="1" applyAlignment="1">
      <alignment horizontal="left" vertical="center" indent="1"/>
    </xf>
    <xf numFmtId="0" fontId="26" fillId="0" borderId="1" xfId="0" applyFont="1" applyBorder="1" applyAlignment="1">
      <alignment horizontal="left" vertical="center" indent="1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27" fillId="2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center" indent="1"/>
    </xf>
    <xf numFmtId="0" fontId="28" fillId="0" borderId="1" xfId="0" applyFont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28" fillId="0" borderId="1" xfId="0" applyFont="1" applyBorder="1" applyAlignment="1">
      <alignment vertical="center"/>
    </xf>
    <xf numFmtId="0" fontId="30" fillId="6" borderId="0" xfId="0" applyFont="1" applyFill="1" applyAlignment="1">
      <alignment horizontal="center" vertical="center" wrapText="1" shrinkToFit="1"/>
    </xf>
    <xf numFmtId="0" fontId="34" fillId="0" borderId="0" xfId="0" applyFont="1" applyAlignment="1">
      <alignment horizontal="left" vertical="center"/>
    </xf>
    <xf numFmtId="0" fontId="31" fillId="7" borderId="0" xfId="0" applyFont="1" applyFill="1" applyAlignment="1">
      <alignment horizontal="center" vertical="center" wrapText="1"/>
    </xf>
    <xf numFmtId="0" fontId="33" fillId="0" borderId="0" xfId="2" applyFont="1" applyAlignment="1">
      <alignment horizontal="left" vertical="center"/>
    </xf>
    <xf numFmtId="0" fontId="22" fillId="0" borderId="0" xfId="8" applyFill="1" applyAlignment="1" applyProtection="1">
      <alignment horizontal="left" vertical="top"/>
    </xf>
    <xf numFmtId="0" fontId="24" fillId="0" borderId="0" xfId="0" applyFont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5" fillId="0" borderId="0" xfId="0" applyFont="1" applyAlignment="1">
      <alignment horizontal="left" vertical="top"/>
    </xf>
    <xf numFmtId="0" fontId="36" fillId="0" borderId="0" xfId="0" applyFont="1" applyAlignment="1">
      <alignment horizontal="left"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9" fillId="0" borderId="0" xfId="0" applyFont="1" applyAlignment="1">
      <alignment horizontal="center" vertical="center"/>
    </xf>
    <xf numFmtId="0" fontId="39" fillId="0" borderId="0" xfId="0" applyFont="1" applyAlignment="1">
      <alignment horizontal="left" vertical="center"/>
    </xf>
    <xf numFmtId="0" fontId="38" fillId="7" borderId="0" xfId="0" applyFont="1" applyFill="1" applyAlignment="1">
      <alignment vertical="center"/>
    </xf>
    <xf numFmtId="0" fontId="4" fillId="8" borderId="0" xfId="0" applyFont="1" applyFill="1" applyAlignment="1">
      <alignment horizontal="left" vertical="center" wrapText="1" indent="1"/>
    </xf>
    <xf numFmtId="0" fontId="4" fillId="6" borderId="0" xfId="0" applyFont="1" applyFill="1" applyAlignment="1">
      <alignment horizontal="left" vertical="center" wrapText="1" indent="1"/>
    </xf>
    <xf numFmtId="0" fontId="4" fillId="6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 wrapText="1"/>
    </xf>
    <xf numFmtId="0" fontId="40" fillId="0" borderId="0" xfId="2" applyFont="1" applyAlignment="1">
      <alignment vertical="center"/>
    </xf>
    <xf numFmtId="0" fontId="16" fillId="6" borderId="3" xfId="7" applyFont="1" applyFill="1" applyBorder="1" applyAlignment="1">
      <alignment horizontal="left" vertical="center" indent="1"/>
    </xf>
    <xf numFmtId="0" fontId="16" fillId="6" borderId="3" xfId="7" applyFont="1" applyFill="1" applyBorder="1" applyAlignment="1">
      <alignment horizontal="left" vertical="center"/>
    </xf>
    <xf numFmtId="0" fontId="17" fillId="6" borderId="3" xfId="7" applyFont="1" applyFill="1" applyBorder="1" applyAlignment="1">
      <alignment vertical="center"/>
    </xf>
    <xf numFmtId="0" fontId="42" fillId="4" borderId="0" xfId="7" applyFont="1" applyFill="1" applyAlignment="1">
      <alignment horizontal="left" wrapText="1"/>
    </xf>
    <xf numFmtId="0" fontId="43" fillId="7" borderId="0" xfId="0" applyFont="1" applyFill="1" applyAlignment="1">
      <alignment horizontal="left" vertical="center"/>
    </xf>
    <xf numFmtId="0" fontId="38" fillId="7" borderId="0" xfId="0" applyFont="1" applyFill="1" applyAlignment="1">
      <alignment horizontal="center" vertical="center"/>
    </xf>
    <xf numFmtId="0" fontId="38" fillId="7" borderId="0" xfId="0" applyFont="1" applyFill="1" applyAlignment="1">
      <alignment horizontal="left" vertical="center"/>
    </xf>
    <xf numFmtId="0" fontId="44" fillId="7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46" fillId="7" borderId="0" xfId="0" applyFont="1" applyFill="1" applyAlignment="1">
      <alignment vertical="center"/>
    </xf>
    <xf numFmtId="0" fontId="46" fillId="7" borderId="0" xfId="0" applyFont="1" applyFill="1" applyAlignment="1">
      <alignment horizontal="center" vertical="center"/>
    </xf>
    <xf numFmtId="0" fontId="38" fillId="7" borderId="0" xfId="0" applyFont="1" applyFill="1" applyAlignment="1">
      <alignment horizontal="left" vertical="center" indent="1"/>
    </xf>
    <xf numFmtId="0" fontId="47" fillId="4" borderId="0" xfId="8" applyFont="1" applyFill="1" applyAlignment="1" applyProtection="1">
      <alignment horizontal="left"/>
    </xf>
    <xf numFmtId="0" fontId="30" fillId="6" borderId="0" xfId="0" applyFont="1" applyFill="1" applyAlignment="1">
      <alignment horizontal="center" vertical="center"/>
    </xf>
    <xf numFmtId="0" fontId="45" fillId="7" borderId="0" xfId="0" applyFont="1" applyFill="1" applyAlignment="1">
      <alignment horizontal="left" vertical="center"/>
    </xf>
    <xf numFmtId="0" fontId="44" fillId="7" borderId="0" xfId="0" applyFont="1" applyFill="1" applyAlignment="1">
      <alignment vertical="top" wrapText="1"/>
    </xf>
    <xf numFmtId="0" fontId="44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8" fillId="7" borderId="0" xfId="0" applyFont="1" applyFill="1"/>
    <xf numFmtId="0" fontId="48" fillId="7" borderId="0" xfId="0" applyFont="1" applyFill="1" applyAlignment="1">
      <alignment vertical="top" wrapText="1"/>
    </xf>
    <xf numFmtId="0" fontId="41" fillId="0" borderId="0" xfId="2" applyFont="1" applyAlignment="1">
      <alignment vertical="center"/>
    </xf>
    <xf numFmtId="0" fontId="41" fillId="0" borderId="0" xfId="2" applyFont="1" applyAlignment="1">
      <alignment vertical="top"/>
    </xf>
    <xf numFmtId="0" fontId="11" fillId="0" borderId="0" xfId="2" applyFont="1" applyAlignment="1">
      <alignment horizontal="left" vertical="center" indent="1"/>
    </xf>
    <xf numFmtId="0" fontId="32" fillId="0" borderId="0" xfId="2" applyFont="1" applyAlignment="1">
      <alignment horizontal="left" indent="1"/>
    </xf>
    <xf numFmtId="0" fontId="50" fillId="0" borderId="0" xfId="2" applyFont="1" applyAlignment="1">
      <alignment horizontal="left" vertical="top" indent="1"/>
    </xf>
    <xf numFmtId="0" fontId="45" fillId="7" borderId="0" xfId="2" applyFont="1" applyFill="1" applyAlignment="1">
      <alignment horizontal="center" vertical="center"/>
    </xf>
    <xf numFmtId="0" fontId="40" fillId="0" borderId="0" xfId="2" applyFont="1" applyAlignment="1">
      <alignment horizontal="left" vertical="center" indent="1"/>
    </xf>
    <xf numFmtId="0" fontId="23" fillId="0" borderId="0" xfId="8" applyFont="1" applyFill="1" applyAlignment="1" applyProtection="1">
      <alignment horizontal="left" vertical="center" indent="1"/>
    </xf>
    <xf numFmtId="0" fontId="39" fillId="0" borderId="4" xfId="0" applyFont="1" applyBorder="1" applyAlignment="1">
      <alignment horizontal="center" vertical="center"/>
    </xf>
    <xf numFmtId="0" fontId="40" fillId="7" borderId="0" xfId="2" applyFont="1" applyFill="1" applyAlignment="1">
      <alignment horizontal="center" vertical="center"/>
    </xf>
    <xf numFmtId="0" fontId="40" fillId="0" borderId="0" xfId="2" applyFont="1"/>
    <xf numFmtId="0" fontId="11" fillId="0" borderId="0" xfId="2" applyFont="1" applyAlignment="1">
      <alignment horizontal="left" vertical="top" indent="1"/>
    </xf>
    <xf numFmtId="0" fontId="53" fillId="0" borderId="0" xfId="0" applyFont="1" applyAlignment="1">
      <alignment horizontal="left" vertical="center"/>
    </xf>
    <xf numFmtId="0" fontId="45" fillId="7" borderId="0" xfId="0" applyFont="1" applyFill="1" applyAlignment="1">
      <alignment horizontal="left"/>
    </xf>
    <xf numFmtId="0" fontId="45" fillId="7" borderId="0" xfId="0" applyFont="1" applyFill="1" applyAlignment="1">
      <alignment horizontal="left" vertical="top"/>
    </xf>
    <xf numFmtId="0" fontId="51" fillId="0" borderId="5" xfId="2" applyFont="1" applyBorder="1" applyAlignment="1">
      <alignment horizontal="left" vertical="center"/>
    </xf>
    <xf numFmtId="0" fontId="11" fillId="0" borderId="0" xfId="2" applyFont="1" applyAlignment="1">
      <alignment horizontal="left" indent="1"/>
    </xf>
    <xf numFmtId="0" fontId="51" fillId="0" borderId="5" xfId="2" applyFont="1" applyBorder="1"/>
    <xf numFmtId="0" fontId="41" fillId="0" borderId="0" xfId="2" applyFont="1"/>
    <xf numFmtId="0" fontId="11" fillId="0" borderId="0" xfId="2" applyFont="1"/>
    <xf numFmtId="0" fontId="11" fillId="0" borderId="0" xfId="2" applyFont="1" applyAlignment="1">
      <alignment vertical="top"/>
    </xf>
    <xf numFmtId="0" fontId="44" fillId="0" borderId="0" xfId="2" applyFont="1" applyAlignment="1">
      <alignment vertical="center"/>
    </xf>
    <xf numFmtId="0" fontId="40" fillId="0" borderId="0" xfId="2" applyFont="1" applyAlignment="1">
      <alignment vertical="top"/>
    </xf>
    <xf numFmtId="0" fontId="54" fillId="0" borderId="0" xfId="2" applyFont="1" applyAlignment="1">
      <alignment horizontal="left" vertical="top" indent="1"/>
    </xf>
  </cellXfs>
  <cellStyles count="9">
    <cellStyle name="Comma 2" xfId="4" xr:uid="{62586CDA-9661-4F17-8F85-36CEF3B02D00}"/>
    <cellStyle name="Hyperlink" xfId="8" builtinId="8"/>
    <cellStyle name="Hyperlink 2" xfId="3" xr:uid="{CCA76DA8-DAF9-4DDD-B86D-E9756A0EBAA8}"/>
    <cellStyle name="Hyperlink 2 2" xfId="5" xr:uid="{DDE749A3-1A54-4A46-BB9E-F09962C3B062}"/>
    <cellStyle name="Normal" xfId="0" builtinId="0"/>
    <cellStyle name="Normal 2" xfId="1" xr:uid="{EA78CD27-6860-40F6-BB79-D5E99C621EDE}"/>
    <cellStyle name="Normal 2 2" xfId="6" xr:uid="{0FF5D41E-03BB-45BA-897A-0B14D5AAA220}"/>
    <cellStyle name="Normal 2 2 2" xfId="7" xr:uid="{FD96324E-3585-46F5-83E7-FBD5A272248F}"/>
    <cellStyle name="Normal 3" xfId="2" xr:uid="{BE538C86-73B9-43F7-AC99-AF41155BB67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vertex42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hyperlink" Target="https://www.vertex42.com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www.vertex42.com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1728788</xdr:colOff>
      <xdr:row>0</xdr:row>
      <xdr:rowOff>19053</xdr:rowOff>
    </xdr:from>
    <xdr:to>
      <xdr:col>4</xdr:col>
      <xdr:colOff>2152648</xdr:colOff>
      <xdr:row>1</xdr:row>
      <xdr:rowOff>0</xdr:rowOff>
    </xdr:to>
    <xdr:pic>
      <xdr:nvPicPr>
        <xdr:cNvPr id="6" name="Picture 5" descr="A group of people in a circle&#10;&#10;Description automatically generated">
          <a:extLst>
            <a:ext uri="{FF2B5EF4-FFF2-40B4-BE49-F238E27FC236}">
              <a16:creationId xmlns:a16="http://schemas.microsoft.com/office/drawing/2014/main" id="{D15D702A-2728-41F2-BC71-E343D2832DFC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48488" y="19053"/>
          <a:ext cx="423860" cy="42386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0</xdr:row>
      <xdr:rowOff>104775</xdr:rowOff>
    </xdr:from>
    <xdr:ext cx="1858040" cy="342900"/>
    <xdr:pic>
      <xdr:nvPicPr>
        <xdr:cNvPr id="3" name="image10.png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48A6CFF-F8B8-4937-BEED-142B5B298914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3" cstate="print"/>
        <a:srcRect t="1" r="28528" b="-4878"/>
        <a:stretch/>
      </xdr:blipFill>
      <xdr:spPr>
        <a:xfrm>
          <a:off x="8172450" y="104775"/>
          <a:ext cx="1858040" cy="3429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19051</xdr:colOff>
      <xdr:row>0</xdr:row>
      <xdr:rowOff>180985</xdr:rowOff>
    </xdr:from>
    <xdr:ext cx="1858040" cy="342900"/>
    <xdr:pic>
      <xdr:nvPicPr>
        <xdr:cNvPr id="7" name="image1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A49F4-DDB0-4DEB-8B19-16D5CB4D7E37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 cstate="print"/>
        <a:srcRect t="1" r="28528" b="-4878"/>
        <a:stretch/>
      </xdr:blipFill>
      <xdr:spPr>
        <a:xfrm>
          <a:off x="6881814" y="180985"/>
          <a:ext cx="185804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19051</xdr:colOff>
      <xdr:row>0</xdr:row>
      <xdr:rowOff>180985</xdr:rowOff>
    </xdr:from>
    <xdr:ext cx="1858040" cy="342900"/>
    <xdr:pic>
      <xdr:nvPicPr>
        <xdr:cNvPr id="2" name="image1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F1A471-FB47-46D6-9D17-49E59F78104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 cstate="print"/>
        <a:srcRect t="1" r="28528" b="-4878"/>
        <a:stretch/>
      </xdr:blipFill>
      <xdr:spPr>
        <a:xfrm>
          <a:off x="6881814" y="180985"/>
          <a:ext cx="1858040" cy="3429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8</xdr:col>
      <xdr:colOff>171450</xdr:colOff>
      <xdr:row>0</xdr:row>
      <xdr:rowOff>57150</xdr:rowOff>
    </xdr:from>
    <xdr:to>
      <xdr:col>8</xdr:col>
      <xdr:colOff>720090</xdr:colOff>
      <xdr:row>1</xdr:row>
      <xdr:rowOff>100965</xdr:rowOff>
    </xdr:to>
    <xdr:pic>
      <xdr:nvPicPr>
        <xdr:cNvPr id="3" name="Picture 2" descr="A group of people in a circle&#10;&#10;Description automatically generated">
          <a:extLst>
            <a:ext uri="{FF2B5EF4-FFF2-40B4-BE49-F238E27FC236}">
              <a16:creationId xmlns:a16="http://schemas.microsoft.com/office/drawing/2014/main" id="{ADEBC0CD-DB68-450C-8E86-4413DA963E94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57150"/>
          <a:ext cx="548640" cy="5486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19051</xdr:colOff>
      <xdr:row>0</xdr:row>
      <xdr:rowOff>180985</xdr:rowOff>
    </xdr:from>
    <xdr:ext cx="1858040" cy="342900"/>
    <xdr:pic>
      <xdr:nvPicPr>
        <xdr:cNvPr id="2" name="image1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C51851-213F-4C61-8FE1-A5912CF831E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 cstate="print"/>
        <a:srcRect t="1" r="28528" b="-4878"/>
        <a:stretch/>
      </xdr:blipFill>
      <xdr:spPr>
        <a:xfrm>
          <a:off x="9544051" y="180985"/>
          <a:ext cx="1858040" cy="3429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19051</xdr:colOff>
      <xdr:row>0</xdr:row>
      <xdr:rowOff>180985</xdr:rowOff>
    </xdr:from>
    <xdr:ext cx="1858040" cy="342900"/>
    <xdr:pic>
      <xdr:nvPicPr>
        <xdr:cNvPr id="3" name="image10.pn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533A2-D07D-45B2-946B-3E30DE5CF19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 cstate="print"/>
        <a:srcRect t="1" r="28528" b="-4878"/>
        <a:stretch/>
      </xdr:blipFill>
      <xdr:spPr>
        <a:xfrm>
          <a:off x="9544051" y="180985"/>
          <a:ext cx="1858040" cy="3429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4738688</xdr:colOff>
      <xdr:row>0</xdr:row>
      <xdr:rowOff>80964</xdr:rowOff>
    </xdr:from>
    <xdr:to>
      <xdr:col>2</xdr:col>
      <xdr:colOff>1367731</xdr:colOff>
      <xdr:row>0</xdr:row>
      <xdr:rowOff>343782</xdr:rowOff>
    </xdr:to>
    <xdr:pic>
      <xdr:nvPicPr>
        <xdr:cNvPr id="2" name="Picture 1" descr="A black and white logo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BB93D7C-535A-44FF-AA05-E7F2FE247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3951" y="80964"/>
          <a:ext cx="1405830" cy="2628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 2019">
  <a:themeElements>
    <a:clrScheme name="Custom 9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3969AD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64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F867FB-FF9D-40F1-A55C-38910DAADC38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random-group-generator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random-group-generator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vertex42.com/ExcelTemplates/random-group-generator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ExcelTemplates/random-group-generator.html" TargetMode="External"/><Relationship Id="rId1" Type="http://schemas.openxmlformats.org/officeDocument/2006/relationships/hyperlink" Target="https://www.vertex42.com/licensing/EULA_privateuse.html" TargetMode="External"/><Relationship Id="rId5" Type="http://schemas.openxmlformats.org/officeDocument/2006/relationships/image" Target="../media/image4.png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8185-4E1E-41C4-B5B8-680EFC82295F}">
  <sheetPr>
    <pageSetUpPr fitToPage="1"/>
  </sheetPr>
  <dimension ref="A1:J151"/>
  <sheetViews>
    <sheetView showGridLines="0" tabSelected="1" zoomScaleNormal="100" workbookViewId="0">
      <selection activeCell="H4" sqref="H4"/>
    </sheetView>
  </sheetViews>
  <sheetFormatPr defaultColWidth="9.125" defaultRowHeight="20.25" x14ac:dyDescent="0.2"/>
  <cols>
    <col min="1" max="1" width="28.625" style="4" customWidth="1"/>
    <col min="2" max="2" width="5.75" style="4" customWidth="1"/>
    <col min="3" max="3" width="28.625" style="4" customWidth="1"/>
    <col min="4" max="4" width="5.75" style="4" customWidth="1"/>
    <col min="5" max="5" width="28.625" style="4" customWidth="1"/>
    <col min="6" max="6" width="5.75" style="3" customWidth="1"/>
    <col min="7" max="7" width="4.125" style="3" customWidth="1"/>
    <col min="8" max="8" width="36.625" style="3" customWidth="1"/>
    <col min="9" max="9" width="4.125" style="3" customWidth="1"/>
    <col min="10" max="16384" width="9.125" style="3"/>
  </cols>
  <sheetData>
    <row r="1" spans="1:10" ht="35.25" x14ac:dyDescent="0.2">
      <c r="A1" s="36" t="s">
        <v>110</v>
      </c>
      <c r="G1" s="38"/>
    </row>
    <row r="2" spans="1:10" ht="10.15" customHeight="1" x14ac:dyDescent="0.2">
      <c r="A2" s="30"/>
      <c r="B2" s="30"/>
      <c r="C2" s="30"/>
      <c r="D2" s="30"/>
      <c r="E2" s="30"/>
      <c r="J2" s="20"/>
    </row>
    <row r="3" spans="1:10" ht="18" x14ac:dyDescent="0.2">
      <c r="A3" s="35" t="str">
        <f>IF(ISBLANK(H11)," - ",H11)</f>
        <v>Group 1</v>
      </c>
      <c r="B3" s="32"/>
      <c r="C3" s="35" t="str">
        <f>IF(ISBLANK(H12)," - ",H12)</f>
        <v>Group 2</v>
      </c>
      <c r="D3" s="32"/>
      <c r="E3" s="35" t="str">
        <f>IF(ISBLANK(H13)," - ",H13)</f>
        <v>Group 3</v>
      </c>
      <c r="H3" s="39" t="s">
        <v>99</v>
      </c>
    </row>
    <row r="4" spans="1:10" ht="18" x14ac:dyDescent="0.2">
      <c r="A4" s="32" t="str" cm="1">
        <f t="array" ref="A4:A7">IFERROR( _xlfn._xlws.FILTER(names,_xlfn.ANCHORARRAY(Names!$I$5)=Groups!A3), " - ")</f>
        <v>James Smith</v>
      </c>
      <c r="B4" s="32"/>
      <c r="C4" s="32" t="str" cm="1">
        <f t="array" ref="C4:C7">IFERROR( _xlfn._xlws.FILTER(names,_xlfn.ANCHORARRAY(Names!$I$5)=Groups!C3), " - ")</f>
        <v>Mary Johnson</v>
      </c>
      <c r="D4" s="32"/>
      <c r="E4" s="32" t="str" cm="1">
        <f t="array" ref="E4:E7">IFERROR( _xlfn._xlws.FILTER(names,_xlfn.ANCHORARRAY(Names!$I$5)=Groups!E3), " - ")</f>
        <v>Robert Williams</v>
      </c>
      <c r="H4" s="9" t="s">
        <v>67</v>
      </c>
    </row>
    <row r="5" spans="1:10" ht="18" x14ac:dyDescent="0.2">
      <c r="A5" s="32" t="str">
        <v>Lindsey Garcia</v>
      </c>
      <c r="B5" s="32"/>
      <c r="C5" s="32" t="str">
        <v>David Rodriguez</v>
      </c>
      <c r="D5" s="32"/>
      <c r="E5" s="32" t="str">
        <v>Barb Martinez</v>
      </c>
      <c r="G5" s="41"/>
      <c r="H5" s="71" t="s">
        <v>58</v>
      </c>
      <c r="I5" s="41"/>
    </row>
    <row r="6" spans="1:10" ht="18" x14ac:dyDescent="0.25">
      <c r="A6" s="32" t="str">
        <v>Sarah Anderson</v>
      </c>
      <c r="B6" s="32"/>
      <c r="C6" s="32" t="str">
        <v>Chris Thomas</v>
      </c>
      <c r="D6" s="32"/>
      <c r="E6" s="32" t="str">
        <v>Lisa Taylor</v>
      </c>
      <c r="G6" s="63"/>
      <c r="H6" s="91" t="s">
        <v>132</v>
      </c>
      <c r="I6" s="63"/>
    </row>
    <row r="7" spans="1:10" ht="18" x14ac:dyDescent="0.2">
      <c r="A7" s="32" t="str">
        <v>Amanda Martin</v>
      </c>
      <c r="B7" s="32"/>
      <c r="C7" s="32" t="str">
        <v>Michelle Thompson</v>
      </c>
      <c r="D7" s="32"/>
      <c r="E7" s="32" t="str">
        <v>Donna Robinson</v>
      </c>
      <c r="G7" s="63"/>
      <c r="H7" s="72" t="s">
        <v>133</v>
      </c>
      <c r="I7" s="63"/>
    </row>
    <row r="8" spans="1:10" ht="18" x14ac:dyDescent="0.2">
      <c r="A8" s="32"/>
      <c r="B8" s="32"/>
      <c r="C8" s="32"/>
      <c r="D8" s="32"/>
      <c r="E8" s="32"/>
      <c r="G8" s="63"/>
      <c r="H8" s="92" t="s">
        <v>134</v>
      </c>
      <c r="I8" s="64"/>
    </row>
    <row r="9" spans="1:10" ht="18" x14ac:dyDescent="0.25">
      <c r="A9" s="32"/>
      <c r="B9" s="32"/>
      <c r="C9" s="32"/>
      <c r="D9" s="32"/>
      <c r="E9" s="32"/>
      <c r="G9" s="63"/>
      <c r="H9" s="76" t="s">
        <v>102</v>
      </c>
      <c r="I9" s="63"/>
    </row>
    <row r="10" spans="1:10" ht="18" x14ac:dyDescent="0.2">
      <c r="A10" s="32"/>
      <c r="B10" s="32"/>
      <c r="C10" s="32"/>
      <c r="D10" s="32"/>
      <c r="E10" s="32"/>
      <c r="G10" s="63"/>
      <c r="H10" s="77" t="s">
        <v>109</v>
      </c>
      <c r="I10" s="63"/>
    </row>
    <row r="11" spans="1:10" ht="18" x14ac:dyDescent="0.2">
      <c r="A11" s="32"/>
      <c r="B11" s="32"/>
      <c r="C11" s="32"/>
      <c r="D11" s="32"/>
      <c r="E11" s="32"/>
      <c r="G11" s="63"/>
      <c r="H11" s="66" t="s">
        <v>69</v>
      </c>
      <c r="I11" s="63"/>
    </row>
    <row r="12" spans="1:10" ht="18" x14ac:dyDescent="0.2">
      <c r="A12" s="32"/>
      <c r="B12" s="32"/>
      <c r="C12" s="32"/>
      <c r="D12" s="32"/>
      <c r="E12" s="32"/>
      <c r="G12" s="65"/>
      <c r="H12" s="66" t="s">
        <v>70</v>
      </c>
      <c r="I12" s="67"/>
    </row>
    <row r="13" spans="1:10" ht="18" x14ac:dyDescent="0.2">
      <c r="A13" s="35" t="str">
        <f>IF(ISBLANK(H14)," - ",H14)</f>
        <v>Group 4</v>
      </c>
      <c r="B13" s="32"/>
      <c r="C13" s="35" t="str">
        <f>IF(ISBLANK(H15)," - ",H15)</f>
        <v>Group 5</v>
      </c>
      <c r="D13" s="32"/>
      <c r="E13" s="35" t="str">
        <f>IF(ISBLANK(H16)," - ",H16)</f>
        <v>Group 6</v>
      </c>
      <c r="G13" s="65"/>
      <c r="H13" s="66" t="s">
        <v>71</v>
      </c>
      <c r="I13" s="68"/>
    </row>
    <row r="14" spans="1:10" ht="18" x14ac:dyDescent="0.2">
      <c r="A14" s="32" t="str" cm="1">
        <f t="array" ref="A14:A16">IFERROR( _xlfn._xlws.FILTER(names,_xlfn.ANCHORARRAY(Names!$I$5)=Groups!A13), " - ")</f>
        <v>Patty Brown</v>
      </c>
      <c r="B14" s="32"/>
      <c r="C14" s="32" t="str" cm="1">
        <f t="array" ref="C14:C16">IFERROR( _xlfn._xlws.FILTER(names,_xlfn.ANCHORARRAY(Names!$I$5)=Groups!C13), " - ")</f>
        <v>Jon Jones</v>
      </c>
      <c r="D14" s="32"/>
      <c r="E14" s="32" t="str" cm="1">
        <f t="array" ref="E14:E16">IFERROR( _xlfn._xlws.FILTER(names,_xlfn.ANCHORARRAY(Names!$I$5)=Groups!E13), " - ")</f>
        <v>Jenny Miller</v>
      </c>
      <c r="G14" s="63"/>
      <c r="H14" s="66" t="s">
        <v>72</v>
      </c>
      <c r="I14" s="64"/>
    </row>
    <row r="15" spans="1:10" ht="18" x14ac:dyDescent="0.2">
      <c r="A15" s="32" t="str">
        <v>William Hernandez</v>
      </c>
      <c r="B15" s="32"/>
      <c r="C15" s="32" t="str">
        <v>Susan Lopez</v>
      </c>
      <c r="D15" s="32"/>
      <c r="E15" s="32" t="str">
        <v>Max Smitty</v>
      </c>
      <c r="G15" s="65"/>
      <c r="H15" s="66" t="s">
        <v>73</v>
      </c>
      <c r="I15" s="68"/>
    </row>
    <row r="16" spans="1:10" ht="18" x14ac:dyDescent="0.2">
      <c r="A16" s="32" t="str">
        <v>Nancy Moore</v>
      </c>
      <c r="B16" s="32"/>
      <c r="C16" s="32" t="str">
        <v>Charles Jackson</v>
      </c>
      <c r="D16" s="32"/>
      <c r="E16" s="32" t="str">
        <v>Daniel White</v>
      </c>
      <c r="G16" s="65"/>
      <c r="H16" s="66" t="s">
        <v>74</v>
      </c>
      <c r="I16" s="68"/>
    </row>
    <row r="17" spans="1:9" ht="18" x14ac:dyDescent="0.2">
      <c r="A17" s="32"/>
      <c r="B17" s="32"/>
      <c r="C17" s="32"/>
      <c r="D17" s="32"/>
      <c r="E17" s="32"/>
      <c r="G17" s="65"/>
      <c r="H17" s="66" t="s">
        <v>75</v>
      </c>
      <c r="I17" s="68"/>
    </row>
    <row r="18" spans="1:9" ht="18" x14ac:dyDescent="0.2">
      <c r="A18" s="32"/>
      <c r="B18" s="32"/>
      <c r="C18" s="32"/>
      <c r="D18" s="32"/>
      <c r="E18" s="32"/>
      <c r="G18" s="65"/>
      <c r="H18" s="66"/>
      <c r="I18" s="68"/>
    </row>
    <row r="19" spans="1:9" ht="18" x14ac:dyDescent="0.2">
      <c r="A19" s="32"/>
      <c r="B19" s="32"/>
      <c r="C19" s="32"/>
      <c r="D19" s="32"/>
      <c r="E19" s="32"/>
      <c r="G19" s="65"/>
      <c r="H19" s="66"/>
      <c r="I19" s="68"/>
    </row>
    <row r="20" spans="1:9" ht="18" x14ac:dyDescent="0.2">
      <c r="A20" s="32"/>
      <c r="B20" s="32"/>
      <c r="C20" s="32"/>
      <c r="D20" s="32"/>
      <c r="E20" s="32"/>
      <c r="G20" s="65"/>
      <c r="H20" s="66"/>
      <c r="I20" s="68"/>
    </row>
    <row r="21" spans="1:9" ht="18" x14ac:dyDescent="0.2">
      <c r="A21" s="32"/>
      <c r="B21" s="32"/>
      <c r="C21" s="32"/>
      <c r="D21" s="32"/>
      <c r="E21" s="32"/>
      <c r="G21" s="65"/>
      <c r="H21" s="66"/>
      <c r="I21" s="68"/>
    </row>
    <row r="22" spans="1:9" ht="18" x14ac:dyDescent="0.2">
      <c r="A22" s="32"/>
      <c r="B22" s="32"/>
      <c r="C22" s="32"/>
      <c r="D22" s="32"/>
      <c r="E22" s="32"/>
      <c r="G22" s="65"/>
      <c r="H22" s="66"/>
      <c r="I22" s="68"/>
    </row>
    <row r="23" spans="1:9" ht="18" x14ac:dyDescent="0.2">
      <c r="A23" s="35" t="str">
        <f>IF(ISBLANK(H17)," - ",H17)</f>
        <v>Group 7</v>
      </c>
      <c r="B23" s="32"/>
      <c r="C23" s="35" t="str">
        <f>IF(ISBLANK(H18)," - ",H18)</f>
        <v xml:space="preserve"> - </v>
      </c>
      <c r="D23" s="32"/>
      <c r="E23" s="35" t="str">
        <f>IF(ISBLANK(H19)," - ",H19)</f>
        <v xml:space="preserve"> - </v>
      </c>
      <c r="G23" s="63"/>
      <c r="H23" s="73"/>
      <c r="I23" s="64"/>
    </row>
    <row r="24" spans="1:9" ht="18" x14ac:dyDescent="0.2">
      <c r="A24" s="32" t="str" cm="1">
        <f t="array" ref="A24:A26">IFERROR( _xlfn._xlws.FILTER(names,_xlfn.ANCHORARRAY(Names!$I$5)=Groups!A23), " - ")</f>
        <v>Mike Davies</v>
      </c>
      <c r="B24" s="32"/>
      <c r="C24" s="32" t="str" cm="1">
        <f t="array" ref="C24">IFERROR( _xlfn._xlws.FILTER(names,_xlfn.ANCHORARRAY(Names!$I$5)=Groups!C23), " - ")</f>
        <v xml:space="preserve"> - </v>
      </c>
      <c r="D24" s="32"/>
      <c r="E24" s="32" t="str" cm="1">
        <f t="array" ref="E24">IFERROR( _xlfn._xlws.FILTER(names,_xlfn.ANCHORARRAY(Names!$I$5)=Groups!E23), " - ")</f>
        <v xml:space="preserve"> - </v>
      </c>
    </row>
    <row r="25" spans="1:9" ht="18" x14ac:dyDescent="0.2">
      <c r="A25" s="32" t="str">
        <v>Tom Wilson</v>
      </c>
      <c r="B25" s="32"/>
      <c r="C25" s="32"/>
      <c r="D25" s="32"/>
      <c r="E25" s="32"/>
    </row>
    <row r="26" spans="1:9" ht="18" x14ac:dyDescent="0.2">
      <c r="A26" s="32" t="str">
        <v>Andy Harris</v>
      </c>
      <c r="B26" s="32"/>
      <c r="C26" s="32"/>
      <c r="D26" s="32"/>
      <c r="E26" s="32"/>
      <c r="H26" s="84" t="s">
        <v>59</v>
      </c>
    </row>
    <row r="27" spans="1:9" ht="17.25" customHeight="1" x14ac:dyDescent="0.2">
      <c r="A27" s="32"/>
      <c r="B27" s="32"/>
      <c r="C27" s="32"/>
      <c r="D27" s="32"/>
      <c r="E27" s="32"/>
      <c r="H27" s="85" t="str">
        <f>HYPERLINK("https://www.vertex42.com/ExcelTemplates/education.html","► Teacher &amp; Student Templates")</f>
        <v>► Teacher &amp; Student Templates</v>
      </c>
      <c r="I27" s="75"/>
    </row>
    <row r="28" spans="1:9" ht="18" x14ac:dyDescent="0.2">
      <c r="A28" s="32"/>
      <c r="B28" s="32"/>
      <c r="C28" s="32"/>
      <c r="D28" s="32"/>
      <c r="E28" s="32"/>
      <c r="H28" s="85" t="str">
        <f>HYPERLINK("https://www.vertex42.com/ExcelTemplates/attendance-sheets.html","► Attendance Sheets")</f>
        <v>► Attendance Sheets</v>
      </c>
    </row>
    <row r="29" spans="1:9" ht="18" x14ac:dyDescent="0.2">
      <c r="A29" s="32"/>
      <c r="B29" s="32"/>
      <c r="C29" s="32"/>
      <c r="D29" s="32"/>
      <c r="E29" s="32"/>
      <c r="H29" s="85" t="str">
        <f>HYPERLINK("https://www.vertex42.com/ExcelTemplates/schedules.html","► Schedules &amp; Planners")</f>
        <v>► Schedules &amp; Planners</v>
      </c>
    </row>
    <row r="30" spans="1:9" ht="18" x14ac:dyDescent="0.2">
      <c r="A30" s="32"/>
      <c r="B30" s="32"/>
      <c r="C30" s="32"/>
      <c r="D30" s="32"/>
      <c r="E30" s="32"/>
      <c r="G30" s="74"/>
      <c r="I30" s="75"/>
    </row>
    <row r="31" spans="1:9" ht="18" x14ac:dyDescent="0.2">
      <c r="A31" s="32"/>
      <c r="B31" s="32"/>
      <c r="C31" s="32"/>
      <c r="D31" s="32"/>
      <c r="E31" s="32"/>
      <c r="I31" s="40"/>
    </row>
    <row r="32" spans="1:9" ht="18" x14ac:dyDescent="0.2">
      <c r="A32" s="32"/>
      <c r="B32" s="32"/>
      <c r="C32" s="32"/>
      <c r="D32" s="32"/>
      <c r="E32" s="32"/>
      <c r="I32" s="40"/>
    </row>
    <row r="33" spans="1:9" ht="18" x14ac:dyDescent="0.2">
      <c r="A33" s="35" t="str">
        <f>IF(ISBLANK(H20)," - ",H20)</f>
        <v xml:space="preserve"> - </v>
      </c>
      <c r="B33" s="32"/>
      <c r="C33" s="35" t="str">
        <f>IF(ISBLANK(H21)," - ",H21)</f>
        <v xml:space="preserve"> - </v>
      </c>
      <c r="D33" s="32"/>
      <c r="E33" s="35" t="str">
        <f>IF(ISBLANK(H22)," - ",H22)</f>
        <v xml:space="preserve"> - </v>
      </c>
      <c r="I33" s="40"/>
    </row>
    <row r="34" spans="1:9" ht="18" x14ac:dyDescent="0.2">
      <c r="A34" s="32" t="str" cm="1">
        <f t="array" ref="A34">IFERROR( _xlfn._xlws.FILTER(names,_xlfn.ANCHORARRAY(Names!$I$5)=Groups!A33), " - ")</f>
        <v xml:space="preserve"> - </v>
      </c>
      <c r="B34" s="32"/>
      <c r="C34" s="32" t="str" cm="1">
        <f t="array" ref="C34">IFERROR( _xlfn._xlws.FILTER(names,_xlfn.ANCHORARRAY(Names!$I$5)=Groups!C33), " - ")</f>
        <v xml:space="preserve"> - </v>
      </c>
      <c r="D34" s="32"/>
      <c r="E34" s="32" t="str" cm="1">
        <f t="array" ref="E34">IFERROR( _xlfn._xlws.FILTER(names,_xlfn.ANCHORARRAY(Names!$I$5)=Groups!E33), " - ")</f>
        <v xml:space="preserve"> - </v>
      </c>
    </row>
    <row r="35" spans="1:9" ht="18" x14ac:dyDescent="0.2">
      <c r="A35" s="32"/>
      <c r="B35" s="32"/>
      <c r="C35" s="32"/>
      <c r="D35" s="32"/>
      <c r="E35" s="32"/>
    </row>
    <row r="36" spans="1:9" ht="18" x14ac:dyDescent="0.2">
      <c r="A36" s="32"/>
      <c r="B36" s="32"/>
      <c r="C36" s="32"/>
      <c r="D36" s="32"/>
      <c r="E36" s="32"/>
    </row>
    <row r="37" spans="1:9" ht="18" x14ac:dyDescent="0.2">
      <c r="A37" s="32"/>
      <c r="B37" s="32"/>
      <c r="C37" s="32"/>
      <c r="D37" s="32"/>
      <c r="E37" s="32"/>
    </row>
    <row r="38" spans="1:9" ht="18" x14ac:dyDescent="0.2">
      <c r="A38" s="32"/>
      <c r="B38" s="32"/>
      <c r="C38" s="32"/>
      <c r="D38" s="32"/>
      <c r="E38" s="32"/>
    </row>
    <row r="39" spans="1:9" ht="18" x14ac:dyDescent="0.2">
      <c r="A39" s="32"/>
      <c r="B39" s="32"/>
      <c r="C39" s="32"/>
      <c r="D39" s="32"/>
      <c r="E39" s="32"/>
    </row>
    <row r="40" spans="1:9" ht="18" x14ac:dyDescent="0.2">
      <c r="A40" s="32"/>
      <c r="B40" s="32"/>
      <c r="C40" s="32"/>
      <c r="D40" s="32"/>
      <c r="E40" s="32"/>
    </row>
    <row r="41" spans="1:9" ht="18" x14ac:dyDescent="0.2">
      <c r="A41" s="32"/>
      <c r="B41" s="32"/>
      <c r="C41" s="32"/>
      <c r="D41" s="32"/>
      <c r="E41" s="32"/>
    </row>
    <row r="42" spans="1:9" ht="18" x14ac:dyDescent="0.2">
      <c r="A42" s="32"/>
      <c r="B42" s="32"/>
      <c r="C42" s="32"/>
      <c r="D42" s="32"/>
      <c r="E42" s="32"/>
    </row>
    <row r="43" spans="1:9" ht="18" x14ac:dyDescent="0.2">
      <c r="A43" s="37"/>
      <c r="B43" s="37"/>
      <c r="C43" s="37"/>
      <c r="D43" s="37"/>
      <c r="E43" s="37"/>
    </row>
    <row r="44" spans="1:9" ht="18" x14ac:dyDescent="0.2">
      <c r="A44" s="32"/>
      <c r="B44" s="32"/>
      <c r="C44" s="32"/>
      <c r="D44" s="32"/>
      <c r="E44" s="32"/>
    </row>
    <row r="45" spans="1:9" ht="18" x14ac:dyDescent="0.2">
      <c r="A45" s="32"/>
      <c r="B45" s="32"/>
      <c r="C45" s="32"/>
      <c r="D45" s="32"/>
      <c r="E45" s="32"/>
    </row>
    <row r="46" spans="1:9" ht="18" x14ac:dyDescent="0.2">
      <c r="A46" s="32"/>
      <c r="B46" s="32"/>
      <c r="C46" s="32"/>
      <c r="D46" s="32"/>
      <c r="E46" s="32"/>
    </row>
    <row r="47" spans="1:9" ht="18" x14ac:dyDescent="0.2">
      <c r="A47" s="32"/>
      <c r="B47" s="32"/>
      <c r="C47" s="32"/>
      <c r="D47" s="32"/>
      <c r="E47" s="32"/>
    </row>
    <row r="48" spans="1:9" ht="18" x14ac:dyDescent="0.2">
      <c r="A48" s="32"/>
      <c r="B48" s="32"/>
      <c r="C48" s="32"/>
      <c r="D48" s="32"/>
      <c r="E48" s="32"/>
    </row>
    <row r="49" spans="1:5" ht="18" x14ac:dyDescent="0.2">
      <c r="A49" s="32"/>
      <c r="B49" s="32"/>
      <c r="C49" s="32"/>
      <c r="D49" s="32"/>
      <c r="E49" s="32"/>
    </row>
    <row r="50" spans="1:5" ht="18" x14ac:dyDescent="0.2">
      <c r="A50" s="32"/>
      <c r="B50" s="32"/>
      <c r="C50" s="32"/>
      <c r="D50" s="32"/>
      <c r="E50" s="32"/>
    </row>
    <row r="51" spans="1:5" ht="18" x14ac:dyDescent="0.2">
      <c r="A51" s="32"/>
      <c r="B51" s="32"/>
      <c r="C51" s="32"/>
      <c r="D51" s="32"/>
      <c r="E51" s="32"/>
    </row>
    <row r="52" spans="1:5" ht="18" x14ac:dyDescent="0.2">
      <c r="A52" s="32"/>
      <c r="B52" s="32"/>
      <c r="C52" s="32"/>
      <c r="D52" s="32"/>
      <c r="E52" s="32"/>
    </row>
    <row r="53" spans="1:5" ht="18" x14ac:dyDescent="0.2">
      <c r="A53" s="32"/>
      <c r="B53" s="32"/>
      <c r="C53" s="32"/>
      <c r="D53" s="32"/>
      <c r="E53" s="32"/>
    </row>
    <row r="54" spans="1:5" ht="18" x14ac:dyDescent="0.2">
      <c r="A54" s="32"/>
      <c r="B54" s="32"/>
      <c r="C54" s="32"/>
      <c r="D54" s="32"/>
      <c r="E54" s="32"/>
    </row>
    <row r="55" spans="1:5" ht="18" x14ac:dyDescent="0.2">
      <c r="A55" s="32"/>
      <c r="B55" s="32"/>
      <c r="C55" s="32"/>
      <c r="D55" s="32"/>
      <c r="E55" s="32"/>
    </row>
    <row r="56" spans="1:5" ht="18" x14ac:dyDescent="0.2">
      <c r="A56" s="32"/>
      <c r="B56" s="32"/>
      <c r="C56" s="32"/>
      <c r="D56" s="32"/>
      <c r="E56" s="32"/>
    </row>
    <row r="57" spans="1:5" ht="18" x14ac:dyDescent="0.2">
      <c r="A57" s="32"/>
      <c r="B57" s="32"/>
      <c r="C57" s="32"/>
      <c r="D57" s="32"/>
      <c r="E57" s="32"/>
    </row>
    <row r="58" spans="1:5" ht="18" x14ac:dyDescent="0.2">
      <c r="A58" s="32"/>
      <c r="B58" s="32"/>
      <c r="C58" s="32"/>
      <c r="D58" s="32"/>
      <c r="E58" s="32"/>
    </row>
    <row r="59" spans="1:5" ht="18" x14ac:dyDescent="0.2">
      <c r="A59" s="32"/>
      <c r="B59" s="32"/>
      <c r="C59" s="32"/>
      <c r="D59" s="32"/>
      <c r="E59" s="32"/>
    </row>
    <row r="60" spans="1:5" ht="18" x14ac:dyDescent="0.2">
      <c r="A60" s="32"/>
      <c r="B60" s="32"/>
      <c r="C60" s="32"/>
      <c r="D60" s="32"/>
      <c r="E60" s="32"/>
    </row>
    <row r="61" spans="1:5" ht="18" x14ac:dyDescent="0.2">
      <c r="A61" s="32"/>
      <c r="B61" s="32"/>
      <c r="C61" s="32"/>
      <c r="D61" s="32"/>
      <c r="E61" s="32"/>
    </row>
    <row r="62" spans="1:5" ht="18" x14ac:dyDescent="0.2">
      <c r="A62" s="32"/>
      <c r="B62" s="32"/>
      <c r="C62" s="32"/>
      <c r="D62" s="32"/>
      <c r="E62" s="32"/>
    </row>
    <row r="63" spans="1:5" ht="15" x14ac:dyDescent="0.2">
      <c r="A63" s="30"/>
      <c r="B63" s="30"/>
      <c r="C63" s="30"/>
      <c r="D63" s="30"/>
      <c r="E63" s="30"/>
    </row>
    <row r="64" spans="1:5" ht="15" x14ac:dyDescent="0.2">
      <c r="A64" s="30"/>
      <c r="B64" s="30"/>
      <c r="C64" s="30"/>
      <c r="D64" s="30"/>
      <c r="E64" s="30"/>
    </row>
    <row r="65" spans="1:5" ht="15" x14ac:dyDescent="0.2">
      <c r="A65" s="30"/>
      <c r="B65" s="30"/>
      <c r="C65" s="30"/>
      <c r="D65" s="30"/>
      <c r="E65" s="30"/>
    </row>
    <row r="66" spans="1:5" ht="15" x14ac:dyDescent="0.2">
      <c r="A66" s="30"/>
      <c r="B66" s="30"/>
      <c r="C66" s="30"/>
      <c r="D66" s="30"/>
      <c r="E66" s="30"/>
    </row>
    <row r="67" spans="1:5" ht="15" x14ac:dyDescent="0.2">
      <c r="A67" s="30"/>
      <c r="B67" s="30"/>
      <c r="C67" s="30"/>
      <c r="D67" s="30"/>
      <c r="E67" s="30"/>
    </row>
    <row r="68" spans="1:5" ht="15" x14ac:dyDescent="0.2">
      <c r="A68" s="30"/>
      <c r="B68" s="30"/>
      <c r="C68" s="30"/>
      <c r="D68" s="30"/>
      <c r="E68" s="30"/>
    </row>
    <row r="69" spans="1:5" ht="15" x14ac:dyDescent="0.2">
      <c r="A69" s="30"/>
      <c r="B69" s="30"/>
      <c r="C69" s="30"/>
      <c r="D69" s="30"/>
      <c r="E69" s="30"/>
    </row>
    <row r="70" spans="1:5" ht="15" x14ac:dyDescent="0.2">
      <c r="A70" s="30"/>
      <c r="B70" s="30"/>
      <c r="C70" s="30"/>
      <c r="D70" s="30"/>
      <c r="E70" s="30"/>
    </row>
    <row r="71" spans="1:5" ht="15" x14ac:dyDescent="0.2">
      <c r="A71" s="30"/>
      <c r="B71" s="30"/>
      <c r="C71" s="30"/>
      <c r="D71" s="30"/>
      <c r="E71" s="30"/>
    </row>
    <row r="72" spans="1:5" ht="15" x14ac:dyDescent="0.2">
      <c r="A72" s="30"/>
      <c r="B72" s="30"/>
      <c r="C72" s="30"/>
      <c r="D72" s="30"/>
      <c r="E72" s="30"/>
    </row>
    <row r="73" spans="1:5" ht="15" x14ac:dyDescent="0.2">
      <c r="A73" s="30"/>
      <c r="B73" s="30"/>
      <c r="C73" s="30"/>
      <c r="D73" s="30"/>
      <c r="E73" s="30"/>
    </row>
    <row r="74" spans="1:5" ht="15" x14ac:dyDescent="0.2">
      <c r="A74" s="30"/>
      <c r="B74" s="30"/>
      <c r="C74" s="30"/>
      <c r="D74" s="30"/>
      <c r="E74" s="30"/>
    </row>
    <row r="75" spans="1:5" ht="15" x14ac:dyDescent="0.2">
      <c r="A75" s="30"/>
      <c r="B75" s="30"/>
      <c r="C75" s="30"/>
      <c r="D75" s="30"/>
      <c r="E75" s="30"/>
    </row>
    <row r="76" spans="1:5" ht="15" x14ac:dyDescent="0.2">
      <c r="A76" s="30"/>
      <c r="B76" s="30"/>
      <c r="C76" s="30"/>
      <c r="D76" s="30"/>
      <c r="E76" s="30"/>
    </row>
    <row r="77" spans="1:5" ht="15" x14ac:dyDescent="0.2">
      <c r="A77" s="30"/>
      <c r="B77" s="30"/>
      <c r="C77" s="30"/>
      <c r="D77" s="30"/>
      <c r="E77" s="30"/>
    </row>
    <row r="78" spans="1:5" ht="15" x14ac:dyDescent="0.2">
      <c r="A78" s="30"/>
      <c r="B78" s="30"/>
      <c r="C78" s="30"/>
      <c r="D78" s="30"/>
      <c r="E78" s="30"/>
    </row>
    <row r="79" spans="1:5" ht="15" x14ac:dyDescent="0.2">
      <c r="A79" s="30"/>
      <c r="B79" s="30"/>
      <c r="C79" s="30"/>
      <c r="D79" s="30"/>
      <c r="E79" s="30"/>
    </row>
    <row r="80" spans="1:5" ht="15" x14ac:dyDescent="0.2">
      <c r="A80" s="30"/>
      <c r="B80" s="30"/>
      <c r="C80" s="30"/>
      <c r="D80" s="30"/>
      <c r="E80" s="30"/>
    </row>
    <row r="81" spans="1:5" ht="15" x14ac:dyDescent="0.2">
      <c r="A81" s="30"/>
      <c r="B81" s="30"/>
      <c r="C81" s="30"/>
      <c r="D81" s="30"/>
      <c r="E81" s="30"/>
    </row>
    <row r="82" spans="1:5" ht="15" x14ac:dyDescent="0.2">
      <c r="A82" s="30"/>
      <c r="B82" s="30"/>
      <c r="C82" s="30"/>
      <c r="D82" s="30"/>
      <c r="E82" s="30"/>
    </row>
    <row r="83" spans="1:5" ht="15" x14ac:dyDescent="0.2">
      <c r="A83" s="30"/>
      <c r="B83" s="30"/>
      <c r="C83" s="30"/>
      <c r="D83" s="30"/>
      <c r="E83" s="30"/>
    </row>
    <row r="84" spans="1:5" ht="15" x14ac:dyDescent="0.2">
      <c r="A84" s="30"/>
      <c r="B84" s="30"/>
      <c r="C84" s="30"/>
      <c r="D84" s="30"/>
      <c r="E84" s="30"/>
    </row>
    <row r="85" spans="1:5" ht="15" x14ac:dyDescent="0.2">
      <c r="A85" s="30"/>
      <c r="B85" s="30"/>
      <c r="C85" s="30"/>
      <c r="D85" s="30"/>
      <c r="E85" s="30"/>
    </row>
    <row r="86" spans="1:5" ht="15" x14ac:dyDescent="0.2">
      <c r="A86" s="30"/>
      <c r="B86" s="30"/>
      <c r="C86" s="30"/>
      <c r="D86" s="30"/>
      <c r="E86" s="30"/>
    </row>
    <row r="87" spans="1:5" ht="15" x14ac:dyDescent="0.2">
      <c r="A87" s="30"/>
      <c r="B87" s="30"/>
      <c r="C87" s="30"/>
      <c r="D87" s="30"/>
      <c r="E87" s="30"/>
    </row>
    <row r="88" spans="1:5" ht="14.25" x14ac:dyDescent="0.2">
      <c r="A88" s="31"/>
      <c r="B88" s="31"/>
      <c r="C88" s="31"/>
      <c r="D88" s="31"/>
      <c r="E88" s="31"/>
    </row>
    <row r="89" spans="1:5" ht="14.25" x14ac:dyDescent="0.2">
      <c r="A89" s="31"/>
      <c r="B89" s="31"/>
      <c r="C89" s="31"/>
      <c r="D89" s="31"/>
      <c r="E89" s="31"/>
    </row>
    <row r="90" spans="1:5" ht="14.25" x14ac:dyDescent="0.2">
      <c r="A90" s="31"/>
      <c r="B90" s="31"/>
      <c r="C90" s="31"/>
      <c r="D90" s="31"/>
      <c r="E90" s="31"/>
    </row>
    <row r="91" spans="1:5" ht="14.25" x14ac:dyDescent="0.2">
      <c r="A91" s="31"/>
      <c r="B91" s="31"/>
      <c r="C91" s="31"/>
      <c r="D91" s="31"/>
      <c r="E91" s="31"/>
    </row>
    <row r="92" spans="1:5" ht="14.25" x14ac:dyDescent="0.2">
      <c r="A92" s="31"/>
      <c r="B92" s="31"/>
      <c r="C92" s="31"/>
      <c r="D92" s="31"/>
      <c r="E92" s="31"/>
    </row>
    <row r="93" spans="1:5" ht="14.25" x14ac:dyDescent="0.2">
      <c r="A93" s="31"/>
      <c r="B93" s="31"/>
      <c r="C93" s="31"/>
      <c r="D93" s="31"/>
      <c r="E93" s="31"/>
    </row>
    <row r="94" spans="1:5" ht="14.25" x14ac:dyDescent="0.2">
      <c r="A94" s="31"/>
      <c r="B94" s="31"/>
      <c r="C94" s="31"/>
      <c r="D94" s="31"/>
      <c r="E94" s="31"/>
    </row>
    <row r="95" spans="1:5" ht="14.25" x14ac:dyDescent="0.2">
      <c r="A95" s="31"/>
      <c r="B95" s="31"/>
      <c r="C95" s="31"/>
      <c r="D95" s="31"/>
      <c r="E95" s="31"/>
    </row>
    <row r="96" spans="1:5" ht="14.25" x14ac:dyDescent="0.2">
      <c r="A96" s="31"/>
      <c r="B96" s="31"/>
      <c r="C96" s="31"/>
      <c r="D96" s="31"/>
      <c r="E96" s="31"/>
    </row>
    <row r="97" spans="1:5" ht="14.25" x14ac:dyDescent="0.2">
      <c r="A97" s="31"/>
      <c r="B97" s="31"/>
      <c r="C97" s="31"/>
      <c r="D97" s="31"/>
      <c r="E97" s="31"/>
    </row>
    <row r="98" spans="1:5" ht="14.25" x14ac:dyDescent="0.2">
      <c r="A98" s="31"/>
      <c r="B98" s="31"/>
      <c r="C98" s="31"/>
      <c r="D98" s="31"/>
      <c r="E98" s="31"/>
    </row>
    <row r="99" spans="1:5" ht="14.25" x14ac:dyDescent="0.2">
      <c r="A99" s="31"/>
      <c r="B99" s="31"/>
      <c r="C99" s="31"/>
      <c r="D99" s="31"/>
      <c r="E99" s="31"/>
    </row>
    <row r="100" spans="1:5" ht="14.25" x14ac:dyDescent="0.2">
      <c r="A100" s="31"/>
      <c r="B100" s="31"/>
      <c r="C100" s="31"/>
      <c r="D100" s="31"/>
      <c r="E100" s="31"/>
    </row>
    <row r="101" spans="1:5" ht="14.25" x14ac:dyDescent="0.2">
      <c r="A101" s="31"/>
      <c r="B101" s="31"/>
      <c r="C101" s="31"/>
      <c r="D101" s="31"/>
      <c r="E101" s="31"/>
    </row>
    <row r="102" spans="1:5" ht="14.25" x14ac:dyDescent="0.2">
      <c r="A102" s="31"/>
      <c r="B102" s="31"/>
      <c r="C102" s="31"/>
      <c r="D102" s="31"/>
      <c r="E102" s="31"/>
    </row>
    <row r="103" spans="1:5" ht="14.25" x14ac:dyDescent="0.2">
      <c r="A103" s="31"/>
      <c r="B103" s="31"/>
      <c r="C103" s="31"/>
      <c r="D103" s="31"/>
      <c r="E103" s="31"/>
    </row>
    <row r="104" spans="1:5" ht="14.25" x14ac:dyDescent="0.2">
      <c r="A104" s="31"/>
      <c r="B104" s="31"/>
      <c r="C104" s="31"/>
      <c r="D104" s="31"/>
      <c r="E104" s="31"/>
    </row>
    <row r="105" spans="1:5" ht="14.25" x14ac:dyDescent="0.2">
      <c r="A105" s="31"/>
      <c r="B105" s="31"/>
      <c r="C105" s="31"/>
      <c r="D105" s="31"/>
      <c r="E105" s="31"/>
    </row>
    <row r="106" spans="1:5" ht="14.25" x14ac:dyDescent="0.2">
      <c r="A106" s="31"/>
      <c r="B106" s="31"/>
      <c r="C106" s="31"/>
      <c r="D106" s="31"/>
      <c r="E106" s="31"/>
    </row>
    <row r="107" spans="1:5" ht="14.25" x14ac:dyDescent="0.2">
      <c r="A107" s="31"/>
      <c r="B107" s="31"/>
      <c r="C107" s="31"/>
      <c r="D107" s="31"/>
      <c r="E107" s="31"/>
    </row>
    <row r="108" spans="1:5" ht="14.25" x14ac:dyDescent="0.2">
      <c r="A108" s="31"/>
      <c r="B108" s="31"/>
      <c r="C108" s="31"/>
      <c r="D108" s="31"/>
      <c r="E108" s="31"/>
    </row>
    <row r="109" spans="1:5" ht="14.25" x14ac:dyDescent="0.2">
      <c r="A109" s="31"/>
      <c r="B109" s="31"/>
      <c r="C109" s="31"/>
      <c r="D109" s="31"/>
      <c r="E109" s="31"/>
    </row>
    <row r="110" spans="1:5" ht="14.25" x14ac:dyDescent="0.2">
      <c r="A110" s="31"/>
      <c r="B110" s="31"/>
      <c r="C110" s="31"/>
      <c r="D110" s="31"/>
      <c r="E110" s="31"/>
    </row>
    <row r="111" spans="1:5" ht="14.25" x14ac:dyDescent="0.2">
      <c r="A111" s="31"/>
      <c r="B111" s="31"/>
      <c r="C111" s="31"/>
      <c r="D111" s="31"/>
      <c r="E111" s="31"/>
    </row>
    <row r="112" spans="1:5" ht="14.25" x14ac:dyDescent="0.2">
      <c r="A112" s="31"/>
      <c r="B112" s="31"/>
      <c r="C112" s="31"/>
      <c r="D112" s="31"/>
      <c r="E112" s="31"/>
    </row>
    <row r="113" spans="1:5" ht="14.25" x14ac:dyDescent="0.2">
      <c r="A113" s="31"/>
      <c r="B113" s="31"/>
      <c r="C113" s="31"/>
      <c r="D113" s="31"/>
      <c r="E113" s="31"/>
    </row>
    <row r="114" spans="1:5" ht="14.25" x14ac:dyDescent="0.2">
      <c r="A114" s="31"/>
      <c r="B114" s="31"/>
      <c r="C114" s="31"/>
      <c r="D114" s="31"/>
      <c r="E114" s="31"/>
    </row>
    <row r="115" spans="1:5" ht="14.25" x14ac:dyDescent="0.2">
      <c r="A115" s="31"/>
      <c r="B115" s="31"/>
      <c r="C115" s="31"/>
      <c r="D115" s="31"/>
      <c r="E115" s="31"/>
    </row>
    <row r="116" spans="1:5" ht="14.25" x14ac:dyDescent="0.2">
      <c r="A116" s="31"/>
      <c r="B116" s="31"/>
      <c r="C116" s="31"/>
      <c r="D116" s="31"/>
      <c r="E116" s="31"/>
    </row>
    <row r="117" spans="1:5" ht="14.25" x14ac:dyDescent="0.2">
      <c r="A117" s="31"/>
      <c r="B117" s="31"/>
      <c r="C117" s="31"/>
      <c r="D117" s="31"/>
      <c r="E117" s="31"/>
    </row>
    <row r="118" spans="1:5" ht="14.25" x14ac:dyDescent="0.2">
      <c r="A118" s="31"/>
      <c r="B118" s="31"/>
      <c r="C118" s="31"/>
      <c r="D118" s="31"/>
      <c r="E118" s="31"/>
    </row>
    <row r="119" spans="1:5" ht="14.25" x14ac:dyDescent="0.2">
      <c r="A119" s="31"/>
      <c r="B119" s="31"/>
      <c r="C119" s="31"/>
      <c r="D119" s="31"/>
      <c r="E119" s="31"/>
    </row>
    <row r="120" spans="1:5" ht="14.25" x14ac:dyDescent="0.2">
      <c r="A120" s="31"/>
      <c r="B120" s="31"/>
      <c r="C120" s="31"/>
      <c r="D120" s="31"/>
      <c r="E120" s="31"/>
    </row>
    <row r="121" spans="1:5" ht="14.25" x14ac:dyDescent="0.2">
      <c r="A121" s="31"/>
      <c r="B121" s="31"/>
      <c r="C121" s="31"/>
      <c r="D121" s="31"/>
      <c r="E121" s="31"/>
    </row>
    <row r="122" spans="1:5" ht="14.25" x14ac:dyDescent="0.2">
      <c r="A122" s="31"/>
      <c r="B122" s="31"/>
      <c r="C122" s="31"/>
      <c r="D122" s="31"/>
      <c r="E122" s="31"/>
    </row>
    <row r="123" spans="1:5" ht="14.25" x14ac:dyDescent="0.2">
      <c r="A123" s="31"/>
      <c r="B123" s="31"/>
      <c r="C123" s="31"/>
      <c r="D123" s="31"/>
      <c r="E123" s="31"/>
    </row>
    <row r="124" spans="1:5" ht="14.25" x14ac:dyDescent="0.2">
      <c r="A124" s="31"/>
      <c r="B124" s="31"/>
      <c r="C124" s="31"/>
      <c r="D124" s="31"/>
      <c r="E124" s="31"/>
    </row>
    <row r="125" spans="1:5" ht="14.25" x14ac:dyDescent="0.2">
      <c r="A125" s="31"/>
      <c r="B125" s="31"/>
      <c r="C125" s="31"/>
      <c r="D125" s="31"/>
      <c r="E125" s="31"/>
    </row>
    <row r="126" spans="1:5" ht="14.25" x14ac:dyDescent="0.2">
      <c r="A126" s="31"/>
      <c r="B126" s="31"/>
      <c r="C126" s="31"/>
      <c r="D126" s="31"/>
      <c r="E126" s="31"/>
    </row>
    <row r="127" spans="1:5" ht="14.25" x14ac:dyDescent="0.2">
      <c r="A127" s="31"/>
      <c r="B127" s="31"/>
      <c r="C127" s="31"/>
      <c r="D127" s="31"/>
      <c r="E127" s="31"/>
    </row>
    <row r="128" spans="1:5" ht="14.25" x14ac:dyDescent="0.2">
      <c r="A128" s="31"/>
      <c r="B128" s="31"/>
      <c r="C128" s="31"/>
      <c r="D128" s="31"/>
      <c r="E128" s="31"/>
    </row>
    <row r="129" spans="1:5" ht="14.25" x14ac:dyDescent="0.2">
      <c r="A129" s="31"/>
      <c r="B129" s="31"/>
      <c r="C129" s="31"/>
      <c r="D129" s="31"/>
      <c r="E129" s="31"/>
    </row>
    <row r="130" spans="1:5" ht="14.25" x14ac:dyDescent="0.2">
      <c r="A130" s="31"/>
      <c r="B130" s="31"/>
      <c r="C130" s="31"/>
      <c r="D130" s="31"/>
      <c r="E130" s="31"/>
    </row>
    <row r="131" spans="1:5" ht="14.25" x14ac:dyDescent="0.2">
      <c r="A131" s="31"/>
      <c r="B131" s="31"/>
      <c r="C131" s="31"/>
      <c r="D131" s="31"/>
      <c r="E131" s="31"/>
    </row>
    <row r="132" spans="1:5" ht="14.25" x14ac:dyDescent="0.2">
      <c r="A132" s="31"/>
      <c r="B132" s="31"/>
      <c r="C132" s="31"/>
      <c r="D132" s="31"/>
      <c r="E132" s="31"/>
    </row>
    <row r="133" spans="1:5" ht="14.25" x14ac:dyDescent="0.2">
      <c r="A133" s="31"/>
      <c r="B133" s="31"/>
      <c r="C133" s="31"/>
      <c r="D133" s="31"/>
      <c r="E133" s="31"/>
    </row>
    <row r="134" spans="1:5" ht="14.25" x14ac:dyDescent="0.2">
      <c r="A134" s="31"/>
      <c r="B134" s="31"/>
      <c r="C134" s="31"/>
      <c r="D134" s="31"/>
      <c r="E134" s="31"/>
    </row>
    <row r="135" spans="1:5" ht="14.25" x14ac:dyDescent="0.2">
      <c r="A135" s="31"/>
      <c r="B135" s="31"/>
      <c r="C135" s="31"/>
      <c r="D135" s="31"/>
      <c r="E135" s="31"/>
    </row>
    <row r="136" spans="1:5" ht="14.25" x14ac:dyDescent="0.2">
      <c r="A136" s="31"/>
      <c r="B136" s="31"/>
      <c r="C136" s="31"/>
      <c r="D136" s="31"/>
      <c r="E136" s="31"/>
    </row>
    <row r="137" spans="1:5" ht="14.25" x14ac:dyDescent="0.2">
      <c r="A137" s="31"/>
      <c r="B137" s="31"/>
      <c r="C137" s="31"/>
      <c r="D137" s="31"/>
      <c r="E137" s="31"/>
    </row>
    <row r="138" spans="1:5" ht="14.25" x14ac:dyDescent="0.2">
      <c r="A138" s="31"/>
      <c r="B138" s="31"/>
      <c r="C138" s="31"/>
      <c r="D138" s="31"/>
      <c r="E138" s="31"/>
    </row>
    <row r="139" spans="1:5" ht="14.25" x14ac:dyDescent="0.2">
      <c r="A139" s="31"/>
      <c r="B139" s="31"/>
      <c r="C139" s="31"/>
      <c r="D139" s="31"/>
      <c r="E139" s="31"/>
    </row>
    <row r="140" spans="1:5" ht="14.25" x14ac:dyDescent="0.2">
      <c r="A140" s="31"/>
      <c r="B140" s="31"/>
      <c r="C140" s="31"/>
      <c r="D140" s="31"/>
      <c r="E140" s="31"/>
    </row>
    <row r="141" spans="1:5" ht="14.25" x14ac:dyDescent="0.2">
      <c r="A141" s="31"/>
      <c r="B141" s="31"/>
      <c r="C141" s="31"/>
      <c r="D141" s="31"/>
      <c r="E141" s="31"/>
    </row>
    <row r="142" spans="1:5" ht="14.25" x14ac:dyDescent="0.2">
      <c r="A142" s="31"/>
      <c r="B142" s="31"/>
      <c r="C142" s="31"/>
      <c r="D142" s="31"/>
      <c r="E142" s="31"/>
    </row>
    <row r="143" spans="1:5" ht="14.25" x14ac:dyDescent="0.2">
      <c r="A143" s="31"/>
      <c r="B143" s="31"/>
      <c r="C143" s="31"/>
      <c r="D143" s="31"/>
      <c r="E143" s="31"/>
    </row>
    <row r="144" spans="1:5" ht="14.25" x14ac:dyDescent="0.2">
      <c r="A144" s="31"/>
      <c r="B144" s="31"/>
      <c r="C144" s="31"/>
      <c r="D144" s="31"/>
      <c r="E144" s="31"/>
    </row>
    <row r="145" spans="1:5" ht="14.25" x14ac:dyDescent="0.2">
      <c r="A145" s="31"/>
      <c r="B145" s="31"/>
      <c r="C145" s="31"/>
      <c r="D145" s="31"/>
      <c r="E145" s="31"/>
    </row>
    <row r="146" spans="1:5" ht="14.25" x14ac:dyDescent="0.2">
      <c r="A146" s="31"/>
      <c r="B146" s="31"/>
      <c r="C146" s="31"/>
      <c r="D146" s="31"/>
      <c r="E146" s="31"/>
    </row>
    <row r="147" spans="1:5" ht="15" x14ac:dyDescent="0.2">
      <c r="A147" s="30"/>
      <c r="B147" s="30"/>
      <c r="C147" s="30"/>
      <c r="D147" s="30"/>
      <c r="E147" s="30"/>
    </row>
    <row r="148" spans="1:5" ht="15" x14ac:dyDescent="0.2">
      <c r="A148" s="30"/>
      <c r="B148" s="30"/>
      <c r="C148" s="30"/>
      <c r="D148" s="30"/>
      <c r="E148" s="30"/>
    </row>
    <row r="149" spans="1:5" ht="15" x14ac:dyDescent="0.2">
      <c r="A149" s="30"/>
      <c r="B149" s="30"/>
      <c r="C149" s="30"/>
      <c r="D149" s="30"/>
      <c r="E149" s="30"/>
    </row>
    <row r="150" spans="1:5" ht="15" x14ac:dyDescent="0.2">
      <c r="A150" s="30"/>
      <c r="B150" s="30"/>
      <c r="C150" s="30"/>
      <c r="D150" s="30"/>
      <c r="E150" s="30"/>
    </row>
    <row r="151" spans="1:5" ht="15" x14ac:dyDescent="0.2">
      <c r="A151" s="30"/>
      <c r="B151" s="30"/>
      <c r="C151" s="30"/>
      <c r="D151" s="30"/>
      <c r="E151" s="30"/>
    </row>
  </sheetData>
  <phoneticPr fontId="2" type="noConversion"/>
  <hyperlinks>
    <hyperlink ref="H3" r:id="rId1" xr:uid="{F299CCA8-BAA2-466B-84C4-0C652A72BB29}"/>
  </hyperlinks>
  <printOptions horizontalCentered="1"/>
  <pageMargins left="0.4" right="0.4" top="0.35" bottom="0.5" header="0.3" footer="0.25"/>
  <pageSetup scale="92" fitToHeight="0" orientation="portrait" horizontalDpi="1200" verticalDpi="1200" r:id="rId2"/>
  <headerFooter>
    <oddFooter>&amp;L&amp;8&amp;K00-049https://www.vertex42.com/ExcelTemplates/random-group-generator.html&amp;R&amp;8&amp;K00-048©2024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6"/>
  <sheetViews>
    <sheetView showGridLines="0" workbookViewId="0"/>
  </sheetViews>
  <sheetFormatPr defaultRowHeight="14.25" x14ac:dyDescent="0.2"/>
  <cols>
    <col min="1" max="1" width="2.625" style="2" customWidth="1"/>
    <col min="2" max="2" width="18.625" style="1" customWidth="1"/>
    <col min="3" max="3" width="12.625" style="2" customWidth="1"/>
    <col min="4" max="4" width="28.625" style="1" customWidth="1"/>
    <col min="5" max="5" width="22.625" style="2" customWidth="1"/>
    <col min="6" max="6" width="7.875" style="1" customWidth="1"/>
    <col min="7" max="7" width="7.875" style="2" customWidth="1"/>
    <col min="8" max="8" width="7.875" style="1" customWidth="1"/>
    <col min="9" max="9" width="11.625" style="2" customWidth="1"/>
    <col min="10" max="10" width="4.625" style="1" customWidth="1"/>
    <col min="11" max="11" width="42.875" style="8" customWidth="1"/>
    <col min="12" max="16384" width="9" style="1"/>
  </cols>
  <sheetData>
    <row r="1" spans="1:11" ht="40.15" customHeight="1" x14ac:dyDescent="0.2">
      <c r="A1" s="42" t="s">
        <v>94</v>
      </c>
      <c r="B1" s="43"/>
      <c r="C1" s="44"/>
      <c r="D1" s="45"/>
      <c r="E1" s="44"/>
      <c r="F1" s="45"/>
      <c r="G1" s="44"/>
      <c r="H1" s="45"/>
      <c r="I1" s="44"/>
      <c r="K1" s="7"/>
    </row>
    <row r="2" spans="1:11" x14ac:dyDescent="0.2">
      <c r="A2" s="28"/>
      <c r="B2" s="29"/>
      <c r="C2" s="28"/>
      <c r="D2" s="29"/>
      <c r="E2" s="28"/>
      <c r="F2" s="29"/>
      <c r="G2" s="28"/>
      <c r="H2" s="29"/>
      <c r="I2" s="28"/>
    </row>
    <row r="3" spans="1:11" ht="18" customHeight="1" x14ac:dyDescent="0.2">
      <c r="A3" s="46"/>
      <c r="B3" s="47"/>
      <c r="C3" s="47"/>
      <c r="D3" s="48"/>
      <c r="E3" s="47"/>
      <c r="F3" s="69" t="s">
        <v>96</v>
      </c>
      <c r="G3" s="49"/>
      <c r="H3" s="49"/>
      <c r="I3" s="86">
        <v>123123</v>
      </c>
      <c r="K3" s="39" t="s">
        <v>99</v>
      </c>
    </row>
    <row r="4" spans="1:11" s="6" customFormat="1" ht="28.5" customHeight="1" x14ac:dyDescent="0.2">
      <c r="A4" s="5" t="s">
        <v>0</v>
      </c>
      <c r="B4" s="50" t="s">
        <v>92</v>
      </c>
      <c r="C4" s="52" t="s">
        <v>52</v>
      </c>
      <c r="D4" s="51" t="s">
        <v>53</v>
      </c>
      <c r="E4" s="51" t="s">
        <v>93</v>
      </c>
      <c r="F4" s="53" t="s">
        <v>95</v>
      </c>
      <c r="G4" s="54" t="s">
        <v>97</v>
      </c>
      <c r="H4" s="54" t="s">
        <v>115</v>
      </c>
      <c r="I4" s="33" t="s">
        <v>100</v>
      </c>
      <c r="K4" s="9" t="s">
        <v>67</v>
      </c>
    </row>
    <row r="5" spans="1:11" ht="18" customHeight="1" x14ac:dyDescent="0.2">
      <c r="A5" s="24">
        <f t="shared" ref="A5:A46" si="0">SUM(cell_above,1)</f>
        <v>1</v>
      </c>
      <c r="B5" s="21" t="s">
        <v>13</v>
      </c>
      <c r="C5" s="26" t="s">
        <v>1</v>
      </c>
      <c r="D5" s="25" t="s">
        <v>2</v>
      </c>
      <c r="E5" s="25"/>
      <c r="F5" s="34">
        <f t="shared" ref="F5:F28" ca="1" si="1">RAND()</f>
        <v>0.77288466273308187</v>
      </c>
      <c r="G5" s="26">
        <v>1</v>
      </c>
      <c r="H5" s="26">
        <v>4</v>
      </c>
      <c r="I5" s="27" t="str" cm="1">
        <f t="array" ref="I5:I28">IF(I3=112233,INDEX(groups,_xlfn._xlws.SORT(MOD(ROW(names)-ROW(I4)-1,ROWS(groups))+1),1),INDEX(groups,MOD(ROW(names)-ROW(I4)-1,ROWS(groups))+1,1))</f>
        <v>Group 1</v>
      </c>
      <c r="K5" s="83" t="s">
        <v>126</v>
      </c>
    </row>
    <row r="6" spans="1:11" ht="18" customHeight="1" x14ac:dyDescent="0.2">
      <c r="A6" s="24">
        <f t="shared" si="0"/>
        <v>2</v>
      </c>
      <c r="B6" s="21" t="s">
        <v>39</v>
      </c>
      <c r="C6" s="26" t="s">
        <v>3</v>
      </c>
      <c r="D6" s="25" t="s">
        <v>4</v>
      </c>
      <c r="E6" s="25"/>
      <c r="F6" s="34">
        <f t="shared" ca="1" si="1"/>
        <v>0.23809803711091126</v>
      </c>
      <c r="G6" s="26">
        <v>2</v>
      </c>
      <c r="H6" s="26">
        <v>3</v>
      </c>
      <c r="I6" s="27" t="str">
        <v>Group 2</v>
      </c>
      <c r="K6" s="93" t="s">
        <v>103</v>
      </c>
    </row>
    <row r="7" spans="1:11" ht="18" customHeight="1" x14ac:dyDescent="0.2">
      <c r="A7" s="24">
        <f t="shared" si="0"/>
        <v>3</v>
      </c>
      <c r="B7" s="21" t="s">
        <v>54</v>
      </c>
      <c r="C7" s="26" t="s">
        <v>5</v>
      </c>
      <c r="D7" s="25" t="s">
        <v>6</v>
      </c>
      <c r="E7" s="25"/>
      <c r="F7" s="34">
        <f t="shared" ca="1" si="1"/>
        <v>0.19624889610658325</v>
      </c>
      <c r="G7" s="26">
        <v>3</v>
      </c>
      <c r="H7" s="26">
        <v>5</v>
      </c>
      <c r="I7" s="27" t="str">
        <v>Group 3</v>
      </c>
      <c r="K7" s="55" t="s">
        <v>108</v>
      </c>
    </row>
    <row r="8" spans="1:11" ht="18" customHeight="1" x14ac:dyDescent="0.2">
      <c r="A8" s="24">
        <f t="shared" si="0"/>
        <v>4</v>
      </c>
      <c r="B8" s="21" t="s">
        <v>76</v>
      </c>
      <c r="C8" s="26" t="s">
        <v>7</v>
      </c>
      <c r="D8" s="25" t="s">
        <v>8</v>
      </c>
      <c r="E8" s="25"/>
      <c r="F8" s="34">
        <f t="shared" ca="1" si="1"/>
        <v>0.4567014751247026</v>
      </c>
      <c r="G8" s="26">
        <v>4</v>
      </c>
      <c r="H8" s="26">
        <v>4</v>
      </c>
      <c r="I8" s="27" t="str">
        <v>Group 4</v>
      </c>
      <c r="K8" s="94" t="s">
        <v>122</v>
      </c>
    </row>
    <row r="9" spans="1:11" ht="18" customHeight="1" x14ac:dyDescent="0.2">
      <c r="A9" s="24">
        <f t="shared" si="0"/>
        <v>5</v>
      </c>
      <c r="B9" s="21" t="s">
        <v>34</v>
      </c>
      <c r="C9" s="26" t="s">
        <v>9</v>
      </c>
      <c r="D9" s="25" t="s">
        <v>10</v>
      </c>
      <c r="E9" s="25"/>
      <c r="F9" s="34">
        <f t="shared" ca="1" si="1"/>
        <v>0.81921569364307589</v>
      </c>
      <c r="G9" s="26">
        <v>5</v>
      </c>
      <c r="H9" s="26">
        <v>3</v>
      </c>
      <c r="I9" s="27" t="str">
        <v>Group 5</v>
      </c>
      <c r="K9" s="80" t="s">
        <v>123</v>
      </c>
    </row>
    <row r="10" spans="1:11" ht="18" customHeight="1" x14ac:dyDescent="0.2">
      <c r="A10" s="24">
        <f t="shared" si="0"/>
        <v>6</v>
      </c>
      <c r="B10" s="21" t="s">
        <v>77</v>
      </c>
      <c r="C10" s="26" t="s">
        <v>11</v>
      </c>
      <c r="D10" s="25" t="s">
        <v>12</v>
      </c>
      <c r="E10" s="25"/>
      <c r="F10" s="34">
        <f t="shared" ca="1" si="1"/>
        <v>0.33392998851930877</v>
      </c>
      <c r="G10" s="26">
        <v>6</v>
      </c>
      <c r="H10" s="26">
        <v>5</v>
      </c>
      <c r="I10" s="27" t="str">
        <v>Group 6</v>
      </c>
      <c r="K10" s="89" t="s">
        <v>124</v>
      </c>
    </row>
    <row r="11" spans="1:11" ht="18" customHeight="1" x14ac:dyDescent="0.2">
      <c r="A11" s="24">
        <f t="shared" si="0"/>
        <v>7</v>
      </c>
      <c r="B11" s="21" t="s">
        <v>98</v>
      </c>
      <c r="C11" s="26" t="s">
        <v>14</v>
      </c>
      <c r="D11" s="25" t="s">
        <v>15</v>
      </c>
      <c r="E11" s="25"/>
      <c r="F11" s="34">
        <f t="shared" ca="1" si="1"/>
        <v>0.88712674129563529</v>
      </c>
      <c r="G11" s="26">
        <v>7</v>
      </c>
      <c r="H11" s="26">
        <v>4</v>
      </c>
      <c r="I11" s="27" t="str">
        <v>Group 7</v>
      </c>
    </row>
    <row r="12" spans="1:11" ht="18" customHeight="1" x14ac:dyDescent="0.25">
      <c r="A12" s="24">
        <f t="shared" si="0"/>
        <v>8</v>
      </c>
      <c r="B12" s="21" t="s">
        <v>78</v>
      </c>
      <c r="C12" s="26" t="s">
        <v>16</v>
      </c>
      <c r="D12" s="25" t="s">
        <v>17</v>
      </c>
      <c r="E12" s="25"/>
      <c r="F12" s="34">
        <f t="shared" ca="1" si="1"/>
        <v>0.31419186717630332</v>
      </c>
      <c r="G12" s="26">
        <v>8</v>
      </c>
      <c r="H12" s="26">
        <v>3</v>
      </c>
      <c r="I12" s="27" t="str">
        <v>Group 1</v>
      </c>
      <c r="K12" s="95" t="s">
        <v>106</v>
      </c>
    </row>
    <row r="13" spans="1:11" ht="18" customHeight="1" x14ac:dyDescent="0.2">
      <c r="A13" s="24">
        <f t="shared" si="0"/>
        <v>9</v>
      </c>
      <c r="B13" s="21" t="s">
        <v>79</v>
      </c>
      <c r="C13" s="26" t="s">
        <v>18</v>
      </c>
      <c r="D13" s="25" t="s">
        <v>19</v>
      </c>
      <c r="E13" s="25"/>
      <c r="F13" s="34">
        <f t="shared" ca="1" si="1"/>
        <v>0.78892899118566351</v>
      </c>
      <c r="G13" s="26">
        <v>9</v>
      </c>
      <c r="H13" s="26">
        <v>4</v>
      </c>
      <c r="I13" s="27" t="str">
        <v>Group 2</v>
      </c>
      <c r="K13" s="96" t="s">
        <v>104</v>
      </c>
    </row>
    <row r="14" spans="1:11" ht="18" customHeight="1" x14ac:dyDescent="0.2">
      <c r="A14" s="24">
        <f t="shared" si="0"/>
        <v>10</v>
      </c>
      <c r="B14" s="21" t="s">
        <v>80</v>
      </c>
      <c r="C14" s="26" t="s">
        <v>20</v>
      </c>
      <c r="D14" s="25" t="s">
        <v>21</v>
      </c>
      <c r="E14" s="25"/>
      <c r="F14" s="34">
        <f t="shared" ca="1" si="1"/>
        <v>0.55569346223221994</v>
      </c>
      <c r="G14" s="26">
        <v>10</v>
      </c>
      <c r="H14" s="26">
        <v>1</v>
      </c>
      <c r="I14" s="27" t="str">
        <v>Group 3</v>
      </c>
      <c r="K14" s="79" t="s">
        <v>105</v>
      </c>
    </row>
    <row r="15" spans="1:11" ht="18" customHeight="1" x14ac:dyDescent="0.2">
      <c r="A15" s="24">
        <f t="shared" si="0"/>
        <v>11</v>
      </c>
      <c r="B15" s="21" t="s">
        <v>81</v>
      </c>
      <c r="C15" s="26" t="s">
        <v>22</v>
      </c>
      <c r="D15" s="25" t="s">
        <v>23</v>
      </c>
      <c r="E15" s="25"/>
      <c r="F15" s="34">
        <f t="shared" ca="1" si="1"/>
        <v>0.71624576363503634</v>
      </c>
      <c r="G15" s="26">
        <v>11</v>
      </c>
      <c r="H15" s="26">
        <v>4</v>
      </c>
      <c r="I15" s="27" t="str">
        <v>Group 4</v>
      </c>
      <c r="K15" s="81" t="s">
        <v>114</v>
      </c>
    </row>
    <row r="16" spans="1:11" ht="18" customHeight="1" x14ac:dyDescent="0.2">
      <c r="A16" s="24">
        <f t="shared" si="0"/>
        <v>12</v>
      </c>
      <c r="B16" s="21" t="s">
        <v>82</v>
      </c>
      <c r="C16" s="26" t="s">
        <v>24</v>
      </c>
      <c r="D16" s="25" t="s">
        <v>25</v>
      </c>
      <c r="E16" s="25"/>
      <c r="F16" s="34">
        <f t="shared" ca="1" si="1"/>
        <v>0.50493629390448935</v>
      </c>
      <c r="G16" s="26">
        <v>12</v>
      </c>
      <c r="H16" s="26">
        <v>4</v>
      </c>
      <c r="I16" s="27" t="str">
        <v>Group 5</v>
      </c>
      <c r="K16" s="82" t="s">
        <v>112</v>
      </c>
    </row>
    <row r="17" spans="1:11" ht="18" customHeight="1" x14ac:dyDescent="0.2">
      <c r="A17" s="24">
        <f t="shared" si="0"/>
        <v>13</v>
      </c>
      <c r="B17" s="21" t="s">
        <v>83</v>
      </c>
      <c r="C17" s="26" t="s">
        <v>26</v>
      </c>
      <c r="D17" s="25" t="s">
        <v>27</v>
      </c>
      <c r="E17" s="25"/>
      <c r="F17" s="34">
        <f t="shared" ca="1" si="1"/>
        <v>0.89088191369201608</v>
      </c>
      <c r="G17" s="26">
        <v>13</v>
      </c>
      <c r="H17" s="26">
        <v>5</v>
      </c>
      <c r="I17" s="27" t="str">
        <v>Group 6</v>
      </c>
      <c r="K17" s="81" t="s">
        <v>118</v>
      </c>
    </row>
    <row r="18" spans="1:11" ht="18" customHeight="1" x14ac:dyDescent="0.2">
      <c r="A18" s="24">
        <f t="shared" si="0"/>
        <v>14</v>
      </c>
      <c r="B18" s="21" t="s">
        <v>55</v>
      </c>
      <c r="C18" s="26" t="s">
        <v>28</v>
      </c>
      <c r="D18" s="25" t="s">
        <v>29</v>
      </c>
      <c r="E18" s="25"/>
      <c r="F18" s="34">
        <f t="shared" ca="1" si="1"/>
        <v>8.8821312387622031E-2</v>
      </c>
      <c r="G18" s="26">
        <v>14</v>
      </c>
      <c r="H18" s="26">
        <v>5</v>
      </c>
      <c r="I18" s="27" t="str">
        <v>Group 7</v>
      </c>
      <c r="K18" s="82" t="s">
        <v>113</v>
      </c>
    </row>
    <row r="19" spans="1:11" ht="18" customHeight="1" x14ac:dyDescent="0.2">
      <c r="A19" s="24">
        <f t="shared" si="0"/>
        <v>15</v>
      </c>
      <c r="B19" s="21" t="s">
        <v>84</v>
      </c>
      <c r="C19" s="26" t="s">
        <v>30</v>
      </c>
      <c r="D19" s="25" t="s">
        <v>31</v>
      </c>
      <c r="E19" s="25"/>
      <c r="F19" s="34">
        <f t="shared" ca="1" si="1"/>
        <v>0.90172362802886963</v>
      </c>
      <c r="G19" s="26">
        <v>15</v>
      </c>
      <c r="H19" s="26">
        <v>3</v>
      </c>
      <c r="I19" s="27" t="str">
        <v>Group 1</v>
      </c>
      <c r="K19" s="81" t="s">
        <v>116</v>
      </c>
    </row>
    <row r="20" spans="1:11" ht="18" customHeight="1" x14ac:dyDescent="0.2">
      <c r="A20" s="24">
        <f t="shared" si="0"/>
        <v>16</v>
      </c>
      <c r="B20" s="21" t="s">
        <v>85</v>
      </c>
      <c r="C20" s="26" t="s">
        <v>32</v>
      </c>
      <c r="D20" s="25" t="s">
        <v>33</v>
      </c>
      <c r="E20" s="25"/>
      <c r="F20" s="34">
        <f t="shared" ca="1" si="1"/>
        <v>0.90104849016288913</v>
      </c>
      <c r="G20" s="26">
        <v>16</v>
      </c>
      <c r="H20" s="26">
        <v>3</v>
      </c>
      <c r="I20" s="27" t="str">
        <v>Group 2</v>
      </c>
      <c r="K20" s="82" t="s">
        <v>117</v>
      </c>
    </row>
    <row r="21" spans="1:11" ht="18" customHeight="1" x14ac:dyDescent="0.2">
      <c r="A21" s="24">
        <f t="shared" si="0"/>
        <v>17</v>
      </c>
      <c r="B21" s="21" t="s">
        <v>86</v>
      </c>
      <c r="C21" s="26" t="s">
        <v>35</v>
      </c>
      <c r="D21" s="25" t="s">
        <v>36</v>
      </c>
      <c r="E21" s="25"/>
      <c r="F21" s="34">
        <f t="shared" ca="1" si="1"/>
        <v>0.33711754841290409</v>
      </c>
      <c r="G21" s="26">
        <v>17</v>
      </c>
      <c r="H21" s="26">
        <v>4</v>
      </c>
      <c r="I21" s="27" t="str">
        <v>Group 3</v>
      </c>
    </row>
    <row r="22" spans="1:11" ht="18" customHeight="1" x14ac:dyDescent="0.25">
      <c r="A22" s="24">
        <f t="shared" si="0"/>
        <v>18</v>
      </c>
      <c r="B22" s="21" t="s">
        <v>56</v>
      </c>
      <c r="C22" s="26" t="s">
        <v>37</v>
      </c>
      <c r="D22" s="25" t="s">
        <v>38</v>
      </c>
      <c r="E22" s="25"/>
      <c r="F22" s="34">
        <f t="shared" ca="1" si="1"/>
        <v>0.67347843434636923</v>
      </c>
      <c r="G22" s="26">
        <v>18</v>
      </c>
      <c r="H22" s="26">
        <v>6</v>
      </c>
      <c r="I22" s="27" t="str">
        <v>Group 4</v>
      </c>
      <c r="K22" s="95" t="s">
        <v>111</v>
      </c>
    </row>
    <row r="23" spans="1:11" ht="18" customHeight="1" x14ac:dyDescent="0.2">
      <c r="A23" s="24">
        <f t="shared" si="0"/>
        <v>19</v>
      </c>
      <c r="B23" s="21" t="s">
        <v>87</v>
      </c>
      <c r="C23" s="26" t="s">
        <v>40</v>
      </c>
      <c r="D23" s="25" t="s">
        <v>41</v>
      </c>
      <c r="E23" s="25"/>
      <c r="F23" s="34">
        <f t="shared" ca="1" si="1"/>
        <v>0.61551786579701839</v>
      </c>
      <c r="G23" s="26">
        <v>19</v>
      </c>
      <c r="H23" s="26">
        <v>5</v>
      </c>
      <c r="I23" s="27" t="str">
        <v>Group 5</v>
      </c>
      <c r="K23" s="97" t="s">
        <v>120</v>
      </c>
    </row>
    <row r="24" spans="1:11" ht="18" customHeight="1" x14ac:dyDescent="0.2">
      <c r="A24" s="24">
        <f t="shared" si="0"/>
        <v>20</v>
      </c>
      <c r="B24" s="21" t="s">
        <v>88</v>
      </c>
      <c r="C24" s="26" t="s">
        <v>42</v>
      </c>
      <c r="D24" s="25" t="s">
        <v>43</v>
      </c>
      <c r="E24" s="25"/>
      <c r="F24" s="34">
        <f t="shared" ca="1" si="1"/>
        <v>0.37910587616135716</v>
      </c>
      <c r="G24" s="26">
        <v>20</v>
      </c>
      <c r="H24" s="26">
        <v>3</v>
      </c>
      <c r="I24" s="27" t="str">
        <v>Group 6</v>
      </c>
      <c r="K24" s="8" t="s">
        <v>131</v>
      </c>
    </row>
    <row r="25" spans="1:11" ht="18" customHeight="1" x14ac:dyDescent="0.2">
      <c r="A25" s="24">
        <f t="shared" si="0"/>
        <v>21</v>
      </c>
      <c r="B25" s="21" t="s">
        <v>57</v>
      </c>
      <c r="C25" s="26" t="s">
        <v>44</v>
      </c>
      <c r="D25" s="25" t="s">
        <v>45</v>
      </c>
      <c r="E25" s="25"/>
      <c r="F25" s="34">
        <f t="shared" ca="1" si="1"/>
        <v>0.19773407044799562</v>
      </c>
      <c r="G25" s="26">
        <v>21</v>
      </c>
      <c r="H25" s="26">
        <v>2</v>
      </c>
      <c r="I25" s="27" t="str">
        <v>Group 7</v>
      </c>
      <c r="K25" s="98" t="s">
        <v>125</v>
      </c>
    </row>
    <row r="26" spans="1:11" ht="18" customHeight="1" x14ac:dyDescent="0.2">
      <c r="A26" s="24">
        <f t="shared" si="0"/>
        <v>22</v>
      </c>
      <c r="B26" s="21" t="s">
        <v>89</v>
      </c>
      <c r="C26" s="26" t="s">
        <v>46</v>
      </c>
      <c r="D26" s="25" t="s">
        <v>47</v>
      </c>
      <c r="E26" s="25"/>
      <c r="F26" s="34">
        <f t="shared" ca="1" si="1"/>
        <v>0.35708654786302785</v>
      </c>
      <c r="G26" s="26">
        <v>22</v>
      </c>
      <c r="H26" s="26">
        <v>1</v>
      </c>
      <c r="I26" s="27" t="str">
        <v>Group 1</v>
      </c>
    </row>
    <row r="27" spans="1:11" ht="18" customHeight="1" x14ac:dyDescent="0.25">
      <c r="A27" s="24">
        <f t="shared" si="0"/>
        <v>23</v>
      </c>
      <c r="B27" s="21" t="s">
        <v>90</v>
      </c>
      <c r="C27" s="26" t="s">
        <v>48</v>
      </c>
      <c r="D27" s="25" t="s">
        <v>49</v>
      </c>
      <c r="E27" s="25"/>
      <c r="F27" s="34">
        <f t="shared" ca="1" si="1"/>
        <v>0.97174424007455174</v>
      </c>
      <c r="G27" s="26">
        <v>23</v>
      </c>
      <c r="H27" s="26">
        <v>1</v>
      </c>
      <c r="I27" s="27" t="str">
        <v>Group 2</v>
      </c>
      <c r="K27" s="95" t="s">
        <v>107</v>
      </c>
    </row>
    <row r="28" spans="1:11" ht="18" customHeight="1" x14ac:dyDescent="0.2">
      <c r="A28" s="24">
        <f t="shared" si="0"/>
        <v>24</v>
      </c>
      <c r="B28" s="21" t="s">
        <v>91</v>
      </c>
      <c r="C28" s="26" t="s">
        <v>50</v>
      </c>
      <c r="D28" s="25" t="s">
        <v>51</v>
      </c>
      <c r="E28" s="25"/>
      <c r="F28" s="34">
        <f t="shared" ca="1" si="1"/>
        <v>0.78430270482970299</v>
      </c>
      <c r="G28" s="26">
        <v>24</v>
      </c>
      <c r="H28" s="26">
        <v>4</v>
      </c>
      <c r="I28" s="27" t="str">
        <v>Group 3</v>
      </c>
      <c r="K28" s="78" t="s">
        <v>127</v>
      </c>
    </row>
    <row r="29" spans="1:11" ht="18" customHeight="1" x14ac:dyDescent="0.2">
      <c r="A29" s="24">
        <f t="shared" si="0"/>
        <v>25</v>
      </c>
      <c r="B29" s="21"/>
      <c r="C29" s="26"/>
      <c r="D29" s="25"/>
      <c r="E29" s="25"/>
      <c r="F29" s="34"/>
      <c r="G29" s="26"/>
      <c r="H29" s="26"/>
      <c r="I29" s="27"/>
      <c r="K29" s="79" t="s">
        <v>119</v>
      </c>
    </row>
    <row r="30" spans="1:11" ht="18" customHeight="1" x14ac:dyDescent="0.2">
      <c r="A30" s="24">
        <f t="shared" si="0"/>
        <v>26</v>
      </c>
      <c r="B30" s="21"/>
      <c r="C30" s="26"/>
      <c r="D30" s="25"/>
      <c r="E30" s="25"/>
      <c r="F30" s="34"/>
      <c r="G30" s="26"/>
      <c r="H30" s="26"/>
      <c r="I30" s="27"/>
    </row>
    <row r="31" spans="1:11" ht="18" customHeight="1" x14ac:dyDescent="0.2">
      <c r="A31" s="24">
        <f t="shared" si="0"/>
        <v>27</v>
      </c>
      <c r="B31" s="21"/>
      <c r="C31" s="26"/>
      <c r="D31" s="25"/>
      <c r="E31" s="25"/>
      <c r="F31" s="34"/>
      <c r="G31" s="26"/>
      <c r="H31" s="26"/>
      <c r="I31" s="27"/>
    </row>
    <row r="32" spans="1:11" ht="18" customHeight="1" x14ac:dyDescent="0.2">
      <c r="A32" s="24">
        <f t="shared" si="0"/>
        <v>28</v>
      </c>
      <c r="B32" s="21"/>
      <c r="C32" s="26"/>
      <c r="D32" s="25"/>
      <c r="E32" s="25"/>
      <c r="F32" s="34"/>
      <c r="G32" s="26"/>
      <c r="H32" s="26"/>
      <c r="I32" s="27"/>
    </row>
    <row r="33" spans="1:11" ht="18" customHeight="1" x14ac:dyDescent="0.2">
      <c r="A33" s="24">
        <f t="shared" si="0"/>
        <v>29</v>
      </c>
      <c r="B33" s="21"/>
      <c r="C33" s="26"/>
      <c r="D33" s="25"/>
      <c r="E33" s="25"/>
      <c r="F33" s="34"/>
      <c r="G33" s="26"/>
      <c r="H33" s="26"/>
      <c r="I33" s="27"/>
    </row>
    <row r="34" spans="1:11" ht="18" customHeight="1" x14ac:dyDescent="0.2">
      <c r="A34" s="24">
        <f t="shared" si="0"/>
        <v>30</v>
      </c>
      <c r="B34" s="21"/>
      <c r="C34" s="26"/>
      <c r="D34" s="25"/>
      <c r="E34" s="25"/>
      <c r="F34" s="34"/>
      <c r="G34" s="26"/>
      <c r="H34" s="26"/>
      <c r="I34" s="27"/>
    </row>
    <row r="35" spans="1:11" ht="18" customHeight="1" x14ac:dyDescent="0.2">
      <c r="A35" s="24">
        <f t="shared" si="0"/>
        <v>31</v>
      </c>
      <c r="B35" s="21"/>
      <c r="C35" s="26"/>
      <c r="D35" s="25"/>
      <c r="E35" s="25"/>
      <c r="F35" s="34"/>
      <c r="G35" s="26"/>
      <c r="H35" s="26"/>
      <c r="I35" s="27"/>
    </row>
    <row r="36" spans="1:11" ht="18" customHeight="1" x14ac:dyDescent="0.2">
      <c r="A36" s="24">
        <f t="shared" si="0"/>
        <v>32</v>
      </c>
      <c r="B36" s="21"/>
      <c r="C36" s="26"/>
      <c r="D36" s="25"/>
      <c r="E36" s="25"/>
      <c r="F36" s="34"/>
      <c r="G36" s="26"/>
      <c r="H36" s="26"/>
      <c r="I36" s="27"/>
    </row>
    <row r="37" spans="1:11" ht="18" customHeight="1" x14ac:dyDescent="0.2">
      <c r="A37" s="24">
        <f t="shared" si="0"/>
        <v>33</v>
      </c>
      <c r="B37" s="21"/>
      <c r="C37" s="26"/>
      <c r="D37" s="25"/>
      <c r="E37" s="25"/>
      <c r="F37" s="34"/>
      <c r="G37" s="26"/>
      <c r="H37" s="26"/>
      <c r="I37" s="27"/>
    </row>
    <row r="38" spans="1:11" ht="18" customHeight="1" x14ac:dyDescent="0.2">
      <c r="A38" s="24">
        <f t="shared" si="0"/>
        <v>34</v>
      </c>
      <c r="B38" s="21"/>
      <c r="C38" s="26"/>
      <c r="D38" s="25"/>
      <c r="E38" s="25"/>
      <c r="F38" s="34"/>
      <c r="G38" s="26"/>
      <c r="H38" s="26"/>
      <c r="I38" s="27"/>
    </row>
    <row r="39" spans="1:11" ht="18" customHeight="1" x14ac:dyDescent="0.2">
      <c r="A39" s="24">
        <f t="shared" si="0"/>
        <v>35</v>
      </c>
      <c r="B39" s="21"/>
      <c r="C39" s="26"/>
      <c r="D39" s="25"/>
      <c r="E39" s="25"/>
      <c r="F39" s="34"/>
      <c r="G39" s="26"/>
      <c r="H39" s="26"/>
      <c r="I39" s="27"/>
    </row>
    <row r="40" spans="1:11" ht="18" customHeight="1" x14ac:dyDescent="0.2">
      <c r="A40" s="24">
        <f t="shared" si="0"/>
        <v>36</v>
      </c>
      <c r="B40" s="21"/>
      <c r="C40" s="26"/>
      <c r="D40" s="25"/>
      <c r="E40" s="25"/>
      <c r="F40" s="34"/>
      <c r="G40" s="26"/>
      <c r="H40" s="26"/>
      <c r="I40" s="27"/>
    </row>
    <row r="41" spans="1:11" ht="18" customHeight="1" x14ac:dyDescent="0.2">
      <c r="A41" s="24">
        <f t="shared" si="0"/>
        <v>37</v>
      </c>
      <c r="B41" s="21"/>
      <c r="C41" s="26"/>
      <c r="D41" s="25"/>
      <c r="E41" s="25"/>
      <c r="F41" s="34"/>
      <c r="G41" s="26"/>
      <c r="H41" s="26"/>
      <c r="I41" s="27"/>
    </row>
    <row r="42" spans="1:11" ht="18" customHeight="1" x14ac:dyDescent="0.2">
      <c r="A42" s="24">
        <f t="shared" si="0"/>
        <v>38</v>
      </c>
      <c r="B42" s="21"/>
      <c r="C42" s="26"/>
      <c r="D42" s="25"/>
      <c r="E42" s="25"/>
      <c r="F42" s="34"/>
      <c r="G42" s="26"/>
      <c r="H42" s="26"/>
      <c r="I42" s="27"/>
    </row>
    <row r="43" spans="1:11" ht="18" customHeight="1" x14ac:dyDescent="0.2">
      <c r="A43" s="24">
        <f t="shared" si="0"/>
        <v>39</v>
      </c>
      <c r="B43" s="21"/>
      <c r="C43" s="26"/>
      <c r="D43" s="25"/>
      <c r="E43" s="25"/>
      <c r="F43" s="34"/>
      <c r="G43" s="26"/>
      <c r="H43" s="26"/>
      <c r="I43" s="27"/>
    </row>
    <row r="44" spans="1:11" ht="18" customHeight="1" x14ac:dyDescent="0.2">
      <c r="A44" s="24">
        <f t="shared" si="0"/>
        <v>40</v>
      </c>
      <c r="B44" s="21"/>
      <c r="C44" s="26"/>
      <c r="D44" s="25"/>
      <c r="E44" s="25"/>
      <c r="F44" s="34"/>
      <c r="G44" s="26"/>
      <c r="H44" s="26"/>
      <c r="I44" s="27"/>
    </row>
    <row r="45" spans="1:11" ht="18" customHeight="1" x14ac:dyDescent="0.2">
      <c r="A45" s="24">
        <f t="shared" si="0"/>
        <v>41</v>
      </c>
      <c r="B45" s="21"/>
      <c r="C45" s="26"/>
      <c r="D45" s="25"/>
      <c r="E45" s="25"/>
      <c r="F45" s="34"/>
      <c r="G45" s="26"/>
      <c r="H45" s="26"/>
      <c r="I45" s="27"/>
    </row>
    <row r="46" spans="1:11" ht="18" customHeight="1" x14ac:dyDescent="0.2">
      <c r="A46" s="24">
        <f t="shared" si="0"/>
        <v>42</v>
      </c>
      <c r="B46" s="21"/>
      <c r="C46" s="26"/>
      <c r="D46" s="25"/>
      <c r="E46" s="25"/>
      <c r="F46" s="34"/>
      <c r="G46" s="26"/>
      <c r="H46" s="26"/>
      <c r="I46" s="27"/>
    </row>
    <row r="47" spans="1:11" s="45" customFormat="1" ht="18" customHeight="1" x14ac:dyDescent="0.2">
      <c r="A47" s="61"/>
      <c r="B47" s="60"/>
      <c r="C47" s="61"/>
      <c r="D47" s="62"/>
      <c r="E47" s="61"/>
      <c r="F47" s="62"/>
      <c r="G47" s="61"/>
      <c r="H47" s="62"/>
      <c r="I47" s="61"/>
      <c r="K47" s="60" t="s">
        <v>121</v>
      </c>
    </row>
    <row r="48" spans="1:11" x14ac:dyDescent="0.2">
      <c r="A48" s="28"/>
      <c r="B48" s="29"/>
      <c r="C48" s="28"/>
      <c r="D48" s="29"/>
      <c r="E48" s="28"/>
      <c r="F48" s="29"/>
      <c r="G48" s="28"/>
      <c r="H48" s="29"/>
      <c r="I48" s="28"/>
    </row>
    <row r="49" spans="1:9" x14ac:dyDescent="0.2">
      <c r="A49" s="28"/>
      <c r="B49" s="29"/>
      <c r="C49" s="28"/>
      <c r="D49" s="29"/>
      <c r="E49" s="28"/>
      <c r="G49" s="28"/>
      <c r="H49" s="29"/>
      <c r="I49" s="28"/>
    </row>
    <row r="50" spans="1:9" x14ac:dyDescent="0.2">
      <c r="A50" s="28"/>
      <c r="B50" s="29"/>
      <c r="C50" s="28"/>
      <c r="D50" s="29"/>
      <c r="E50" s="28"/>
      <c r="F50" s="29"/>
      <c r="G50" s="28"/>
      <c r="H50" s="29"/>
      <c r="I50" s="28"/>
    </row>
    <row r="51" spans="1:9" x14ac:dyDescent="0.2">
      <c r="A51" s="28"/>
      <c r="B51" s="29"/>
      <c r="C51" s="28"/>
      <c r="D51" s="29"/>
      <c r="E51" s="28"/>
      <c r="F51" s="29"/>
      <c r="G51" s="28"/>
      <c r="H51" s="29"/>
      <c r="I51" s="28"/>
    </row>
    <row r="52" spans="1:9" x14ac:dyDescent="0.2">
      <c r="A52" s="28"/>
      <c r="B52" s="29"/>
      <c r="C52" s="28"/>
      <c r="D52" s="29"/>
      <c r="E52" s="28"/>
      <c r="F52" s="29"/>
      <c r="G52" s="28"/>
      <c r="H52" s="29"/>
      <c r="I52" s="28"/>
    </row>
    <row r="53" spans="1:9" x14ac:dyDescent="0.2">
      <c r="A53" s="28"/>
      <c r="B53" s="29"/>
      <c r="C53" s="28"/>
      <c r="D53" s="29"/>
      <c r="E53" s="28"/>
      <c r="F53" s="29"/>
      <c r="G53" s="28"/>
      <c r="H53" s="29"/>
      <c r="I53" s="28"/>
    </row>
    <row r="54" spans="1:9" x14ac:dyDescent="0.2">
      <c r="A54" s="28"/>
      <c r="B54" s="29"/>
      <c r="C54" s="28"/>
      <c r="D54" s="29"/>
      <c r="E54" s="28"/>
      <c r="F54" s="29"/>
      <c r="G54" s="28"/>
      <c r="H54" s="29"/>
      <c r="I54" s="28"/>
    </row>
    <row r="55" spans="1:9" x14ac:dyDescent="0.2">
      <c r="A55" s="28"/>
      <c r="B55" s="29"/>
      <c r="C55" s="28"/>
      <c r="D55" s="29"/>
      <c r="E55" s="28"/>
      <c r="F55" s="29"/>
      <c r="G55" s="28"/>
      <c r="H55" s="29"/>
      <c r="I55" s="28"/>
    </row>
    <row r="56" spans="1:9" x14ac:dyDescent="0.2">
      <c r="A56" s="28"/>
      <c r="B56" s="29"/>
      <c r="C56" s="28"/>
      <c r="D56" s="29"/>
      <c r="E56" s="28"/>
      <c r="F56" s="29"/>
      <c r="G56" s="28"/>
      <c r="H56" s="29"/>
      <c r="I56" s="28"/>
    </row>
    <row r="57" spans="1:9" x14ac:dyDescent="0.2">
      <c r="A57" s="28"/>
      <c r="B57" s="29"/>
      <c r="C57" s="28"/>
      <c r="D57" s="29"/>
      <c r="E57" s="28"/>
      <c r="F57" s="29"/>
      <c r="G57" s="28"/>
      <c r="H57" s="29"/>
      <c r="I57" s="28"/>
    </row>
    <row r="58" spans="1:9" x14ac:dyDescent="0.2">
      <c r="A58" s="28"/>
      <c r="B58" s="29"/>
      <c r="C58" s="28"/>
      <c r="D58" s="29"/>
      <c r="E58" s="28"/>
      <c r="F58" s="29"/>
      <c r="G58" s="28"/>
      <c r="H58" s="29"/>
      <c r="I58" s="28"/>
    </row>
    <row r="59" spans="1:9" x14ac:dyDescent="0.2">
      <c r="A59" s="28"/>
      <c r="B59" s="29"/>
      <c r="C59" s="28"/>
      <c r="D59" s="29"/>
      <c r="E59" s="28"/>
      <c r="F59" s="29"/>
      <c r="G59" s="28"/>
      <c r="H59" s="29"/>
      <c r="I59" s="28"/>
    </row>
    <row r="60" spans="1:9" x14ac:dyDescent="0.2">
      <c r="A60" s="28"/>
      <c r="B60" s="29"/>
      <c r="C60" s="28"/>
      <c r="D60" s="29"/>
      <c r="E60" s="28"/>
      <c r="F60" s="29"/>
      <c r="G60" s="28"/>
      <c r="H60" s="29"/>
      <c r="I60" s="28"/>
    </row>
    <row r="61" spans="1:9" x14ac:dyDescent="0.2">
      <c r="A61" s="28"/>
      <c r="B61" s="29"/>
      <c r="C61" s="28"/>
      <c r="D61" s="29"/>
      <c r="E61" s="28"/>
      <c r="F61" s="29"/>
      <c r="G61" s="28"/>
      <c r="H61" s="29"/>
      <c r="I61" s="28"/>
    </row>
    <row r="62" spans="1:9" x14ac:dyDescent="0.2">
      <c r="A62" s="28"/>
      <c r="B62" s="29"/>
      <c r="C62" s="28"/>
      <c r="D62" s="29"/>
      <c r="E62" s="28"/>
      <c r="F62" s="29"/>
      <c r="G62" s="28"/>
      <c r="H62" s="29"/>
      <c r="I62" s="28"/>
    </row>
    <row r="63" spans="1:9" x14ac:dyDescent="0.2">
      <c r="A63" s="28"/>
      <c r="B63" s="29"/>
      <c r="C63" s="28"/>
      <c r="D63" s="29"/>
      <c r="E63" s="28"/>
      <c r="F63" s="29"/>
      <c r="G63" s="28"/>
      <c r="H63" s="29"/>
      <c r="I63" s="28"/>
    </row>
    <row r="64" spans="1:9" x14ac:dyDescent="0.2">
      <c r="A64" s="28"/>
      <c r="B64" s="29"/>
      <c r="C64" s="28"/>
      <c r="D64" s="29"/>
      <c r="E64" s="28"/>
      <c r="F64" s="29"/>
      <c r="G64" s="28"/>
      <c r="H64" s="29"/>
      <c r="I64" s="28"/>
    </row>
    <row r="65" spans="1:9" x14ac:dyDescent="0.2">
      <c r="A65" s="28"/>
      <c r="B65" s="29"/>
      <c r="C65" s="28"/>
      <c r="D65" s="29"/>
      <c r="E65" s="28"/>
      <c r="F65" s="29"/>
      <c r="G65" s="28"/>
      <c r="H65" s="29"/>
      <c r="I65" s="28"/>
    </row>
    <row r="66" spans="1:9" x14ac:dyDescent="0.2">
      <c r="A66" s="28"/>
      <c r="B66" s="29"/>
      <c r="C66" s="28"/>
      <c r="D66" s="29"/>
      <c r="E66" s="28"/>
      <c r="F66" s="29"/>
      <c r="G66" s="28"/>
      <c r="H66" s="29"/>
      <c r="I66" s="28"/>
    </row>
    <row r="67" spans="1:9" x14ac:dyDescent="0.2">
      <c r="A67" s="28"/>
      <c r="B67" s="29"/>
      <c r="C67" s="28"/>
      <c r="D67" s="29"/>
      <c r="E67" s="28"/>
      <c r="F67" s="29"/>
      <c r="G67" s="28"/>
      <c r="H67" s="29"/>
      <c r="I67" s="28"/>
    </row>
    <row r="68" spans="1:9" x14ac:dyDescent="0.2">
      <c r="A68" s="28"/>
      <c r="B68" s="29"/>
      <c r="C68" s="28"/>
      <c r="D68" s="29"/>
      <c r="E68" s="28"/>
      <c r="F68" s="29"/>
      <c r="G68" s="28"/>
      <c r="H68" s="29"/>
      <c r="I68" s="28"/>
    </row>
    <row r="69" spans="1:9" x14ac:dyDescent="0.2">
      <c r="A69" s="28"/>
      <c r="B69" s="29"/>
      <c r="C69" s="28"/>
      <c r="D69" s="29"/>
      <c r="E69" s="28"/>
      <c r="F69" s="29"/>
      <c r="G69" s="28"/>
      <c r="H69" s="29"/>
      <c r="I69" s="28"/>
    </row>
    <row r="70" spans="1:9" x14ac:dyDescent="0.2">
      <c r="A70" s="28"/>
      <c r="B70" s="29"/>
      <c r="C70" s="28"/>
      <c r="D70" s="29"/>
      <c r="E70" s="28"/>
      <c r="F70" s="29"/>
      <c r="G70" s="28"/>
      <c r="H70" s="29"/>
      <c r="I70" s="28"/>
    </row>
    <row r="71" spans="1:9" x14ac:dyDescent="0.2">
      <c r="A71" s="28"/>
      <c r="B71" s="29"/>
      <c r="C71" s="28"/>
      <c r="D71" s="29"/>
      <c r="E71" s="28"/>
      <c r="F71" s="29"/>
      <c r="G71" s="28"/>
      <c r="H71" s="29"/>
      <c r="I71" s="28"/>
    </row>
    <row r="72" spans="1:9" x14ac:dyDescent="0.2">
      <c r="A72" s="28"/>
      <c r="B72" s="29"/>
      <c r="C72" s="28"/>
      <c r="D72" s="29"/>
      <c r="E72" s="28"/>
      <c r="F72" s="29"/>
      <c r="G72" s="28"/>
      <c r="H72" s="29"/>
      <c r="I72" s="28"/>
    </row>
    <row r="73" spans="1:9" x14ac:dyDescent="0.2">
      <c r="A73" s="28"/>
      <c r="B73" s="29"/>
      <c r="C73" s="28"/>
      <c r="D73" s="29"/>
      <c r="E73" s="28"/>
      <c r="F73" s="29"/>
      <c r="G73" s="28"/>
      <c r="H73" s="29"/>
      <c r="I73" s="28"/>
    </row>
    <row r="74" spans="1:9" x14ac:dyDescent="0.2">
      <c r="A74" s="28"/>
      <c r="B74" s="29"/>
      <c r="C74" s="28"/>
      <c r="D74" s="29"/>
      <c r="E74" s="28"/>
      <c r="F74" s="29"/>
      <c r="G74" s="28"/>
      <c r="H74" s="29"/>
      <c r="I74" s="28"/>
    </row>
    <row r="75" spans="1:9" x14ac:dyDescent="0.2">
      <c r="A75" s="28"/>
      <c r="B75" s="29"/>
      <c r="C75" s="28"/>
      <c r="D75" s="29"/>
      <c r="E75" s="28"/>
      <c r="F75" s="29"/>
      <c r="G75" s="28"/>
      <c r="H75" s="29"/>
      <c r="I75" s="28"/>
    </row>
    <row r="76" spans="1:9" x14ac:dyDescent="0.2">
      <c r="A76" s="28"/>
      <c r="B76" s="29"/>
      <c r="C76" s="28"/>
      <c r="D76" s="29"/>
      <c r="E76" s="28"/>
      <c r="F76" s="29"/>
      <c r="G76" s="28"/>
      <c r="H76" s="29"/>
      <c r="I76" s="28"/>
    </row>
    <row r="77" spans="1:9" x14ac:dyDescent="0.2">
      <c r="A77" s="28"/>
      <c r="B77" s="29"/>
      <c r="C77" s="28"/>
      <c r="D77" s="29"/>
      <c r="E77" s="28"/>
      <c r="F77" s="29"/>
      <c r="G77" s="28"/>
      <c r="H77" s="29"/>
      <c r="I77" s="28"/>
    </row>
    <row r="78" spans="1:9" x14ac:dyDescent="0.2">
      <c r="A78" s="28"/>
      <c r="B78" s="29"/>
      <c r="C78" s="28"/>
      <c r="D78" s="29"/>
      <c r="E78" s="28"/>
      <c r="F78" s="29"/>
      <c r="G78" s="28"/>
      <c r="H78" s="29"/>
      <c r="I78" s="28"/>
    </row>
    <row r="79" spans="1:9" x14ac:dyDescent="0.2">
      <c r="A79" s="28"/>
      <c r="B79" s="29"/>
      <c r="C79" s="28"/>
      <c r="D79" s="29"/>
      <c r="E79" s="28"/>
      <c r="F79" s="29"/>
      <c r="G79" s="28"/>
      <c r="H79" s="29"/>
      <c r="I79" s="28"/>
    </row>
    <row r="80" spans="1:9" x14ac:dyDescent="0.2">
      <c r="A80" s="28"/>
      <c r="B80" s="29"/>
      <c r="C80" s="28"/>
      <c r="D80" s="29"/>
      <c r="E80" s="28"/>
      <c r="F80" s="29"/>
      <c r="G80" s="28"/>
      <c r="H80" s="29"/>
      <c r="I80" s="28"/>
    </row>
    <row r="81" spans="1:9" x14ac:dyDescent="0.2">
      <c r="A81" s="28"/>
      <c r="B81" s="29"/>
      <c r="C81" s="28"/>
      <c r="D81" s="29"/>
      <c r="E81" s="28"/>
      <c r="F81" s="29"/>
      <c r="G81" s="28"/>
      <c r="H81" s="29"/>
      <c r="I81" s="28"/>
    </row>
    <row r="82" spans="1:9" x14ac:dyDescent="0.2">
      <c r="A82" s="28"/>
      <c r="B82" s="29"/>
      <c r="C82" s="28"/>
      <c r="D82" s="29"/>
      <c r="E82" s="28"/>
      <c r="F82" s="29"/>
      <c r="G82" s="28"/>
      <c r="H82" s="29"/>
      <c r="I82" s="28"/>
    </row>
    <row r="83" spans="1:9" x14ac:dyDescent="0.2">
      <c r="A83" s="28"/>
      <c r="B83" s="29"/>
      <c r="C83" s="28"/>
      <c r="D83" s="29"/>
      <c r="E83" s="28"/>
      <c r="F83" s="29"/>
      <c r="G83" s="28"/>
      <c r="H83" s="29"/>
      <c r="I83" s="28"/>
    </row>
    <row r="84" spans="1:9" x14ac:dyDescent="0.2">
      <c r="A84" s="28"/>
      <c r="B84" s="29"/>
      <c r="C84" s="28"/>
      <c r="D84" s="29"/>
      <c r="E84" s="28"/>
      <c r="F84" s="29"/>
      <c r="G84" s="28"/>
      <c r="H84" s="29"/>
      <c r="I84" s="28"/>
    </row>
    <row r="85" spans="1:9" x14ac:dyDescent="0.2">
      <c r="A85" s="28"/>
      <c r="B85" s="29"/>
      <c r="C85" s="28"/>
      <c r="D85" s="29"/>
      <c r="E85" s="28"/>
      <c r="F85" s="29"/>
      <c r="G85" s="28"/>
      <c r="H85" s="29"/>
      <c r="I85" s="28"/>
    </row>
    <row r="86" spans="1:9" x14ac:dyDescent="0.2">
      <c r="A86" s="28"/>
      <c r="B86" s="29"/>
      <c r="C86" s="28"/>
      <c r="D86" s="29"/>
      <c r="E86" s="28"/>
      <c r="F86" s="29"/>
      <c r="G86" s="28"/>
      <c r="H86" s="29"/>
      <c r="I86" s="28"/>
    </row>
    <row r="87" spans="1:9" x14ac:dyDescent="0.2">
      <c r="A87" s="28"/>
      <c r="B87" s="29"/>
      <c r="C87" s="28"/>
      <c r="D87" s="29"/>
      <c r="E87" s="28"/>
      <c r="F87" s="29"/>
      <c r="G87" s="28"/>
      <c r="H87" s="29"/>
      <c r="I87" s="28"/>
    </row>
    <row r="88" spans="1:9" x14ac:dyDescent="0.2">
      <c r="A88" s="28"/>
      <c r="B88" s="29"/>
      <c r="C88" s="28"/>
      <c r="D88" s="29"/>
      <c r="E88" s="28"/>
      <c r="F88" s="29"/>
      <c r="G88" s="28"/>
      <c r="H88" s="29"/>
      <c r="I88" s="28"/>
    </row>
    <row r="89" spans="1:9" x14ac:dyDescent="0.2">
      <c r="A89" s="28"/>
      <c r="B89" s="29"/>
      <c r="C89" s="28"/>
      <c r="D89" s="29"/>
      <c r="E89" s="28"/>
      <c r="F89" s="29"/>
      <c r="G89" s="28"/>
      <c r="H89" s="29"/>
      <c r="I89" s="28"/>
    </row>
    <row r="90" spans="1:9" x14ac:dyDescent="0.2">
      <c r="A90" s="28"/>
      <c r="B90" s="29"/>
      <c r="C90" s="28"/>
      <c r="D90" s="29"/>
      <c r="E90" s="28"/>
      <c r="F90" s="29"/>
      <c r="G90" s="28"/>
      <c r="H90" s="29"/>
      <c r="I90" s="28"/>
    </row>
    <row r="91" spans="1:9" x14ac:dyDescent="0.2">
      <c r="A91" s="28"/>
      <c r="B91" s="29"/>
      <c r="C91" s="28"/>
      <c r="D91" s="29"/>
      <c r="E91" s="28"/>
      <c r="F91" s="29"/>
      <c r="G91" s="28"/>
      <c r="H91" s="29"/>
      <c r="I91" s="28"/>
    </row>
    <row r="92" spans="1:9" x14ac:dyDescent="0.2">
      <c r="A92" s="28"/>
      <c r="B92" s="29"/>
      <c r="C92" s="28"/>
      <c r="D92" s="29"/>
      <c r="E92" s="28"/>
      <c r="F92" s="29"/>
      <c r="G92" s="28"/>
      <c r="H92" s="29"/>
      <c r="I92" s="28"/>
    </row>
    <row r="93" spans="1:9" x14ac:dyDescent="0.2">
      <c r="A93" s="28"/>
      <c r="B93" s="29"/>
      <c r="C93" s="28"/>
      <c r="D93" s="29"/>
      <c r="E93" s="28"/>
      <c r="F93" s="29"/>
      <c r="G93" s="28"/>
      <c r="H93" s="29"/>
      <c r="I93" s="28"/>
    </row>
    <row r="94" spans="1:9" x14ac:dyDescent="0.2">
      <c r="A94" s="28"/>
      <c r="B94" s="29"/>
      <c r="C94" s="28"/>
      <c r="D94" s="29"/>
      <c r="E94" s="28"/>
      <c r="F94" s="29"/>
      <c r="G94" s="28"/>
      <c r="H94" s="29"/>
      <c r="I94" s="28"/>
    </row>
    <row r="95" spans="1:9" x14ac:dyDescent="0.2">
      <c r="A95" s="28"/>
      <c r="B95" s="29"/>
      <c r="C95" s="28"/>
      <c r="D95" s="29"/>
      <c r="E95" s="28"/>
      <c r="F95" s="29"/>
      <c r="G95" s="28"/>
      <c r="H95" s="29"/>
      <c r="I95" s="28"/>
    </row>
    <row r="96" spans="1:9" x14ac:dyDescent="0.2">
      <c r="A96" s="28"/>
      <c r="B96" s="29"/>
      <c r="C96" s="28"/>
      <c r="D96" s="29"/>
      <c r="E96" s="28"/>
      <c r="F96" s="29"/>
      <c r="G96" s="28"/>
      <c r="H96" s="29"/>
      <c r="I96" s="28"/>
    </row>
    <row r="97" spans="1:9" x14ac:dyDescent="0.2">
      <c r="A97" s="28"/>
      <c r="B97" s="29"/>
      <c r="C97" s="28"/>
      <c r="D97" s="29"/>
      <c r="E97" s="28"/>
      <c r="F97" s="29"/>
      <c r="G97" s="28"/>
      <c r="H97" s="29"/>
      <c r="I97" s="28"/>
    </row>
    <row r="98" spans="1:9" x14ac:dyDescent="0.2">
      <c r="A98" s="28"/>
      <c r="B98" s="29"/>
      <c r="C98" s="28"/>
      <c r="D98" s="29"/>
      <c r="E98" s="28"/>
      <c r="F98" s="29"/>
      <c r="G98" s="28"/>
      <c r="H98" s="29"/>
      <c r="I98" s="28"/>
    </row>
    <row r="99" spans="1:9" x14ac:dyDescent="0.2">
      <c r="A99" s="28"/>
      <c r="B99" s="29"/>
      <c r="C99" s="28"/>
      <c r="D99" s="29"/>
      <c r="E99" s="28"/>
      <c r="F99" s="29"/>
      <c r="G99" s="28"/>
      <c r="H99" s="29"/>
      <c r="I99" s="28"/>
    </row>
    <row r="100" spans="1:9" x14ac:dyDescent="0.2">
      <c r="A100" s="28"/>
      <c r="B100" s="29"/>
      <c r="C100" s="28"/>
      <c r="D100" s="29"/>
      <c r="E100" s="28"/>
      <c r="F100" s="29"/>
      <c r="G100" s="28"/>
      <c r="H100" s="29"/>
      <c r="I100" s="28"/>
    </row>
    <row r="101" spans="1:9" x14ac:dyDescent="0.2">
      <c r="A101" s="28"/>
      <c r="B101" s="29"/>
      <c r="C101" s="28"/>
      <c r="D101" s="29"/>
      <c r="E101" s="28"/>
      <c r="F101" s="29"/>
      <c r="G101" s="28"/>
      <c r="H101" s="29"/>
      <c r="I101" s="28"/>
    </row>
    <row r="102" spans="1:9" x14ac:dyDescent="0.2">
      <c r="A102" s="28"/>
      <c r="B102" s="29"/>
      <c r="C102" s="28"/>
      <c r="D102" s="29"/>
      <c r="E102" s="28"/>
      <c r="F102" s="29"/>
      <c r="G102" s="28"/>
      <c r="H102" s="29"/>
      <c r="I102" s="28"/>
    </row>
    <row r="103" spans="1:9" x14ac:dyDescent="0.2">
      <c r="A103" s="28"/>
      <c r="B103" s="29"/>
      <c r="C103" s="28"/>
      <c r="D103" s="29"/>
      <c r="E103" s="28"/>
      <c r="F103" s="29"/>
      <c r="G103" s="28"/>
      <c r="H103" s="29"/>
      <c r="I103" s="28"/>
    </row>
    <row r="104" spans="1:9" x14ac:dyDescent="0.2">
      <c r="A104" s="28"/>
      <c r="B104" s="29"/>
      <c r="C104" s="28"/>
      <c r="D104" s="29"/>
      <c r="E104" s="28"/>
      <c r="F104" s="29"/>
      <c r="G104" s="28"/>
      <c r="H104" s="29"/>
      <c r="I104" s="28"/>
    </row>
    <row r="105" spans="1:9" x14ac:dyDescent="0.2">
      <c r="A105" s="28"/>
      <c r="B105" s="29"/>
      <c r="C105" s="28"/>
      <c r="D105" s="29"/>
      <c r="E105" s="28"/>
      <c r="F105" s="29"/>
      <c r="G105" s="28"/>
      <c r="H105" s="29"/>
      <c r="I105" s="28"/>
    </row>
    <row r="106" spans="1:9" x14ac:dyDescent="0.2">
      <c r="A106" s="28"/>
      <c r="B106" s="29"/>
      <c r="C106" s="28"/>
      <c r="D106" s="29"/>
      <c r="E106" s="28"/>
      <c r="F106" s="29"/>
      <c r="G106" s="28"/>
      <c r="H106" s="29"/>
      <c r="I106" s="28"/>
    </row>
    <row r="107" spans="1:9" x14ac:dyDescent="0.2">
      <c r="A107" s="28"/>
      <c r="B107" s="29"/>
      <c r="C107" s="28"/>
      <c r="D107" s="29"/>
      <c r="E107" s="28"/>
      <c r="F107" s="29"/>
      <c r="G107" s="28"/>
      <c r="H107" s="29"/>
      <c r="I107" s="28"/>
    </row>
    <row r="108" spans="1:9" x14ac:dyDescent="0.2">
      <c r="A108" s="28"/>
      <c r="B108" s="29"/>
      <c r="C108" s="28"/>
      <c r="D108" s="29"/>
      <c r="E108" s="28"/>
      <c r="F108" s="29"/>
      <c r="G108" s="28"/>
      <c r="H108" s="29"/>
      <c r="I108" s="28"/>
    </row>
    <row r="109" spans="1:9" x14ac:dyDescent="0.2">
      <c r="A109" s="28"/>
      <c r="B109" s="29"/>
      <c r="C109" s="28"/>
      <c r="D109" s="29"/>
      <c r="E109" s="28"/>
      <c r="F109" s="29"/>
      <c r="G109" s="28"/>
      <c r="H109" s="29"/>
      <c r="I109" s="28"/>
    </row>
    <row r="110" spans="1:9" x14ac:dyDescent="0.2">
      <c r="A110" s="28"/>
      <c r="B110" s="29"/>
      <c r="C110" s="28"/>
      <c r="D110" s="29"/>
      <c r="E110" s="28"/>
      <c r="F110" s="29"/>
      <c r="G110" s="28"/>
      <c r="H110" s="29"/>
      <c r="I110" s="28"/>
    </row>
    <row r="111" spans="1:9" x14ac:dyDescent="0.2">
      <c r="A111" s="28"/>
      <c r="B111" s="29"/>
      <c r="C111" s="28"/>
      <c r="D111" s="29"/>
      <c r="E111" s="28"/>
      <c r="F111" s="29"/>
      <c r="G111" s="28"/>
      <c r="H111" s="29"/>
      <c r="I111" s="28"/>
    </row>
    <row r="112" spans="1:9" x14ac:dyDescent="0.2">
      <c r="A112" s="28"/>
      <c r="B112" s="29"/>
      <c r="C112" s="28"/>
      <c r="D112" s="29"/>
      <c r="E112" s="28"/>
      <c r="F112" s="29"/>
      <c r="G112" s="28"/>
      <c r="H112" s="29"/>
      <c r="I112" s="28"/>
    </row>
    <row r="113" spans="1:9" x14ac:dyDescent="0.2">
      <c r="A113" s="28"/>
      <c r="B113" s="29"/>
      <c r="C113" s="28"/>
      <c r="D113" s="29"/>
      <c r="E113" s="28"/>
      <c r="F113" s="29"/>
      <c r="G113" s="28"/>
      <c r="H113" s="29"/>
      <c r="I113" s="28"/>
    </row>
    <row r="114" spans="1:9" x14ac:dyDescent="0.2">
      <c r="A114" s="28"/>
      <c r="B114" s="29"/>
      <c r="C114" s="28"/>
      <c r="D114" s="29"/>
      <c r="E114" s="28"/>
      <c r="F114" s="29"/>
      <c r="G114" s="28"/>
      <c r="H114" s="29"/>
      <c r="I114" s="28"/>
    </row>
    <row r="115" spans="1:9" x14ac:dyDescent="0.2">
      <c r="A115" s="28"/>
      <c r="B115" s="29"/>
      <c r="C115" s="28"/>
      <c r="D115" s="29"/>
      <c r="E115" s="28"/>
      <c r="F115" s="29"/>
      <c r="G115" s="28"/>
      <c r="H115" s="29"/>
      <c r="I115" s="28"/>
    </row>
    <row r="116" spans="1:9" x14ac:dyDescent="0.2">
      <c r="A116" s="28"/>
      <c r="B116" s="29"/>
      <c r="C116" s="28"/>
      <c r="D116" s="29"/>
      <c r="E116" s="28"/>
      <c r="F116" s="29"/>
      <c r="G116" s="28"/>
      <c r="H116" s="29"/>
      <c r="I116" s="28"/>
    </row>
    <row r="117" spans="1:9" x14ac:dyDescent="0.2">
      <c r="A117" s="28"/>
      <c r="B117" s="29"/>
      <c r="C117" s="28"/>
      <c r="D117" s="29"/>
      <c r="E117" s="28"/>
      <c r="F117" s="29"/>
      <c r="G117" s="28"/>
      <c r="H117" s="29"/>
      <c r="I117" s="28"/>
    </row>
    <row r="118" spans="1:9" x14ac:dyDescent="0.2">
      <c r="A118" s="28"/>
      <c r="B118" s="29"/>
      <c r="C118" s="28"/>
      <c r="D118" s="29"/>
      <c r="E118" s="28"/>
      <c r="F118" s="29"/>
      <c r="G118" s="28"/>
      <c r="H118" s="29"/>
      <c r="I118" s="28"/>
    </row>
    <row r="119" spans="1:9" x14ac:dyDescent="0.2">
      <c r="A119" s="28"/>
      <c r="B119" s="29"/>
      <c r="C119" s="28"/>
      <c r="D119" s="29"/>
      <c r="E119" s="28"/>
      <c r="F119" s="29"/>
      <c r="G119" s="28"/>
      <c r="H119" s="29"/>
      <c r="I119" s="28"/>
    </row>
    <row r="120" spans="1:9" x14ac:dyDescent="0.2">
      <c r="A120" s="28"/>
      <c r="B120" s="29"/>
      <c r="C120" s="28"/>
      <c r="D120" s="29"/>
      <c r="E120" s="28"/>
      <c r="F120" s="29"/>
      <c r="G120" s="28"/>
      <c r="H120" s="29"/>
      <c r="I120" s="28"/>
    </row>
    <row r="121" spans="1:9" x14ac:dyDescent="0.2">
      <c r="A121" s="28"/>
      <c r="B121" s="29"/>
      <c r="C121" s="28"/>
      <c r="D121" s="29"/>
      <c r="E121" s="28"/>
      <c r="F121" s="29"/>
      <c r="G121" s="28"/>
      <c r="H121" s="29"/>
      <c r="I121" s="28"/>
    </row>
    <row r="122" spans="1:9" x14ac:dyDescent="0.2">
      <c r="A122" s="28"/>
      <c r="B122" s="29"/>
      <c r="C122" s="28"/>
      <c r="D122" s="29"/>
      <c r="E122" s="28"/>
      <c r="F122" s="29"/>
      <c r="G122" s="28"/>
      <c r="H122" s="29"/>
      <c r="I122" s="28"/>
    </row>
    <row r="123" spans="1:9" x14ac:dyDescent="0.2">
      <c r="A123" s="28"/>
      <c r="B123" s="29"/>
      <c r="C123" s="28"/>
      <c r="D123" s="29"/>
      <c r="E123" s="28"/>
      <c r="F123" s="29"/>
      <c r="G123" s="28"/>
      <c r="H123" s="29"/>
      <c r="I123" s="28"/>
    </row>
    <row r="124" spans="1:9" x14ac:dyDescent="0.2">
      <c r="A124" s="28"/>
      <c r="B124" s="29"/>
      <c r="C124" s="28"/>
      <c r="D124" s="29"/>
      <c r="E124" s="28"/>
      <c r="F124" s="29"/>
      <c r="G124" s="28"/>
      <c r="H124" s="29"/>
      <c r="I124" s="28"/>
    </row>
    <row r="125" spans="1:9" x14ac:dyDescent="0.2">
      <c r="A125" s="28"/>
      <c r="B125" s="29"/>
      <c r="C125" s="28"/>
      <c r="D125" s="29"/>
      <c r="E125" s="28"/>
      <c r="F125" s="29"/>
      <c r="G125" s="28"/>
      <c r="H125" s="29"/>
      <c r="I125" s="28"/>
    </row>
    <row r="126" spans="1:9" x14ac:dyDescent="0.2">
      <c r="A126" s="28"/>
      <c r="B126" s="29"/>
      <c r="C126" s="28"/>
      <c r="D126" s="29"/>
      <c r="E126" s="28"/>
      <c r="F126" s="29"/>
      <c r="G126" s="28"/>
      <c r="H126" s="29"/>
      <c r="I126" s="28"/>
    </row>
    <row r="127" spans="1:9" x14ac:dyDescent="0.2">
      <c r="A127" s="28"/>
      <c r="B127" s="29"/>
      <c r="C127" s="28"/>
      <c r="D127" s="29"/>
      <c r="E127" s="28"/>
      <c r="F127" s="29"/>
      <c r="G127" s="28"/>
      <c r="H127" s="29"/>
      <c r="I127" s="28"/>
    </row>
    <row r="128" spans="1:9" x14ac:dyDescent="0.2">
      <c r="A128" s="28"/>
      <c r="B128" s="29"/>
      <c r="C128" s="28"/>
      <c r="D128" s="29"/>
      <c r="E128" s="28"/>
      <c r="F128" s="29"/>
      <c r="G128" s="28"/>
      <c r="H128" s="29"/>
      <c r="I128" s="28"/>
    </row>
    <row r="129" spans="1:9" x14ac:dyDescent="0.2">
      <c r="A129" s="28"/>
      <c r="B129" s="29"/>
      <c r="C129" s="28"/>
      <c r="D129" s="29"/>
      <c r="E129" s="28"/>
      <c r="F129" s="29"/>
      <c r="G129" s="28"/>
      <c r="H129" s="29"/>
      <c r="I129" s="28"/>
    </row>
    <row r="130" spans="1:9" x14ac:dyDescent="0.2">
      <c r="A130" s="28"/>
      <c r="B130" s="29"/>
      <c r="C130" s="28"/>
      <c r="D130" s="29"/>
      <c r="E130" s="28"/>
      <c r="F130" s="29"/>
      <c r="G130" s="28"/>
      <c r="H130" s="29"/>
      <c r="I130" s="28"/>
    </row>
    <row r="131" spans="1:9" x14ac:dyDescent="0.2">
      <c r="A131" s="28"/>
      <c r="B131" s="29"/>
      <c r="C131" s="28"/>
      <c r="D131" s="29"/>
      <c r="E131" s="28"/>
      <c r="F131" s="29"/>
      <c r="G131" s="28"/>
      <c r="H131" s="29"/>
      <c r="I131" s="28"/>
    </row>
    <row r="132" spans="1:9" x14ac:dyDescent="0.2">
      <c r="A132" s="28"/>
      <c r="B132" s="29"/>
      <c r="C132" s="28"/>
      <c r="D132" s="29"/>
      <c r="E132" s="28"/>
      <c r="F132" s="29"/>
      <c r="G132" s="28"/>
      <c r="H132" s="29"/>
      <c r="I132" s="28"/>
    </row>
    <row r="133" spans="1:9" x14ac:dyDescent="0.2">
      <c r="A133" s="28"/>
      <c r="B133" s="29"/>
      <c r="C133" s="28"/>
      <c r="D133" s="29"/>
      <c r="E133" s="28"/>
      <c r="F133" s="29"/>
      <c r="G133" s="28"/>
      <c r="H133" s="29"/>
      <c r="I133" s="28"/>
    </row>
    <row r="134" spans="1:9" x14ac:dyDescent="0.2">
      <c r="A134" s="28"/>
      <c r="B134" s="29"/>
      <c r="C134" s="28"/>
      <c r="D134" s="29"/>
      <c r="E134" s="28"/>
      <c r="F134" s="29"/>
      <c r="G134" s="28"/>
      <c r="H134" s="29"/>
      <c r="I134" s="28"/>
    </row>
    <row r="135" spans="1:9" x14ac:dyDescent="0.2">
      <c r="A135" s="28"/>
      <c r="B135" s="29"/>
      <c r="C135" s="28"/>
      <c r="D135" s="29"/>
      <c r="E135" s="28"/>
      <c r="F135" s="29"/>
      <c r="G135" s="28"/>
      <c r="H135" s="29"/>
      <c r="I135" s="28"/>
    </row>
    <row r="136" spans="1:9" x14ac:dyDescent="0.2">
      <c r="A136" s="28"/>
      <c r="B136" s="29"/>
      <c r="C136" s="28"/>
      <c r="D136" s="29"/>
      <c r="E136" s="28"/>
      <c r="F136" s="29"/>
      <c r="G136" s="28"/>
      <c r="H136" s="29"/>
      <c r="I136" s="28"/>
    </row>
    <row r="137" spans="1:9" x14ac:dyDescent="0.2">
      <c r="A137" s="28"/>
      <c r="B137" s="29"/>
      <c r="C137" s="28"/>
      <c r="D137" s="29"/>
      <c r="E137" s="28"/>
      <c r="F137" s="29"/>
      <c r="G137" s="28"/>
      <c r="H137" s="29"/>
      <c r="I137" s="28"/>
    </row>
    <row r="138" spans="1:9" x14ac:dyDescent="0.2">
      <c r="A138" s="22"/>
      <c r="B138" s="23"/>
      <c r="C138" s="22"/>
      <c r="D138" s="23"/>
      <c r="E138" s="22"/>
      <c r="F138" s="23"/>
      <c r="G138" s="22"/>
      <c r="H138" s="23"/>
      <c r="I138" s="22"/>
    </row>
    <row r="139" spans="1:9" x14ac:dyDescent="0.2">
      <c r="A139" s="22"/>
      <c r="B139" s="23"/>
      <c r="C139" s="22"/>
      <c r="D139" s="23"/>
      <c r="E139" s="22"/>
      <c r="F139" s="23"/>
      <c r="G139" s="22"/>
      <c r="H139" s="23"/>
      <c r="I139" s="22"/>
    </row>
    <row r="140" spans="1:9" x14ac:dyDescent="0.2">
      <c r="A140" s="22"/>
      <c r="B140" s="23"/>
      <c r="C140" s="22"/>
      <c r="D140" s="23"/>
      <c r="E140" s="22"/>
      <c r="F140" s="23"/>
      <c r="G140" s="22"/>
      <c r="H140" s="23"/>
      <c r="I140" s="22"/>
    </row>
    <row r="141" spans="1:9" x14ac:dyDescent="0.2">
      <c r="A141" s="22"/>
      <c r="B141" s="23"/>
      <c r="C141" s="22"/>
      <c r="D141" s="23"/>
      <c r="E141" s="22"/>
      <c r="F141" s="23"/>
      <c r="G141" s="22"/>
      <c r="H141" s="23"/>
      <c r="I141" s="22"/>
    </row>
    <row r="142" spans="1:9" x14ac:dyDescent="0.2">
      <c r="A142" s="22"/>
      <c r="B142" s="23"/>
      <c r="C142" s="22"/>
      <c r="D142" s="23"/>
      <c r="E142" s="22"/>
      <c r="F142" s="23"/>
      <c r="G142" s="22"/>
      <c r="H142" s="23"/>
      <c r="I142" s="22"/>
    </row>
    <row r="143" spans="1:9" x14ac:dyDescent="0.2">
      <c r="A143" s="22"/>
      <c r="B143" s="23"/>
      <c r="C143" s="22"/>
      <c r="D143" s="23"/>
      <c r="E143" s="22"/>
      <c r="F143" s="23"/>
      <c r="G143" s="22"/>
      <c r="H143" s="23"/>
      <c r="I143" s="22"/>
    </row>
    <row r="144" spans="1:9" x14ac:dyDescent="0.2">
      <c r="A144" s="22"/>
      <c r="B144" s="23"/>
      <c r="C144" s="22"/>
      <c r="D144" s="23"/>
      <c r="E144" s="22"/>
      <c r="F144" s="23"/>
      <c r="G144" s="22"/>
      <c r="H144" s="23"/>
      <c r="I144" s="22"/>
    </row>
    <row r="145" spans="1:9" x14ac:dyDescent="0.2">
      <c r="A145" s="22"/>
      <c r="B145" s="23"/>
      <c r="C145" s="22"/>
      <c r="D145" s="23"/>
      <c r="E145" s="22"/>
      <c r="F145" s="23"/>
      <c r="G145" s="22"/>
      <c r="H145" s="23"/>
      <c r="I145" s="22"/>
    </row>
    <row r="146" spans="1:9" x14ac:dyDescent="0.2">
      <c r="A146" s="22"/>
      <c r="B146" s="23"/>
      <c r="C146" s="22"/>
      <c r="D146" s="23"/>
      <c r="E146" s="22"/>
      <c r="F146" s="23"/>
      <c r="G146" s="22"/>
      <c r="H146" s="23"/>
      <c r="I146" s="22"/>
    </row>
    <row r="147" spans="1:9" x14ac:dyDescent="0.2">
      <c r="A147" s="22"/>
      <c r="B147" s="23"/>
      <c r="C147" s="22"/>
      <c r="D147" s="23"/>
      <c r="E147" s="22"/>
      <c r="F147" s="23"/>
      <c r="G147" s="22"/>
      <c r="H147" s="23"/>
      <c r="I147" s="22"/>
    </row>
    <row r="148" spans="1:9" x14ac:dyDescent="0.2">
      <c r="A148" s="22"/>
      <c r="B148" s="23"/>
      <c r="C148" s="22"/>
      <c r="D148" s="23"/>
      <c r="E148" s="22"/>
      <c r="F148" s="23"/>
      <c r="G148" s="22"/>
      <c r="H148" s="23"/>
      <c r="I148" s="22"/>
    </row>
    <row r="149" spans="1:9" x14ac:dyDescent="0.2">
      <c r="A149" s="22"/>
      <c r="B149" s="23"/>
      <c r="C149" s="22"/>
      <c r="D149" s="23"/>
      <c r="E149" s="22"/>
      <c r="F149" s="23"/>
      <c r="G149" s="22"/>
      <c r="H149" s="23"/>
      <c r="I149" s="22"/>
    </row>
    <row r="150" spans="1:9" x14ac:dyDescent="0.2">
      <c r="A150" s="22"/>
      <c r="B150" s="23"/>
      <c r="C150" s="22"/>
      <c r="D150" s="23"/>
      <c r="E150" s="22"/>
      <c r="F150" s="23"/>
      <c r="G150" s="22"/>
      <c r="H150" s="23"/>
      <c r="I150" s="22"/>
    </row>
    <row r="151" spans="1:9" x14ac:dyDescent="0.2">
      <c r="A151" s="22"/>
      <c r="B151" s="23"/>
      <c r="C151" s="22"/>
      <c r="D151" s="23"/>
      <c r="E151" s="22"/>
      <c r="F151" s="23"/>
      <c r="G151" s="22"/>
      <c r="H151" s="23"/>
      <c r="I151" s="22"/>
    </row>
    <row r="152" spans="1:9" x14ac:dyDescent="0.2">
      <c r="A152" s="22"/>
      <c r="B152" s="23"/>
      <c r="C152" s="22"/>
      <c r="D152" s="23"/>
      <c r="E152" s="22"/>
      <c r="F152" s="23"/>
      <c r="G152" s="22"/>
      <c r="H152" s="23"/>
      <c r="I152" s="22"/>
    </row>
    <row r="153" spans="1:9" x14ac:dyDescent="0.2">
      <c r="A153" s="22"/>
      <c r="B153" s="23"/>
      <c r="C153" s="22"/>
      <c r="D153" s="23"/>
      <c r="E153" s="22"/>
      <c r="F153" s="23"/>
      <c r="G153" s="22"/>
      <c r="H153" s="23"/>
      <c r="I153" s="22"/>
    </row>
    <row r="154" spans="1:9" x14ac:dyDescent="0.2">
      <c r="A154" s="22"/>
      <c r="B154" s="23"/>
      <c r="C154" s="22"/>
      <c r="D154" s="23"/>
      <c r="E154" s="22"/>
      <c r="F154" s="23"/>
      <c r="G154" s="22"/>
      <c r="H154" s="23"/>
      <c r="I154" s="22"/>
    </row>
    <row r="155" spans="1:9" x14ac:dyDescent="0.2">
      <c r="A155" s="22"/>
      <c r="B155" s="23"/>
      <c r="C155" s="22"/>
      <c r="D155" s="23"/>
      <c r="E155" s="22"/>
      <c r="F155" s="23"/>
      <c r="G155" s="22"/>
      <c r="H155" s="23"/>
      <c r="I155" s="22"/>
    </row>
    <row r="156" spans="1:9" x14ac:dyDescent="0.2">
      <c r="A156" s="22"/>
      <c r="B156" s="23"/>
      <c r="C156" s="22"/>
      <c r="D156" s="23"/>
      <c r="E156" s="22"/>
      <c r="F156" s="23"/>
      <c r="G156" s="22"/>
      <c r="H156" s="23"/>
      <c r="I156" s="22"/>
    </row>
    <row r="157" spans="1:9" x14ac:dyDescent="0.2">
      <c r="A157" s="22"/>
      <c r="B157" s="23"/>
      <c r="C157" s="22"/>
      <c r="D157" s="23"/>
      <c r="E157" s="22"/>
      <c r="F157" s="23"/>
      <c r="G157" s="22"/>
      <c r="H157" s="23"/>
      <c r="I157" s="22"/>
    </row>
    <row r="158" spans="1:9" x14ac:dyDescent="0.2">
      <c r="A158" s="22"/>
      <c r="B158" s="23"/>
      <c r="C158" s="22"/>
      <c r="D158" s="23"/>
      <c r="E158" s="22"/>
      <c r="F158" s="23"/>
      <c r="G158" s="22"/>
      <c r="H158" s="23"/>
      <c r="I158" s="22"/>
    </row>
    <row r="159" spans="1:9" x14ac:dyDescent="0.2">
      <c r="A159" s="22"/>
      <c r="B159" s="23"/>
      <c r="C159" s="22"/>
      <c r="D159" s="23"/>
      <c r="E159" s="22"/>
      <c r="F159" s="23"/>
      <c r="G159" s="22"/>
      <c r="H159" s="23"/>
      <c r="I159" s="22"/>
    </row>
    <row r="160" spans="1:9" x14ac:dyDescent="0.2">
      <c r="A160" s="22"/>
      <c r="B160" s="23"/>
      <c r="C160" s="22"/>
      <c r="D160" s="23"/>
      <c r="E160" s="22"/>
      <c r="F160" s="23"/>
      <c r="G160" s="22"/>
      <c r="H160" s="23"/>
      <c r="I160" s="22"/>
    </row>
    <row r="161" spans="1:9" x14ac:dyDescent="0.2">
      <c r="A161" s="22"/>
      <c r="B161" s="23"/>
      <c r="C161" s="22"/>
      <c r="D161" s="23"/>
      <c r="E161" s="22"/>
      <c r="F161" s="23"/>
      <c r="G161" s="22"/>
      <c r="H161" s="23"/>
      <c r="I161" s="22"/>
    </row>
    <row r="162" spans="1:9" x14ac:dyDescent="0.2">
      <c r="A162" s="22"/>
      <c r="B162" s="23"/>
      <c r="C162" s="22"/>
      <c r="D162" s="23"/>
      <c r="E162" s="22"/>
      <c r="F162" s="23"/>
      <c r="G162" s="22"/>
      <c r="H162" s="23"/>
      <c r="I162" s="22"/>
    </row>
    <row r="163" spans="1:9" x14ac:dyDescent="0.2">
      <c r="A163" s="22"/>
      <c r="B163" s="23"/>
      <c r="C163" s="22"/>
      <c r="D163" s="23"/>
      <c r="E163" s="22"/>
      <c r="F163" s="23"/>
      <c r="G163" s="22"/>
      <c r="H163" s="23"/>
      <c r="I163" s="22"/>
    </row>
    <row r="164" spans="1:9" x14ac:dyDescent="0.2">
      <c r="A164" s="22"/>
      <c r="B164" s="23"/>
      <c r="C164" s="22"/>
      <c r="D164" s="23"/>
      <c r="E164" s="22"/>
      <c r="F164" s="23"/>
      <c r="G164" s="22"/>
      <c r="H164" s="23"/>
      <c r="I164" s="22"/>
    </row>
    <row r="165" spans="1:9" x14ac:dyDescent="0.2">
      <c r="A165" s="22"/>
      <c r="B165" s="23"/>
      <c r="C165" s="22"/>
      <c r="D165" s="23"/>
      <c r="E165" s="22"/>
      <c r="F165" s="23"/>
      <c r="G165" s="22"/>
      <c r="H165" s="23"/>
      <c r="I165" s="22"/>
    </row>
    <row r="166" spans="1:9" x14ac:dyDescent="0.2">
      <c r="A166" s="22"/>
      <c r="B166" s="23"/>
      <c r="C166" s="22"/>
      <c r="D166" s="23"/>
      <c r="E166" s="22"/>
      <c r="F166" s="23"/>
      <c r="G166" s="22"/>
      <c r="H166" s="23"/>
      <c r="I166" s="22"/>
    </row>
    <row r="167" spans="1:9" x14ac:dyDescent="0.2">
      <c r="A167" s="22"/>
      <c r="B167" s="23"/>
      <c r="C167" s="22"/>
      <c r="D167" s="23"/>
      <c r="E167" s="22"/>
      <c r="F167" s="23"/>
      <c r="G167" s="22"/>
      <c r="H167" s="23"/>
      <c r="I167" s="22"/>
    </row>
    <row r="168" spans="1:9" x14ac:dyDescent="0.2">
      <c r="A168" s="22"/>
      <c r="B168" s="23"/>
      <c r="C168" s="22"/>
      <c r="D168" s="23"/>
      <c r="E168" s="22"/>
      <c r="F168" s="23"/>
      <c r="G168" s="22"/>
      <c r="H168" s="23"/>
      <c r="I168" s="22"/>
    </row>
    <row r="169" spans="1:9" x14ac:dyDescent="0.2">
      <c r="A169" s="22"/>
      <c r="B169" s="23"/>
      <c r="C169" s="22"/>
      <c r="D169" s="23"/>
      <c r="E169" s="22"/>
      <c r="F169" s="23"/>
      <c r="G169" s="22"/>
      <c r="H169" s="23"/>
      <c r="I169" s="22"/>
    </row>
    <row r="170" spans="1:9" x14ac:dyDescent="0.2">
      <c r="A170" s="22"/>
      <c r="B170" s="23"/>
      <c r="C170" s="22"/>
      <c r="D170" s="23"/>
      <c r="E170" s="22"/>
      <c r="F170" s="23"/>
      <c r="G170" s="22"/>
      <c r="H170" s="23"/>
      <c r="I170" s="22"/>
    </row>
    <row r="171" spans="1:9" x14ac:dyDescent="0.2">
      <c r="A171" s="22"/>
      <c r="B171" s="23"/>
      <c r="C171" s="22"/>
      <c r="D171" s="23"/>
      <c r="E171" s="22"/>
      <c r="F171" s="23"/>
      <c r="G171" s="22"/>
      <c r="H171" s="23"/>
      <c r="I171" s="22"/>
    </row>
    <row r="172" spans="1:9" x14ac:dyDescent="0.2">
      <c r="A172" s="22"/>
      <c r="B172" s="23"/>
      <c r="C172" s="22"/>
      <c r="D172" s="23"/>
      <c r="E172" s="22"/>
      <c r="F172" s="23"/>
      <c r="G172" s="22"/>
      <c r="H172" s="23"/>
      <c r="I172" s="22"/>
    </row>
    <row r="173" spans="1:9" x14ac:dyDescent="0.2">
      <c r="A173" s="22"/>
      <c r="B173" s="23"/>
      <c r="C173" s="22"/>
      <c r="D173" s="23"/>
      <c r="E173" s="22"/>
      <c r="F173" s="23"/>
      <c r="G173" s="22"/>
      <c r="H173" s="23"/>
      <c r="I173" s="22"/>
    </row>
    <row r="174" spans="1:9" x14ac:dyDescent="0.2">
      <c r="A174" s="22"/>
      <c r="B174" s="23"/>
      <c r="C174" s="22"/>
      <c r="D174" s="23"/>
      <c r="E174" s="22"/>
      <c r="F174" s="23"/>
      <c r="G174" s="22"/>
      <c r="H174" s="23"/>
      <c r="I174" s="22"/>
    </row>
    <row r="175" spans="1:9" x14ac:dyDescent="0.2">
      <c r="A175" s="22"/>
      <c r="B175" s="23"/>
      <c r="C175" s="22"/>
      <c r="D175" s="23"/>
      <c r="E175" s="22"/>
      <c r="F175" s="23"/>
      <c r="G175" s="22"/>
      <c r="H175" s="23"/>
      <c r="I175" s="22"/>
    </row>
    <row r="176" spans="1:9" x14ac:dyDescent="0.2">
      <c r="A176" s="22"/>
      <c r="B176" s="23"/>
      <c r="C176" s="22"/>
      <c r="D176" s="23"/>
      <c r="E176" s="22"/>
      <c r="F176" s="23"/>
      <c r="G176" s="22"/>
      <c r="H176" s="23"/>
      <c r="I176" s="22"/>
    </row>
    <row r="177" spans="1:9" x14ac:dyDescent="0.2">
      <c r="A177" s="22"/>
      <c r="B177" s="23"/>
      <c r="C177" s="22"/>
      <c r="D177" s="23"/>
      <c r="E177" s="22"/>
      <c r="F177" s="23"/>
      <c r="G177" s="22"/>
      <c r="H177" s="23"/>
      <c r="I177" s="22"/>
    </row>
    <row r="178" spans="1:9" x14ac:dyDescent="0.2">
      <c r="A178" s="22"/>
      <c r="B178" s="23"/>
      <c r="C178" s="22"/>
      <c r="D178" s="23"/>
      <c r="E178" s="22"/>
      <c r="F178" s="23"/>
      <c r="G178" s="22"/>
      <c r="H178" s="23"/>
      <c r="I178" s="22"/>
    </row>
    <row r="179" spans="1:9" x14ac:dyDescent="0.2">
      <c r="A179" s="22"/>
      <c r="B179" s="23"/>
      <c r="C179" s="22"/>
      <c r="D179" s="23"/>
      <c r="E179" s="22"/>
      <c r="F179" s="23"/>
      <c r="G179" s="22"/>
      <c r="H179" s="23"/>
      <c r="I179" s="22"/>
    </row>
    <row r="180" spans="1:9" x14ac:dyDescent="0.2">
      <c r="A180" s="22"/>
      <c r="B180" s="23"/>
      <c r="C180" s="22"/>
      <c r="D180" s="23"/>
      <c r="E180" s="22"/>
      <c r="F180" s="23"/>
      <c r="G180" s="22"/>
      <c r="H180" s="23"/>
      <c r="I180" s="22"/>
    </row>
    <row r="181" spans="1:9" x14ac:dyDescent="0.2">
      <c r="A181" s="22"/>
      <c r="B181" s="23"/>
      <c r="C181" s="22"/>
      <c r="D181" s="23"/>
      <c r="E181" s="22"/>
      <c r="F181" s="23"/>
      <c r="G181" s="22"/>
      <c r="H181" s="23"/>
      <c r="I181" s="22"/>
    </row>
    <row r="182" spans="1:9" x14ac:dyDescent="0.2">
      <c r="A182" s="22"/>
      <c r="B182" s="23"/>
      <c r="C182" s="22"/>
      <c r="D182" s="23"/>
      <c r="E182" s="22"/>
      <c r="F182" s="23"/>
      <c r="G182" s="22"/>
      <c r="H182" s="23"/>
      <c r="I182" s="22"/>
    </row>
    <row r="183" spans="1:9" x14ac:dyDescent="0.2">
      <c r="A183" s="22"/>
      <c r="B183" s="23"/>
      <c r="C183" s="22"/>
      <c r="D183" s="23"/>
      <c r="E183" s="22"/>
      <c r="F183" s="23"/>
      <c r="G183" s="22"/>
      <c r="H183" s="23"/>
      <c r="I183" s="22"/>
    </row>
    <row r="184" spans="1:9" x14ac:dyDescent="0.2">
      <c r="A184" s="22"/>
      <c r="B184" s="23"/>
      <c r="C184" s="22"/>
      <c r="D184" s="23"/>
      <c r="E184" s="22"/>
      <c r="F184" s="23"/>
      <c r="G184" s="22"/>
      <c r="H184" s="23"/>
      <c r="I184" s="22"/>
    </row>
    <row r="185" spans="1:9" x14ac:dyDescent="0.2">
      <c r="A185" s="22"/>
      <c r="B185" s="23"/>
      <c r="C185" s="22"/>
      <c r="D185" s="23"/>
      <c r="E185" s="22"/>
      <c r="F185" s="23"/>
      <c r="G185" s="22"/>
      <c r="H185" s="23"/>
      <c r="I185" s="22"/>
    </row>
    <row r="186" spans="1:9" x14ac:dyDescent="0.2">
      <c r="A186" s="22"/>
      <c r="B186" s="23"/>
      <c r="C186" s="22"/>
      <c r="D186" s="23"/>
      <c r="E186" s="22"/>
      <c r="F186" s="23"/>
      <c r="G186" s="22"/>
      <c r="H186" s="23"/>
      <c r="I186" s="22"/>
    </row>
    <row r="187" spans="1:9" x14ac:dyDescent="0.2">
      <c r="A187" s="22"/>
      <c r="B187" s="23"/>
      <c r="C187" s="22"/>
      <c r="D187" s="23"/>
      <c r="E187" s="22"/>
      <c r="F187" s="23"/>
      <c r="G187" s="22"/>
      <c r="H187" s="23"/>
      <c r="I187" s="22"/>
    </row>
    <row r="188" spans="1:9" x14ac:dyDescent="0.2">
      <c r="A188" s="22"/>
      <c r="B188" s="23"/>
      <c r="C188" s="22"/>
      <c r="D188" s="23"/>
      <c r="E188" s="22"/>
      <c r="F188" s="23"/>
      <c r="G188" s="22"/>
      <c r="H188" s="23"/>
      <c r="I188" s="22"/>
    </row>
    <row r="189" spans="1:9" x14ac:dyDescent="0.2">
      <c r="A189" s="22"/>
      <c r="B189" s="23"/>
      <c r="C189" s="22"/>
      <c r="D189" s="23"/>
      <c r="E189" s="22"/>
      <c r="F189" s="23"/>
      <c r="G189" s="22"/>
      <c r="H189" s="23"/>
      <c r="I189" s="22"/>
    </row>
    <row r="190" spans="1:9" x14ac:dyDescent="0.2">
      <c r="A190" s="22"/>
      <c r="B190" s="23"/>
      <c r="C190" s="22"/>
      <c r="D190" s="23"/>
      <c r="E190" s="22"/>
      <c r="F190" s="23"/>
      <c r="G190" s="22"/>
      <c r="H190" s="23"/>
      <c r="I190" s="22"/>
    </row>
    <row r="191" spans="1:9" x14ac:dyDescent="0.2">
      <c r="A191" s="22"/>
      <c r="B191" s="23"/>
      <c r="C191" s="22"/>
      <c r="D191" s="23"/>
      <c r="E191" s="22"/>
      <c r="F191" s="23"/>
      <c r="G191" s="22"/>
      <c r="H191" s="23"/>
      <c r="I191" s="22"/>
    </row>
    <row r="192" spans="1:9" x14ac:dyDescent="0.2">
      <c r="A192" s="22"/>
      <c r="B192" s="23"/>
      <c r="C192" s="22"/>
      <c r="D192" s="23"/>
      <c r="E192" s="22"/>
      <c r="F192" s="23"/>
      <c r="G192" s="22"/>
      <c r="H192" s="23"/>
      <c r="I192" s="22"/>
    </row>
    <row r="193" spans="1:9" x14ac:dyDescent="0.2">
      <c r="A193" s="22"/>
      <c r="B193" s="23"/>
      <c r="C193" s="22"/>
      <c r="D193" s="23"/>
      <c r="E193" s="22"/>
      <c r="F193" s="23"/>
      <c r="G193" s="22"/>
      <c r="H193" s="23"/>
      <c r="I193" s="22"/>
    </row>
    <row r="194" spans="1:9" x14ac:dyDescent="0.2">
      <c r="A194" s="22"/>
      <c r="B194" s="23"/>
      <c r="C194" s="22"/>
      <c r="D194" s="23"/>
      <c r="E194" s="22"/>
      <c r="F194" s="23"/>
      <c r="G194" s="22"/>
      <c r="H194" s="23"/>
      <c r="I194" s="22"/>
    </row>
    <row r="195" spans="1:9" x14ac:dyDescent="0.2">
      <c r="A195" s="22"/>
      <c r="B195" s="23"/>
      <c r="C195" s="22"/>
      <c r="D195" s="23"/>
      <c r="E195" s="22"/>
      <c r="F195" s="23"/>
      <c r="G195" s="22"/>
      <c r="H195" s="23"/>
      <c r="I195" s="22"/>
    </row>
    <row r="196" spans="1:9" x14ac:dyDescent="0.2">
      <c r="A196" s="22"/>
      <c r="B196" s="23"/>
      <c r="C196" s="22"/>
      <c r="D196" s="23"/>
      <c r="E196" s="22"/>
      <c r="F196" s="23"/>
      <c r="G196" s="22"/>
      <c r="H196" s="23"/>
      <c r="I196" s="22"/>
    </row>
    <row r="197" spans="1:9" x14ac:dyDescent="0.2">
      <c r="A197" s="22"/>
      <c r="B197" s="23"/>
      <c r="C197" s="22"/>
      <c r="D197" s="23"/>
      <c r="E197" s="22"/>
      <c r="F197" s="23"/>
      <c r="G197" s="22"/>
      <c r="H197" s="23"/>
      <c r="I197" s="22"/>
    </row>
    <row r="198" spans="1:9" x14ac:dyDescent="0.2">
      <c r="A198" s="22"/>
      <c r="B198" s="23"/>
      <c r="C198" s="22"/>
      <c r="D198" s="23"/>
      <c r="E198" s="22"/>
      <c r="F198" s="23"/>
      <c r="G198" s="22"/>
      <c r="H198" s="23"/>
      <c r="I198" s="22"/>
    </row>
    <row r="199" spans="1:9" x14ac:dyDescent="0.2">
      <c r="A199" s="22"/>
      <c r="B199" s="23"/>
      <c r="C199" s="22"/>
      <c r="D199" s="23"/>
      <c r="E199" s="22"/>
      <c r="F199" s="23"/>
      <c r="G199" s="22"/>
      <c r="H199" s="23"/>
      <c r="I199" s="22"/>
    </row>
    <row r="200" spans="1:9" x14ac:dyDescent="0.2">
      <c r="A200" s="22"/>
      <c r="B200" s="23"/>
      <c r="C200" s="22"/>
      <c r="D200" s="23"/>
      <c r="E200" s="22"/>
      <c r="F200" s="23"/>
      <c r="G200" s="22"/>
      <c r="H200" s="23"/>
      <c r="I200" s="22"/>
    </row>
    <row r="201" spans="1:9" x14ac:dyDescent="0.2">
      <c r="A201" s="22"/>
      <c r="B201" s="23"/>
      <c r="C201" s="22"/>
      <c r="D201" s="23"/>
      <c r="E201" s="22"/>
      <c r="F201" s="23"/>
      <c r="G201" s="22"/>
      <c r="H201" s="23"/>
      <c r="I201" s="22"/>
    </row>
    <row r="202" spans="1:9" x14ac:dyDescent="0.2">
      <c r="A202" s="22"/>
      <c r="B202" s="23"/>
      <c r="C202" s="22"/>
      <c r="D202" s="23"/>
      <c r="E202" s="22"/>
      <c r="F202" s="23"/>
      <c r="G202" s="22"/>
      <c r="H202" s="23"/>
      <c r="I202" s="22"/>
    </row>
    <row r="203" spans="1:9" x14ac:dyDescent="0.2">
      <c r="A203" s="22"/>
      <c r="B203" s="23"/>
      <c r="C203" s="22"/>
      <c r="D203" s="23"/>
      <c r="E203" s="22"/>
      <c r="F203" s="23"/>
      <c r="G203" s="22"/>
      <c r="H203" s="23"/>
      <c r="I203" s="22"/>
    </row>
    <row r="204" spans="1:9" x14ac:dyDescent="0.2">
      <c r="A204" s="22"/>
      <c r="B204" s="23"/>
      <c r="C204" s="22"/>
      <c r="D204" s="23"/>
      <c r="E204" s="22"/>
      <c r="F204" s="23"/>
      <c r="G204" s="22"/>
      <c r="H204" s="23"/>
      <c r="I204" s="22"/>
    </row>
    <row r="205" spans="1:9" x14ac:dyDescent="0.2">
      <c r="A205" s="22"/>
      <c r="B205" s="23"/>
      <c r="C205" s="22"/>
      <c r="D205" s="23"/>
      <c r="E205" s="22"/>
      <c r="F205" s="23"/>
      <c r="G205" s="22"/>
      <c r="H205" s="23"/>
      <c r="I205" s="22"/>
    </row>
    <row r="206" spans="1:9" x14ac:dyDescent="0.2">
      <c r="A206" s="22"/>
      <c r="B206" s="23"/>
      <c r="C206" s="22"/>
      <c r="D206" s="23"/>
      <c r="E206" s="22"/>
      <c r="F206" s="23"/>
      <c r="G206" s="22"/>
      <c r="H206" s="23"/>
      <c r="I206" s="22"/>
    </row>
  </sheetData>
  <autoFilter ref="B4:H31" xr:uid="{00000000-0001-0000-0000-000000000000}">
    <sortState xmlns:xlrd2="http://schemas.microsoft.com/office/spreadsheetml/2017/richdata2" ref="B5:H34">
      <sortCondition ref="G4:G31"/>
    </sortState>
  </autoFilter>
  <dataValidations count="1">
    <dataValidation type="list" allowBlank="1" showErrorMessage="1" sqref="I3" xr:uid="{FD326DA9-FD96-4A45-9D2E-328B0A7BDD00}">
      <formula1>"123123,112233"</formula1>
    </dataValidation>
  </dataValidations>
  <hyperlinks>
    <hyperlink ref="K3" r:id="rId1" xr:uid="{0FCDF856-DAB9-49B3-A338-3B2A14896F44}"/>
  </hyperlinks>
  <pageMargins left="0.25" right="0.25" top="0.75" bottom="0.75" header="0.3" footer="0.3"/>
  <pageSetup scale="71" orientation="landscape" horizontalDpi="1200" verticalDpi="12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FA28-DFEE-46C3-8B35-EB11A455770F}">
  <sheetPr>
    <pageSetUpPr fitToPage="1"/>
  </sheetPr>
  <dimension ref="A1:G151"/>
  <sheetViews>
    <sheetView showGridLines="0" workbookViewId="0"/>
  </sheetViews>
  <sheetFormatPr defaultRowHeight="20.25" x14ac:dyDescent="0.2"/>
  <cols>
    <col min="1" max="1" width="28.625" style="4" customWidth="1"/>
    <col min="2" max="2" width="5.75" style="4" customWidth="1"/>
    <col min="3" max="3" width="28.625" style="4" customWidth="1"/>
    <col min="4" max="4" width="5.75" style="4" customWidth="1"/>
    <col min="5" max="5" width="28.625" style="4" customWidth="1"/>
    <col min="7" max="7" width="42.875" style="8" customWidth="1"/>
  </cols>
  <sheetData>
    <row r="1" spans="1:7" ht="40.5" x14ac:dyDescent="0.2">
      <c r="A1" s="36" t="s">
        <v>110</v>
      </c>
      <c r="G1" s="7"/>
    </row>
    <row r="2" spans="1:7" ht="15" x14ac:dyDescent="0.2">
      <c r="A2" s="30"/>
      <c r="B2" s="30"/>
      <c r="C2" s="30"/>
      <c r="D2" s="30"/>
      <c r="E2" s="30"/>
    </row>
    <row r="3" spans="1:7" ht="18" x14ac:dyDescent="0.2">
      <c r="A3" s="35"/>
      <c r="B3" s="32"/>
      <c r="C3" s="35"/>
      <c r="D3" s="32"/>
      <c r="E3" s="35"/>
      <c r="G3" s="39" t="s">
        <v>99</v>
      </c>
    </row>
    <row r="4" spans="1:7" ht="18" x14ac:dyDescent="0.2">
      <c r="A4" s="32"/>
      <c r="B4" s="32"/>
      <c r="C4" s="32"/>
      <c r="D4" s="32"/>
      <c r="E4" s="32"/>
      <c r="G4" s="9" t="s">
        <v>67</v>
      </c>
    </row>
    <row r="5" spans="1:7" ht="18" x14ac:dyDescent="0.2">
      <c r="A5" s="32"/>
      <c r="B5" s="32"/>
      <c r="C5" s="32"/>
      <c r="D5" s="32"/>
      <c r="E5" s="32"/>
      <c r="G5" s="87" t="s">
        <v>126</v>
      </c>
    </row>
    <row r="6" spans="1:7" ht="18" x14ac:dyDescent="0.2">
      <c r="A6" s="32"/>
      <c r="B6" s="32"/>
      <c r="C6" s="32"/>
      <c r="D6" s="32"/>
      <c r="E6" s="32"/>
      <c r="G6" s="99" t="s">
        <v>135</v>
      </c>
    </row>
    <row r="7" spans="1:7" ht="18" x14ac:dyDescent="0.2">
      <c r="A7" s="32"/>
      <c r="B7" s="32"/>
      <c r="C7" s="32"/>
      <c r="D7" s="32"/>
      <c r="E7" s="32"/>
      <c r="G7" s="99" t="s">
        <v>136</v>
      </c>
    </row>
    <row r="8" spans="1:7" ht="18" x14ac:dyDescent="0.2">
      <c r="A8" s="32"/>
      <c r="B8" s="32"/>
      <c r="C8" s="32"/>
      <c r="D8" s="32"/>
      <c r="E8" s="32"/>
      <c r="G8" s="78"/>
    </row>
    <row r="9" spans="1:7" ht="18" x14ac:dyDescent="0.25">
      <c r="A9" s="32"/>
      <c r="B9" s="32"/>
      <c r="C9" s="32"/>
      <c r="D9" s="32"/>
      <c r="E9" s="32"/>
      <c r="G9" s="95" t="s">
        <v>137</v>
      </c>
    </row>
    <row r="10" spans="1:7" ht="18" x14ac:dyDescent="0.2">
      <c r="A10" s="32"/>
      <c r="B10" s="32"/>
      <c r="C10" s="32"/>
      <c r="D10" s="32"/>
      <c r="E10" s="32"/>
      <c r="G10" s="88" t="s">
        <v>129</v>
      </c>
    </row>
    <row r="11" spans="1:7" ht="18" x14ac:dyDescent="0.2">
      <c r="A11" s="32"/>
      <c r="B11" s="32"/>
      <c r="C11" s="32"/>
      <c r="D11" s="32"/>
      <c r="E11" s="32"/>
      <c r="G11" s="100" t="s">
        <v>130</v>
      </c>
    </row>
    <row r="12" spans="1:7" ht="18" x14ac:dyDescent="0.2">
      <c r="A12" s="32"/>
      <c r="B12" s="32"/>
      <c r="C12" s="32"/>
      <c r="D12" s="32"/>
      <c r="E12" s="32"/>
      <c r="G12" s="8" t="s">
        <v>138</v>
      </c>
    </row>
    <row r="13" spans="1:7" ht="18" x14ac:dyDescent="0.2">
      <c r="A13" s="35"/>
      <c r="B13" s="32"/>
      <c r="C13" s="35"/>
      <c r="D13" s="32"/>
      <c r="E13" s="35"/>
      <c r="G13" s="8" t="s">
        <v>139</v>
      </c>
    </row>
    <row r="14" spans="1:7" ht="18" x14ac:dyDescent="0.2">
      <c r="A14" s="32"/>
      <c r="B14" s="32"/>
      <c r="C14" s="32"/>
      <c r="D14" s="32"/>
      <c r="E14" s="32"/>
      <c r="G14" s="8" t="s">
        <v>140</v>
      </c>
    </row>
    <row r="15" spans="1:7" ht="18" x14ac:dyDescent="0.2">
      <c r="A15" s="32"/>
      <c r="B15" s="32"/>
      <c r="C15" s="32"/>
      <c r="D15" s="32"/>
      <c r="E15" s="32"/>
      <c r="G15" s="8" t="s">
        <v>141</v>
      </c>
    </row>
    <row r="16" spans="1:7" ht="18" x14ac:dyDescent="0.2">
      <c r="A16" s="32"/>
      <c r="B16" s="32"/>
      <c r="C16" s="32"/>
      <c r="D16" s="32"/>
      <c r="E16" s="32"/>
      <c r="G16" s="101" t="s">
        <v>128</v>
      </c>
    </row>
    <row r="17" spans="1:7" ht="18" x14ac:dyDescent="0.2">
      <c r="A17" s="32"/>
      <c r="B17" s="32"/>
      <c r="C17" s="32"/>
      <c r="D17" s="32"/>
      <c r="E17" s="32"/>
    </row>
    <row r="18" spans="1:7" ht="18" x14ac:dyDescent="0.2">
      <c r="A18" s="32"/>
      <c r="B18" s="32"/>
      <c r="C18" s="32"/>
      <c r="D18" s="32"/>
      <c r="E18" s="32"/>
    </row>
    <row r="19" spans="1:7" ht="18" x14ac:dyDescent="0.2">
      <c r="A19" s="32"/>
      <c r="B19" s="32"/>
      <c r="C19" s="32"/>
      <c r="D19" s="32"/>
      <c r="E19" s="32"/>
    </row>
    <row r="20" spans="1:7" ht="18" x14ac:dyDescent="0.2">
      <c r="A20" s="32"/>
      <c r="B20" s="32"/>
      <c r="C20" s="32"/>
      <c r="D20" s="32"/>
      <c r="E20" s="32"/>
      <c r="G20" s="81"/>
    </row>
    <row r="21" spans="1:7" ht="18" x14ac:dyDescent="0.2">
      <c r="A21" s="32"/>
      <c r="B21" s="32"/>
      <c r="C21" s="32"/>
      <c r="D21" s="32"/>
      <c r="E21" s="32"/>
      <c r="G21" s="89"/>
    </row>
    <row r="22" spans="1:7" ht="18" x14ac:dyDescent="0.2">
      <c r="A22" s="32"/>
      <c r="B22" s="32"/>
      <c r="C22" s="32"/>
      <c r="D22" s="32"/>
      <c r="E22" s="32"/>
    </row>
    <row r="23" spans="1:7" ht="18" x14ac:dyDescent="0.2">
      <c r="A23" s="35"/>
      <c r="B23" s="32"/>
      <c r="C23" s="35"/>
      <c r="D23" s="32"/>
      <c r="E23" s="35"/>
      <c r="G23" s="88"/>
    </row>
    <row r="24" spans="1:7" ht="18" x14ac:dyDescent="0.2">
      <c r="A24" s="32"/>
      <c r="B24" s="32"/>
      <c r="C24" s="32"/>
      <c r="D24" s="32"/>
      <c r="E24" s="32"/>
    </row>
    <row r="25" spans="1:7" ht="18" x14ac:dyDescent="0.2">
      <c r="A25" s="32"/>
      <c r="B25" s="32"/>
      <c r="C25" s="32"/>
      <c r="D25" s="32"/>
      <c r="E25" s="32"/>
    </row>
    <row r="26" spans="1:7" ht="18" x14ac:dyDescent="0.2">
      <c r="A26" s="32"/>
      <c r="B26" s="32"/>
      <c r="C26" s="32"/>
      <c r="D26" s="32"/>
      <c r="E26" s="32"/>
    </row>
    <row r="27" spans="1:7" ht="18" x14ac:dyDescent="0.2">
      <c r="A27" s="32"/>
      <c r="B27" s="32"/>
      <c r="C27" s="32"/>
      <c r="D27" s="32"/>
      <c r="E27" s="32"/>
    </row>
    <row r="28" spans="1:7" ht="18" x14ac:dyDescent="0.2">
      <c r="A28" s="32"/>
      <c r="B28" s="32"/>
      <c r="C28" s="32"/>
      <c r="D28" s="32"/>
      <c r="E28" s="32"/>
      <c r="G28" s="88"/>
    </row>
    <row r="29" spans="1:7" ht="18" x14ac:dyDescent="0.2">
      <c r="A29" s="32"/>
      <c r="B29" s="32"/>
      <c r="C29" s="32"/>
      <c r="D29" s="32"/>
      <c r="E29" s="32"/>
      <c r="G29" s="78"/>
    </row>
    <row r="30" spans="1:7" ht="18" x14ac:dyDescent="0.2">
      <c r="A30" s="32"/>
      <c r="B30" s="32"/>
      <c r="C30" s="32"/>
      <c r="D30" s="32"/>
      <c r="E30" s="32"/>
      <c r="G30" s="79"/>
    </row>
    <row r="31" spans="1:7" ht="18" x14ac:dyDescent="0.2">
      <c r="A31" s="32"/>
      <c r="B31" s="32"/>
      <c r="C31" s="32"/>
      <c r="D31" s="32"/>
      <c r="E31" s="32"/>
    </row>
    <row r="32" spans="1:7" ht="18" x14ac:dyDescent="0.2">
      <c r="A32" s="32"/>
      <c r="B32" s="32"/>
      <c r="C32" s="32"/>
      <c r="D32" s="32"/>
      <c r="E32" s="32"/>
    </row>
    <row r="33" spans="1:7" ht="18" x14ac:dyDescent="0.2">
      <c r="A33" s="35"/>
      <c r="B33" s="32"/>
      <c r="C33" s="35"/>
      <c r="D33" s="32"/>
      <c r="E33" s="35"/>
    </row>
    <row r="34" spans="1:7" ht="18" x14ac:dyDescent="0.2">
      <c r="A34" s="32"/>
      <c r="B34" s="32"/>
      <c r="C34" s="32"/>
      <c r="D34" s="32"/>
      <c r="E34" s="32"/>
    </row>
    <row r="35" spans="1:7" ht="18" x14ac:dyDescent="0.2">
      <c r="A35" s="32"/>
      <c r="B35" s="32"/>
      <c r="C35" s="32"/>
      <c r="D35" s="32"/>
      <c r="E35" s="32"/>
    </row>
    <row r="36" spans="1:7" ht="18" x14ac:dyDescent="0.2">
      <c r="A36" s="32"/>
      <c r="B36" s="32"/>
      <c r="C36" s="32"/>
      <c r="D36" s="32"/>
      <c r="E36" s="32"/>
    </row>
    <row r="37" spans="1:7" ht="18" x14ac:dyDescent="0.2">
      <c r="A37" s="32"/>
      <c r="B37" s="32"/>
      <c r="C37" s="32"/>
      <c r="D37" s="32"/>
      <c r="E37" s="32"/>
    </row>
    <row r="38" spans="1:7" ht="18" x14ac:dyDescent="0.2">
      <c r="A38" s="32"/>
      <c r="B38" s="32"/>
      <c r="C38" s="32"/>
      <c r="D38" s="32"/>
      <c r="E38" s="32"/>
    </row>
    <row r="39" spans="1:7" ht="18" x14ac:dyDescent="0.2">
      <c r="A39" s="32"/>
      <c r="B39" s="32"/>
      <c r="C39" s="32"/>
      <c r="D39" s="32"/>
      <c r="E39" s="32"/>
    </row>
    <row r="40" spans="1:7" ht="18" x14ac:dyDescent="0.2">
      <c r="A40" s="32"/>
      <c r="B40" s="32"/>
      <c r="C40" s="32"/>
      <c r="D40" s="32"/>
      <c r="E40" s="32"/>
    </row>
    <row r="41" spans="1:7" ht="18" x14ac:dyDescent="0.2">
      <c r="A41" s="32"/>
      <c r="B41" s="32"/>
      <c r="C41" s="32"/>
      <c r="D41" s="32"/>
      <c r="E41" s="32"/>
    </row>
    <row r="42" spans="1:7" ht="18" x14ac:dyDescent="0.2">
      <c r="A42" s="32"/>
      <c r="B42" s="32"/>
      <c r="C42" s="32"/>
      <c r="D42" s="32"/>
      <c r="E42" s="32"/>
    </row>
    <row r="43" spans="1:7" ht="18" x14ac:dyDescent="0.2">
      <c r="A43" s="32"/>
      <c r="B43" s="32"/>
      <c r="C43" s="32"/>
      <c r="D43" s="32"/>
      <c r="E43" s="32"/>
    </row>
    <row r="44" spans="1:7" ht="18" x14ac:dyDescent="0.2">
      <c r="A44" s="32"/>
      <c r="B44" s="32"/>
      <c r="C44" s="32"/>
      <c r="D44" s="32"/>
      <c r="E44" s="32"/>
    </row>
    <row r="45" spans="1:7" ht="18" x14ac:dyDescent="0.2">
      <c r="A45" s="32"/>
      <c r="B45" s="32"/>
      <c r="C45" s="32"/>
      <c r="D45" s="32"/>
      <c r="E45" s="32"/>
    </row>
    <row r="46" spans="1:7" ht="18" x14ac:dyDescent="0.2">
      <c r="A46" s="32"/>
      <c r="B46" s="32"/>
      <c r="C46" s="32"/>
      <c r="D46" s="32"/>
      <c r="E46" s="32"/>
    </row>
    <row r="47" spans="1:7" ht="18" x14ac:dyDescent="0.2">
      <c r="A47" s="32"/>
      <c r="B47" s="32"/>
      <c r="C47" s="32"/>
      <c r="D47" s="32"/>
      <c r="E47" s="32"/>
      <c r="G47" s="90"/>
    </row>
    <row r="48" spans="1:7" ht="18" x14ac:dyDescent="0.2">
      <c r="A48" s="32"/>
      <c r="B48" s="32"/>
      <c r="C48" s="32"/>
      <c r="D48" s="32"/>
      <c r="E48" s="32"/>
    </row>
    <row r="49" spans="1:5" ht="18" x14ac:dyDescent="0.2">
      <c r="A49" s="32"/>
      <c r="B49" s="32"/>
      <c r="C49" s="32"/>
      <c r="D49" s="32"/>
      <c r="E49" s="32"/>
    </row>
    <row r="50" spans="1:5" ht="18" x14ac:dyDescent="0.2">
      <c r="A50" s="32"/>
      <c r="B50" s="32"/>
      <c r="C50" s="32"/>
      <c r="D50" s="32"/>
      <c r="E50" s="32"/>
    </row>
    <row r="51" spans="1:5" ht="18" x14ac:dyDescent="0.2">
      <c r="A51" s="32"/>
      <c r="B51" s="32"/>
      <c r="C51" s="32"/>
      <c r="D51" s="32"/>
      <c r="E51" s="32"/>
    </row>
    <row r="52" spans="1:5" ht="18" x14ac:dyDescent="0.2">
      <c r="A52" s="32"/>
      <c r="B52" s="32"/>
      <c r="C52" s="32"/>
      <c r="D52" s="32"/>
      <c r="E52" s="32"/>
    </row>
    <row r="53" spans="1:5" ht="18" x14ac:dyDescent="0.2">
      <c r="A53" s="32"/>
      <c r="B53" s="32"/>
      <c r="C53" s="32"/>
      <c r="D53" s="32"/>
      <c r="E53" s="32"/>
    </row>
    <row r="54" spans="1:5" ht="18" x14ac:dyDescent="0.2">
      <c r="A54" s="32"/>
      <c r="B54" s="32"/>
      <c r="C54" s="32"/>
      <c r="D54" s="32"/>
      <c r="E54" s="32"/>
    </row>
    <row r="55" spans="1:5" ht="18" x14ac:dyDescent="0.2">
      <c r="A55" s="32"/>
      <c r="B55" s="32"/>
      <c r="C55" s="32"/>
      <c r="D55" s="32"/>
      <c r="E55" s="32"/>
    </row>
    <row r="56" spans="1:5" ht="18" x14ac:dyDescent="0.2">
      <c r="A56" s="32"/>
      <c r="B56" s="32"/>
      <c r="C56" s="32"/>
      <c r="D56" s="32"/>
      <c r="E56" s="32"/>
    </row>
    <row r="57" spans="1:5" ht="18" x14ac:dyDescent="0.2">
      <c r="A57" s="32"/>
      <c r="B57" s="32"/>
      <c r="C57" s="32"/>
      <c r="D57" s="32"/>
      <c r="E57" s="32"/>
    </row>
    <row r="58" spans="1:5" ht="18" x14ac:dyDescent="0.2">
      <c r="A58" s="32"/>
      <c r="B58" s="32"/>
      <c r="C58" s="32"/>
      <c r="D58" s="32"/>
      <c r="E58" s="32"/>
    </row>
    <row r="59" spans="1:5" ht="18" x14ac:dyDescent="0.2">
      <c r="A59" s="32"/>
      <c r="B59" s="32"/>
      <c r="C59" s="32"/>
      <c r="D59" s="32"/>
      <c r="E59" s="32"/>
    </row>
    <row r="60" spans="1:5" ht="18" x14ac:dyDescent="0.2">
      <c r="A60" s="32"/>
      <c r="B60" s="32"/>
      <c r="C60" s="32"/>
      <c r="D60" s="32"/>
      <c r="E60" s="32"/>
    </row>
    <row r="61" spans="1:5" ht="18" x14ac:dyDescent="0.2">
      <c r="A61" s="32"/>
      <c r="B61" s="32"/>
      <c r="C61" s="32"/>
      <c r="D61" s="32"/>
      <c r="E61" s="32"/>
    </row>
    <row r="62" spans="1:5" ht="18" x14ac:dyDescent="0.2">
      <c r="A62" s="32"/>
      <c r="B62" s="32"/>
      <c r="C62" s="32"/>
      <c r="D62" s="32"/>
      <c r="E62" s="32"/>
    </row>
    <row r="63" spans="1:5" ht="15" x14ac:dyDescent="0.2">
      <c r="A63" s="30"/>
      <c r="B63" s="30"/>
      <c r="C63" s="30"/>
      <c r="D63" s="30"/>
      <c r="E63" s="30"/>
    </row>
    <row r="64" spans="1:5" ht="15" x14ac:dyDescent="0.2">
      <c r="A64" s="30"/>
      <c r="B64" s="30"/>
      <c r="C64" s="30"/>
      <c r="D64" s="30"/>
      <c r="E64" s="30"/>
    </row>
    <row r="65" spans="1:5" ht="15" x14ac:dyDescent="0.2">
      <c r="A65" s="30"/>
      <c r="B65" s="30"/>
      <c r="C65" s="30"/>
      <c r="D65" s="30"/>
      <c r="E65" s="30"/>
    </row>
    <row r="66" spans="1:5" ht="15" x14ac:dyDescent="0.2">
      <c r="A66" s="30"/>
      <c r="B66" s="30"/>
      <c r="C66" s="30"/>
      <c r="D66" s="30"/>
      <c r="E66" s="30"/>
    </row>
    <row r="67" spans="1:5" ht="15" x14ac:dyDescent="0.2">
      <c r="A67" s="30"/>
      <c r="B67" s="30"/>
      <c r="C67" s="30"/>
      <c r="D67" s="30"/>
      <c r="E67" s="30"/>
    </row>
    <row r="68" spans="1:5" ht="15" x14ac:dyDescent="0.2">
      <c r="A68" s="30"/>
      <c r="B68" s="30"/>
      <c r="C68" s="30"/>
      <c r="D68" s="30"/>
      <c r="E68" s="30"/>
    </row>
    <row r="69" spans="1:5" ht="15" x14ac:dyDescent="0.2">
      <c r="A69" s="30"/>
      <c r="B69" s="30"/>
      <c r="C69" s="30"/>
      <c r="D69" s="30"/>
      <c r="E69" s="30"/>
    </row>
    <row r="70" spans="1:5" ht="15" x14ac:dyDescent="0.2">
      <c r="A70" s="30"/>
      <c r="B70" s="30"/>
      <c r="C70" s="30"/>
      <c r="D70" s="30"/>
      <c r="E70" s="30"/>
    </row>
    <row r="71" spans="1:5" ht="15" x14ac:dyDescent="0.2">
      <c r="A71" s="30"/>
      <c r="B71" s="30"/>
      <c r="C71" s="30"/>
      <c r="D71" s="30"/>
      <c r="E71" s="30"/>
    </row>
    <row r="72" spans="1:5" ht="15" x14ac:dyDescent="0.2">
      <c r="A72" s="30"/>
      <c r="B72" s="30"/>
      <c r="C72" s="30"/>
      <c r="D72" s="30"/>
      <c r="E72" s="30"/>
    </row>
    <row r="73" spans="1:5" ht="15" x14ac:dyDescent="0.2">
      <c r="A73" s="30"/>
      <c r="B73" s="30"/>
      <c r="C73" s="30"/>
      <c r="D73" s="30"/>
      <c r="E73" s="30"/>
    </row>
    <row r="74" spans="1:5" ht="15" x14ac:dyDescent="0.2">
      <c r="A74" s="30"/>
      <c r="B74" s="30"/>
      <c r="C74" s="30"/>
      <c r="D74" s="30"/>
      <c r="E74" s="30"/>
    </row>
    <row r="75" spans="1:5" ht="15" x14ac:dyDescent="0.2">
      <c r="A75" s="30"/>
      <c r="B75" s="30"/>
      <c r="C75" s="30"/>
      <c r="D75" s="30"/>
      <c r="E75" s="30"/>
    </row>
    <row r="76" spans="1:5" ht="15" x14ac:dyDescent="0.2">
      <c r="A76" s="30"/>
      <c r="B76" s="30"/>
      <c r="C76" s="30"/>
      <c r="D76" s="30"/>
      <c r="E76" s="30"/>
    </row>
    <row r="77" spans="1:5" ht="15" x14ac:dyDescent="0.2">
      <c r="A77" s="30"/>
      <c r="B77" s="30"/>
      <c r="C77" s="30"/>
      <c r="D77" s="30"/>
      <c r="E77" s="30"/>
    </row>
    <row r="78" spans="1:5" ht="15" x14ac:dyDescent="0.2">
      <c r="A78" s="30"/>
      <c r="B78" s="30"/>
      <c r="C78" s="30"/>
      <c r="D78" s="30"/>
      <c r="E78" s="30"/>
    </row>
    <row r="79" spans="1:5" ht="15" x14ac:dyDescent="0.2">
      <c r="A79" s="30"/>
      <c r="B79" s="30"/>
      <c r="C79" s="30"/>
      <c r="D79" s="30"/>
      <c r="E79" s="30"/>
    </row>
    <row r="80" spans="1:5" ht="15" x14ac:dyDescent="0.2">
      <c r="A80" s="30"/>
      <c r="B80" s="30"/>
      <c r="C80" s="30"/>
      <c r="D80" s="30"/>
      <c r="E80" s="30"/>
    </row>
    <row r="81" spans="1:5" ht="15" x14ac:dyDescent="0.2">
      <c r="A81" s="30"/>
      <c r="B81" s="30"/>
      <c r="C81" s="30"/>
      <c r="D81" s="30"/>
      <c r="E81" s="30"/>
    </row>
    <row r="82" spans="1:5" ht="15" x14ac:dyDescent="0.2">
      <c r="A82" s="30"/>
      <c r="B82" s="30"/>
      <c r="C82" s="30"/>
      <c r="D82" s="30"/>
      <c r="E82" s="30"/>
    </row>
    <row r="83" spans="1:5" ht="15" x14ac:dyDescent="0.2">
      <c r="A83" s="30"/>
      <c r="B83" s="30"/>
      <c r="C83" s="30"/>
      <c r="D83" s="30"/>
      <c r="E83" s="30"/>
    </row>
    <row r="84" spans="1:5" ht="15" x14ac:dyDescent="0.2">
      <c r="A84" s="30"/>
      <c r="B84" s="30"/>
      <c r="C84" s="30"/>
      <c r="D84" s="30"/>
      <c r="E84" s="30"/>
    </row>
    <row r="85" spans="1:5" ht="15" x14ac:dyDescent="0.2">
      <c r="A85" s="30"/>
      <c r="B85" s="30"/>
      <c r="C85" s="30"/>
      <c r="D85" s="30"/>
      <c r="E85" s="30"/>
    </row>
    <row r="86" spans="1:5" ht="15" x14ac:dyDescent="0.2">
      <c r="A86" s="30"/>
      <c r="B86" s="30"/>
      <c r="C86" s="30"/>
      <c r="D86" s="30"/>
      <c r="E86" s="30"/>
    </row>
    <row r="87" spans="1:5" ht="15" x14ac:dyDescent="0.2">
      <c r="A87" s="30"/>
      <c r="B87" s="30"/>
      <c r="C87" s="30"/>
      <c r="D87" s="30"/>
      <c r="E87" s="30"/>
    </row>
    <row r="88" spans="1:5" ht="14.25" x14ac:dyDescent="0.2">
      <c r="A88" s="31"/>
      <c r="B88" s="31"/>
      <c r="C88" s="31"/>
      <c r="D88" s="31"/>
      <c r="E88" s="31"/>
    </row>
    <row r="89" spans="1:5" ht="14.25" x14ac:dyDescent="0.2">
      <c r="A89" s="31"/>
      <c r="B89" s="31"/>
      <c r="C89" s="31"/>
      <c r="D89" s="31"/>
      <c r="E89" s="31"/>
    </row>
    <row r="90" spans="1:5" ht="14.25" x14ac:dyDescent="0.2">
      <c r="A90" s="31"/>
      <c r="B90" s="31"/>
      <c r="C90" s="31"/>
      <c r="D90" s="31"/>
      <c r="E90" s="31"/>
    </row>
    <row r="91" spans="1:5" ht="14.25" x14ac:dyDescent="0.2">
      <c r="A91" s="31"/>
      <c r="B91" s="31"/>
      <c r="C91" s="31"/>
      <c r="D91" s="31"/>
      <c r="E91" s="31"/>
    </row>
    <row r="92" spans="1:5" ht="14.25" x14ac:dyDescent="0.2">
      <c r="A92" s="31"/>
      <c r="B92" s="31"/>
      <c r="C92" s="31"/>
      <c r="D92" s="31"/>
      <c r="E92" s="31"/>
    </row>
    <row r="93" spans="1:5" ht="14.25" x14ac:dyDescent="0.2">
      <c r="A93" s="31"/>
      <c r="B93" s="31"/>
      <c r="C93" s="31"/>
      <c r="D93" s="31"/>
      <c r="E93" s="31"/>
    </row>
    <row r="94" spans="1:5" ht="14.25" x14ac:dyDescent="0.2">
      <c r="A94" s="31"/>
      <c r="B94" s="31"/>
      <c r="C94" s="31"/>
      <c r="D94" s="31"/>
      <c r="E94" s="31"/>
    </row>
    <row r="95" spans="1:5" ht="14.25" x14ac:dyDescent="0.2">
      <c r="A95" s="31"/>
      <c r="B95" s="31"/>
      <c r="C95" s="31"/>
      <c r="D95" s="31"/>
      <c r="E95" s="31"/>
    </row>
    <row r="96" spans="1:5" ht="14.25" x14ac:dyDescent="0.2">
      <c r="A96" s="31"/>
      <c r="B96" s="31"/>
      <c r="C96" s="31"/>
      <c r="D96" s="31"/>
      <c r="E96" s="31"/>
    </row>
    <row r="97" spans="1:5" ht="14.25" x14ac:dyDescent="0.2">
      <c r="A97" s="31"/>
      <c r="B97" s="31"/>
      <c r="C97" s="31"/>
      <c r="D97" s="31"/>
      <c r="E97" s="31"/>
    </row>
    <row r="98" spans="1:5" ht="14.25" x14ac:dyDescent="0.2">
      <c r="A98" s="31"/>
      <c r="B98" s="31"/>
      <c r="C98" s="31"/>
      <c r="D98" s="31"/>
      <c r="E98" s="31"/>
    </row>
    <row r="99" spans="1:5" ht="14.25" x14ac:dyDescent="0.2">
      <c r="A99" s="31"/>
      <c r="B99" s="31"/>
      <c r="C99" s="31"/>
      <c r="D99" s="31"/>
      <c r="E99" s="31"/>
    </row>
    <row r="100" spans="1:5" ht="14.25" x14ac:dyDescent="0.2">
      <c r="A100" s="31"/>
      <c r="B100" s="31"/>
      <c r="C100" s="31"/>
      <c r="D100" s="31"/>
      <c r="E100" s="31"/>
    </row>
    <row r="101" spans="1:5" ht="14.25" x14ac:dyDescent="0.2">
      <c r="A101" s="31"/>
      <c r="B101" s="31"/>
      <c r="C101" s="31"/>
      <c r="D101" s="31"/>
      <c r="E101" s="31"/>
    </row>
    <row r="102" spans="1:5" ht="14.25" x14ac:dyDescent="0.2">
      <c r="A102" s="31"/>
      <c r="B102" s="31"/>
      <c r="C102" s="31"/>
      <c r="D102" s="31"/>
      <c r="E102" s="31"/>
    </row>
    <row r="103" spans="1:5" ht="14.25" x14ac:dyDescent="0.2">
      <c r="A103" s="31"/>
      <c r="B103" s="31"/>
      <c r="C103" s="31"/>
      <c r="D103" s="31"/>
      <c r="E103" s="31"/>
    </row>
    <row r="104" spans="1:5" ht="14.25" x14ac:dyDescent="0.2">
      <c r="A104" s="31"/>
      <c r="B104" s="31"/>
      <c r="C104" s="31"/>
      <c r="D104" s="31"/>
      <c r="E104" s="31"/>
    </row>
    <row r="105" spans="1:5" ht="14.25" x14ac:dyDescent="0.2">
      <c r="A105" s="31"/>
      <c r="B105" s="31"/>
      <c r="C105" s="31"/>
      <c r="D105" s="31"/>
      <c r="E105" s="31"/>
    </row>
    <row r="106" spans="1:5" ht="14.25" x14ac:dyDescent="0.2">
      <c r="A106" s="31"/>
      <c r="B106" s="31"/>
      <c r="C106" s="31"/>
      <c r="D106" s="31"/>
      <c r="E106" s="31"/>
    </row>
    <row r="107" spans="1:5" ht="14.25" x14ac:dyDescent="0.2">
      <c r="A107" s="31"/>
      <c r="B107" s="31"/>
      <c r="C107" s="31"/>
      <c r="D107" s="31"/>
      <c r="E107" s="31"/>
    </row>
    <row r="108" spans="1:5" ht="14.25" x14ac:dyDescent="0.2">
      <c r="A108" s="31"/>
      <c r="B108" s="31"/>
      <c r="C108" s="31"/>
      <c r="D108" s="31"/>
      <c r="E108" s="31"/>
    </row>
    <row r="109" spans="1:5" ht="14.25" x14ac:dyDescent="0.2">
      <c r="A109" s="31"/>
      <c r="B109" s="31"/>
      <c r="C109" s="31"/>
      <c r="D109" s="31"/>
      <c r="E109" s="31"/>
    </row>
    <row r="110" spans="1:5" ht="14.25" x14ac:dyDescent="0.2">
      <c r="A110" s="31"/>
      <c r="B110" s="31"/>
      <c r="C110" s="31"/>
      <c r="D110" s="31"/>
      <c r="E110" s="31"/>
    </row>
    <row r="111" spans="1:5" ht="14.25" x14ac:dyDescent="0.2">
      <c r="A111" s="31"/>
      <c r="B111" s="31"/>
      <c r="C111" s="31"/>
      <c r="D111" s="31"/>
      <c r="E111" s="31"/>
    </row>
    <row r="112" spans="1:5" ht="14.25" x14ac:dyDescent="0.2">
      <c r="A112" s="31"/>
      <c r="B112" s="31"/>
      <c r="C112" s="31"/>
      <c r="D112" s="31"/>
      <c r="E112" s="31"/>
    </row>
    <row r="113" spans="1:5" ht="14.25" x14ac:dyDescent="0.2">
      <c r="A113" s="31"/>
      <c r="B113" s="31"/>
      <c r="C113" s="31"/>
      <c r="D113" s="31"/>
      <c r="E113" s="31"/>
    </row>
    <row r="114" spans="1:5" ht="14.25" x14ac:dyDescent="0.2">
      <c r="A114" s="31"/>
      <c r="B114" s="31"/>
      <c r="C114" s="31"/>
      <c r="D114" s="31"/>
      <c r="E114" s="31"/>
    </row>
    <row r="115" spans="1:5" ht="14.25" x14ac:dyDescent="0.2">
      <c r="A115" s="31"/>
      <c r="B115" s="31"/>
      <c r="C115" s="31"/>
      <c r="D115" s="31"/>
      <c r="E115" s="31"/>
    </row>
    <row r="116" spans="1:5" ht="14.25" x14ac:dyDescent="0.2">
      <c r="A116" s="31"/>
      <c r="B116" s="31"/>
      <c r="C116" s="31"/>
      <c r="D116" s="31"/>
      <c r="E116" s="31"/>
    </row>
    <row r="117" spans="1:5" ht="14.25" x14ac:dyDescent="0.2">
      <c r="A117" s="31"/>
      <c r="B117" s="31"/>
      <c r="C117" s="31"/>
      <c r="D117" s="31"/>
      <c r="E117" s="31"/>
    </row>
    <row r="118" spans="1:5" ht="14.25" x14ac:dyDescent="0.2">
      <c r="A118" s="31"/>
      <c r="B118" s="31"/>
      <c r="C118" s="31"/>
      <c r="D118" s="31"/>
      <c r="E118" s="31"/>
    </row>
    <row r="119" spans="1:5" ht="14.25" x14ac:dyDescent="0.2">
      <c r="A119" s="31"/>
      <c r="B119" s="31"/>
      <c r="C119" s="31"/>
      <c r="D119" s="31"/>
      <c r="E119" s="31"/>
    </row>
    <row r="120" spans="1:5" ht="14.25" x14ac:dyDescent="0.2">
      <c r="A120" s="31"/>
      <c r="B120" s="31"/>
      <c r="C120" s="31"/>
      <c r="D120" s="31"/>
      <c r="E120" s="31"/>
    </row>
    <row r="121" spans="1:5" ht="14.25" x14ac:dyDescent="0.2">
      <c r="A121" s="31"/>
      <c r="B121" s="31"/>
      <c r="C121" s="31"/>
      <c r="D121" s="31"/>
      <c r="E121" s="31"/>
    </row>
    <row r="122" spans="1:5" ht="14.25" x14ac:dyDescent="0.2">
      <c r="A122" s="31"/>
      <c r="B122" s="31"/>
      <c r="C122" s="31"/>
      <c r="D122" s="31"/>
      <c r="E122" s="31"/>
    </row>
    <row r="123" spans="1:5" ht="14.25" x14ac:dyDescent="0.2">
      <c r="A123" s="31"/>
      <c r="B123" s="31"/>
      <c r="C123" s="31"/>
      <c r="D123" s="31"/>
      <c r="E123" s="31"/>
    </row>
    <row r="124" spans="1:5" ht="14.25" x14ac:dyDescent="0.2">
      <c r="A124" s="31"/>
      <c r="B124" s="31"/>
      <c r="C124" s="31"/>
      <c r="D124" s="31"/>
      <c r="E124" s="31"/>
    </row>
    <row r="125" spans="1:5" ht="14.25" x14ac:dyDescent="0.2">
      <c r="A125" s="31"/>
      <c r="B125" s="31"/>
      <c r="C125" s="31"/>
      <c r="D125" s="31"/>
      <c r="E125" s="31"/>
    </row>
    <row r="126" spans="1:5" ht="14.25" x14ac:dyDescent="0.2">
      <c r="A126" s="31"/>
      <c r="B126" s="31"/>
      <c r="C126" s="31"/>
      <c r="D126" s="31"/>
      <c r="E126" s="31"/>
    </row>
    <row r="127" spans="1:5" ht="14.25" x14ac:dyDescent="0.2">
      <c r="A127" s="31"/>
      <c r="B127" s="31"/>
      <c r="C127" s="31"/>
      <c r="D127" s="31"/>
      <c r="E127" s="31"/>
    </row>
    <row r="128" spans="1:5" ht="14.25" x14ac:dyDescent="0.2">
      <c r="A128" s="31"/>
      <c r="B128" s="31"/>
      <c r="C128" s="31"/>
      <c r="D128" s="31"/>
      <c r="E128" s="31"/>
    </row>
    <row r="129" spans="1:5" ht="14.25" x14ac:dyDescent="0.2">
      <c r="A129" s="31"/>
      <c r="B129" s="31"/>
      <c r="C129" s="31"/>
      <c r="D129" s="31"/>
      <c r="E129" s="31"/>
    </row>
    <row r="130" spans="1:5" ht="14.25" x14ac:dyDescent="0.2">
      <c r="A130" s="31"/>
      <c r="B130" s="31"/>
      <c r="C130" s="31"/>
      <c r="D130" s="31"/>
      <c r="E130" s="31"/>
    </row>
    <row r="131" spans="1:5" ht="14.25" x14ac:dyDescent="0.2">
      <c r="A131" s="31"/>
      <c r="B131" s="31"/>
      <c r="C131" s="31"/>
      <c r="D131" s="31"/>
      <c r="E131" s="31"/>
    </row>
    <row r="132" spans="1:5" ht="14.25" x14ac:dyDescent="0.2">
      <c r="A132" s="31"/>
      <c r="B132" s="31"/>
      <c r="C132" s="31"/>
      <c r="D132" s="31"/>
      <c r="E132" s="31"/>
    </row>
    <row r="133" spans="1:5" ht="14.25" x14ac:dyDescent="0.2">
      <c r="A133" s="31"/>
      <c r="B133" s="31"/>
      <c r="C133" s="31"/>
      <c r="D133" s="31"/>
      <c r="E133" s="31"/>
    </row>
    <row r="134" spans="1:5" ht="14.25" x14ac:dyDescent="0.2">
      <c r="A134" s="31"/>
      <c r="B134" s="31"/>
      <c r="C134" s="31"/>
      <c r="D134" s="31"/>
      <c r="E134" s="31"/>
    </row>
    <row r="135" spans="1:5" ht="14.25" x14ac:dyDescent="0.2">
      <c r="A135" s="31"/>
      <c r="B135" s="31"/>
      <c r="C135" s="31"/>
      <c r="D135" s="31"/>
      <c r="E135" s="31"/>
    </row>
    <row r="136" spans="1:5" ht="14.25" x14ac:dyDescent="0.2">
      <c r="A136" s="31"/>
      <c r="B136" s="31"/>
      <c r="C136" s="31"/>
      <c r="D136" s="31"/>
      <c r="E136" s="31"/>
    </row>
    <row r="137" spans="1:5" ht="14.25" x14ac:dyDescent="0.2">
      <c r="A137" s="31"/>
      <c r="B137" s="31"/>
      <c r="C137" s="31"/>
      <c r="D137" s="31"/>
      <c r="E137" s="31"/>
    </row>
    <row r="138" spans="1:5" ht="14.25" x14ac:dyDescent="0.2">
      <c r="A138" s="31"/>
      <c r="B138" s="31"/>
      <c r="C138" s="31"/>
      <c r="D138" s="31"/>
      <c r="E138" s="31"/>
    </row>
    <row r="139" spans="1:5" ht="14.25" x14ac:dyDescent="0.2">
      <c r="A139" s="31"/>
      <c r="B139" s="31"/>
      <c r="C139" s="31"/>
      <c r="D139" s="31"/>
      <c r="E139" s="31"/>
    </row>
    <row r="140" spans="1:5" ht="14.25" x14ac:dyDescent="0.2">
      <c r="A140" s="31"/>
      <c r="B140" s="31"/>
      <c r="C140" s="31"/>
      <c r="D140" s="31"/>
      <c r="E140" s="31"/>
    </row>
    <row r="141" spans="1:5" ht="14.25" x14ac:dyDescent="0.2">
      <c r="A141" s="31"/>
      <c r="B141" s="31"/>
      <c r="C141" s="31"/>
      <c r="D141" s="31"/>
      <c r="E141" s="31"/>
    </row>
    <row r="142" spans="1:5" ht="14.25" x14ac:dyDescent="0.2">
      <c r="A142" s="31"/>
      <c r="B142" s="31"/>
      <c r="C142" s="31"/>
      <c r="D142" s="31"/>
      <c r="E142" s="31"/>
    </row>
    <row r="143" spans="1:5" ht="14.25" x14ac:dyDescent="0.2">
      <c r="A143" s="31"/>
      <c r="B143" s="31"/>
      <c r="C143" s="31"/>
      <c r="D143" s="31"/>
      <c r="E143" s="31"/>
    </row>
    <row r="144" spans="1:5" ht="14.25" x14ac:dyDescent="0.2">
      <c r="A144" s="31"/>
      <c r="B144" s="31"/>
      <c r="C144" s="31"/>
      <c r="D144" s="31"/>
      <c r="E144" s="31"/>
    </row>
    <row r="145" spans="1:5" ht="14.25" x14ac:dyDescent="0.2">
      <c r="A145" s="31"/>
      <c r="B145" s="31"/>
      <c r="C145" s="31"/>
      <c r="D145" s="31"/>
      <c r="E145" s="31"/>
    </row>
    <row r="146" spans="1:5" ht="14.25" x14ac:dyDescent="0.2">
      <c r="A146" s="31"/>
      <c r="B146" s="31"/>
      <c r="C146" s="31"/>
      <c r="D146" s="31"/>
      <c r="E146" s="31"/>
    </row>
    <row r="147" spans="1:5" ht="15" x14ac:dyDescent="0.2">
      <c r="A147" s="30"/>
      <c r="B147" s="30"/>
      <c r="C147" s="30"/>
      <c r="D147" s="30"/>
      <c r="E147" s="30"/>
    </row>
    <row r="148" spans="1:5" ht="15" x14ac:dyDescent="0.2">
      <c r="A148" s="30"/>
      <c r="B148" s="30"/>
      <c r="C148" s="30"/>
      <c r="D148" s="30"/>
      <c r="E148" s="30"/>
    </row>
    <row r="149" spans="1:5" ht="15" x14ac:dyDescent="0.2">
      <c r="A149" s="30"/>
      <c r="B149" s="30"/>
      <c r="C149" s="30"/>
      <c r="D149" s="30"/>
      <c r="E149" s="30"/>
    </row>
    <row r="150" spans="1:5" ht="15" x14ac:dyDescent="0.2">
      <c r="A150" s="30"/>
      <c r="B150" s="30"/>
      <c r="C150" s="30"/>
      <c r="D150" s="30"/>
      <c r="E150" s="30"/>
    </row>
    <row r="151" spans="1:5" ht="15" x14ac:dyDescent="0.2">
      <c r="A151" s="30"/>
      <c r="B151" s="30"/>
      <c r="C151" s="30"/>
      <c r="D151" s="30"/>
      <c r="E151" s="30"/>
    </row>
  </sheetData>
  <hyperlinks>
    <hyperlink ref="G3" r:id="rId1" xr:uid="{583532B5-AB7A-47F0-B740-4C3B9CD60A7D}"/>
  </hyperlinks>
  <printOptions horizontalCentered="1"/>
  <pageMargins left="0.25" right="0.25" top="0.5" bottom="0.5" header="0.3" footer="0.3"/>
  <pageSetup scale="96" orientation="portrait" horizontalDpi="1200" verticalDpi="1200" r:id="rId2"/>
  <headerFooter scaleWithDoc="0">
    <oddFooter>&amp;L&amp;8&amp;K00-048https://www.vertex42.com/ExcelTemplates/random-group-generator.html&amp;R&amp;8&amp;K00-049© 2024 Vertex42 LLC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8F8BD-756D-4E8A-9DC4-25A408643E3A}">
  <dimension ref="A1:C19"/>
  <sheetViews>
    <sheetView showGridLines="0" workbookViewId="0"/>
  </sheetViews>
  <sheetFormatPr defaultColWidth="8.5" defaultRowHeight="14.25" x14ac:dyDescent="0.2"/>
  <cols>
    <col min="1" max="1" width="2.625" style="19" customWidth="1"/>
    <col min="2" max="2" width="62.75" style="19" customWidth="1"/>
    <col min="3" max="3" width="19.625" style="10" customWidth="1"/>
    <col min="4" max="16384" width="8.5" style="10"/>
  </cols>
  <sheetData>
    <row r="1" spans="1:3" ht="32.1" customHeight="1" x14ac:dyDescent="0.2">
      <c r="A1" s="56"/>
      <c r="B1" s="57" t="s">
        <v>99</v>
      </c>
      <c r="C1" s="58"/>
    </row>
    <row r="2" spans="1:3" ht="15" x14ac:dyDescent="0.2">
      <c r="A2" s="11"/>
      <c r="B2" s="12"/>
      <c r="C2" s="13"/>
    </row>
    <row r="3" spans="1:3" ht="15" x14ac:dyDescent="0.2">
      <c r="A3" s="11"/>
      <c r="B3" s="14" t="s">
        <v>60</v>
      </c>
      <c r="C3" s="13"/>
    </row>
    <row r="4" spans="1:3" ht="15" x14ac:dyDescent="0.2">
      <c r="A4" s="11"/>
      <c r="B4" s="70" t="s">
        <v>101</v>
      </c>
      <c r="C4" s="13"/>
    </row>
    <row r="5" spans="1:3" ht="15" x14ac:dyDescent="0.2">
      <c r="A5" s="11"/>
      <c r="B5" s="15"/>
      <c r="C5" s="13"/>
    </row>
    <row r="6" spans="1:3" ht="15.75" x14ac:dyDescent="0.25">
      <c r="A6" s="11"/>
      <c r="B6" s="16" t="s">
        <v>68</v>
      </c>
      <c r="C6" s="13"/>
    </row>
    <row r="7" spans="1:3" ht="15" x14ac:dyDescent="0.2">
      <c r="A7" s="11"/>
      <c r="B7" s="15"/>
      <c r="C7" s="13"/>
    </row>
    <row r="8" spans="1:3" ht="30" x14ac:dyDescent="0.2">
      <c r="A8" s="11"/>
      <c r="B8" s="15" t="s">
        <v>61</v>
      </c>
      <c r="C8" s="13"/>
    </row>
    <row r="9" spans="1:3" ht="15" x14ac:dyDescent="0.2">
      <c r="A9" s="11"/>
      <c r="B9" s="15"/>
      <c r="C9" s="13"/>
    </row>
    <row r="10" spans="1:3" ht="30" x14ac:dyDescent="0.2">
      <c r="A10" s="11"/>
      <c r="B10" s="15" t="s">
        <v>62</v>
      </c>
      <c r="C10" s="13"/>
    </row>
    <row r="11" spans="1:3" ht="15" x14ac:dyDescent="0.2">
      <c r="A11" s="11"/>
      <c r="B11" s="15"/>
      <c r="C11" s="13"/>
    </row>
    <row r="12" spans="1:3" ht="30" x14ac:dyDescent="0.2">
      <c r="A12" s="11"/>
      <c r="B12" s="15" t="s">
        <v>63</v>
      </c>
      <c r="C12" s="13"/>
    </row>
    <row r="13" spans="1:3" ht="15" x14ac:dyDescent="0.2">
      <c r="A13" s="11"/>
      <c r="B13" s="15"/>
      <c r="C13" s="13"/>
    </row>
    <row r="14" spans="1:3" ht="15.75" x14ac:dyDescent="0.25">
      <c r="A14" s="11"/>
      <c r="B14" s="16" t="s">
        <v>64</v>
      </c>
      <c r="C14" s="13"/>
    </row>
    <row r="15" spans="1:3" ht="15" x14ac:dyDescent="0.2">
      <c r="A15" s="11"/>
      <c r="B15" s="59" t="s">
        <v>65</v>
      </c>
      <c r="C15" s="13"/>
    </row>
    <row r="16" spans="1:3" ht="15" x14ac:dyDescent="0.2">
      <c r="A16" s="11"/>
      <c r="B16" s="17"/>
      <c r="C16" s="13"/>
    </row>
    <row r="17" spans="1:3" ht="15" x14ac:dyDescent="0.2">
      <c r="A17" s="11"/>
      <c r="B17" s="18" t="s">
        <v>66</v>
      </c>
      <c r="C17" s="13"/>
    </row>
    <row r="18" spans="1:3" x14ac:dyDescent="0.2">
      <c r="A18" s="11"/>
      <c r="B18" s="11"/>
      <c r="C18" s="13"/>
    </row>
    <row r="19" spans="1:3" x14ac:dyDescent="0.2">
      <c r="A19" s="11"/>
      <c r="B19" s="11"/>
      <c r="C19" s="13"/>
    </row>
  </sheetData>
  <hyperlinks>
    <hyperlink ref="B15" r:id="rId1" xr:uid="{6DD3D19B-4A91-4467-B40B-8DAAC25BCF7E}"/>
    <hyperlink ref="B4" r:id="rId2" xr:uid="{A5428EE4-900F-42E7-BB56-B11192BE560A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Groups</vt:lpstr>
      <vt:lpstr>Names</vt:lpstr>
      <vt:lpstr>Manual Groups</vt:lpstr>
      <vt:lpstr>©</vt:lpstr>
      <vt:lpstr>Names!_FilterDatabase</vt:lpstr>
      <vt:lpstr>Names!cell_above</vt:lpstr>
      <vt:lpstr>Groups!Print_Area</vt:lpstr>
      <vt:lpstr>'Manual Groups'!Print_Area</vt:lpstr>
      <vt:lpstr>Groups!Print_Titles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Random Group Generator</dc:title>
  <dc:subject/>
  <dc:creator>Vertex42.com</dc:creator>
  <cp:keywords/>
  <dc:description>©2024 Vertex42 LLC. All Rights Reserved.</dc:description>
  <cp:lastModifiedBy>Vertex42.com</cp:lastModifiedBy>
  <cp:revision/>
  <cp:lastPrinted>2024-03-19T13:33:26Z</cp:lastPrinted>
  <dcterms:created xsi:type="dcterms:W3CDTF">2024-03-07T19:42:20Z</dcterms:created>
  <dcterms:modified xsi:type="dcterms:W3CDTF">2024-03-21T17:45:07Z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sion">
    <vt:lpwstr>1.0.0</vt:lpwstr>
  </property>
  <property fmtid="{D5CDD505-2E9C-101B-9397-08002B2CF9AE}" pid="3" name="Copyright">
    <vt:lpwstr>©2024 Vertex42 LLC. All Rights Reserved.</vt:lpwstr>
  </property>
  <property fmtid="{D5CDD505-2E9C-101B-9397-08002B2CF9AE}" pid="4" name="Source">
    <vt:lpwstr>https://www.vertex42.com/ExcelTemplates/random-group-generator.html</vt:lpwstr>
  </property>
</Properties>
</file>