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GemLab\Reportes ICG\Bases Excel\GemCard\"/>
    </mc:Choice>
  </mc:AlternateContent>
  <xr:revisionPtr revIDLastSave="0" documentId="13_ncr:1_{FBC18084-79AB-4338-B5E4-399F5451100C}" xr6:coauthVersionLast="47" xr6:coauthVersionMax="47" xr10:uidLastSave="{00000000-0000-0000-0000-000000000000}"/>
  <bookViews>
    <workbookView xWindow="4728" yWindow="2856" windowWidth="16716" windowHeight="9072" xr2:uid="{00000000-000D-0000-FFFF-FFFF00000000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D2" i="1"/>
  <c r="B2" i="1"/>
  <c r="M2" i="1"/>
  <c r="Q2" i="1" s="1"/>
  <c r="N2" i="1"/>
</calcChain>
</file>

<file path=xl/sharedStrings.xml><?xml version="1.0" encoding="utf-8"?>
<sst xmlns="http://schemas.openxmlformats.org/spreadsheetml/2006/main" count="33" uniqueCount="27">
  <si>
    <t>NC</t>
  </si>
  <si>
    <t>Pe</t>
  </si>
  <si>
    <t>Peso</t>
  </si>
  <si>
    <t>Gemas</t>
  </si>
  <si>
    <t>ID</t>
  </si>
  <si>
    <t>Origen</t>
  </si>
  <si>
    <t>Foto</t>
  </si>
  <si>
    <t>@imagenes</t>
  </si>
  <si>
    <t>i</t>
  </si>
  <si>
    <t>QR</t>
  </si>
  <si>
    <t>image_</t>
  </si>
  <si>
    <t>Fecha</t>
  </si>
  <si>
    <t>M1</t>
  </si>
  <si>
    <t>M2</t>
  </si>
  <si>
    <t>M3</t>
  </si>
  <si>
    <t>Esmeralda Natural</t>
  </si>
  <si>
    <t>Colombia</t>
  </si>
  <si>
    <t>Esmeralda Trapiche Natural</t>
  </si>
  <si>
    <t>No colombiana</t>
  </si>
  <si>
    <t>Esmeralda Ojo de gato Natural</t>
  </si>
  <si>
    <t>Comentario</t>
  </si>
  <si>
    <t>UV</t>
  </si>
  <si>
    <t>CLASE I</t>
  </si>
  <si>
    <t>CLASE II</t>
  </si>
  <si>
    <t>CLASE III</t>
  </si>
  <si>
    <t>OTRO</t>
  </si>
  <si>
    <t>Esmeralda Creada en Laboratorio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</si>
</sst>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quotePrefix="1" applyFill="1"/>
    <xf numFmtId="14" fontId="0" fillId="0" borderId="0" xfId="0" applyNumberFormat="1"/>
    <xf numFmtId="0" fontId="1" fillId="0" borderId="0" xfId="0" applyFont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zoomScale="138" zoomScaleNormal="138" workbookViewId="0">
      <selection activeCell="A3" sqref="A3:XFD3"/>
    </sheetView>
  </sheetViews>
  <sheetFormatPr baseColWidth="10" defaultColWidth="11.44140625" defaultRowHeight="14.4" x14ac:dyDescent="0.3"/>
  <cols>
    <col min="1" max="1" width="9.109375" customWidth="1"/>
    <col min="2" max="2" width="10.88671875" bestFit="1" customWidth="1"/>
    <col min="3" max="3" width="4.33203125" bestFit="1" customWidth="1"/>
    <col min="4" max="4" width="11.44140625" bestFit="1" customWidth="1"/>
    <col min="5" max="6" width="5.33203125" bestFit="1" customWidth="1"/>
    <col min="7" max="7" width="4.33203125" bestFit="1" customWidth="1"/>
    <col min="8" max="8" width="20.6640625" bestFit="1" customWidth="1"/>
    <col min="9" max="9" width="7.77734375" customWidth="1"/>
    <col min="10" max="10" width="17.109375" customWidth="1"/>
    <col min="11" max="12" width="10.44140625" customWidth="1"/>
    <col min="13" max="13" width="7.109375" bestFit="1" customWidth="1"/>
    <col min="15" max="15" width="6.6640625" bestFit="1" customWidth="1"/>
    <col min="16" max="16" width="3.33203125" bestFit="1" customWidth="1"/>
  </cols>
  <sheetData>
    <row r="1" spans="1:17" x14ac:dyDescent="0.3">
      <c r="A1" s="3" t="s">
        <v>0</v>
      </c>
      <c r="B1" s="3" t="s">
        <v>11</v>
      </c>
      <c r="C1" s="3" t="s">
        <v>1</v>
      </c>
      <c r="D1" s="3" t="s">
        <v>2</v>
      </c>
      <c r="E1" s="3" t="s">
        <v>12</v>
      </c>
      <c r="F1" s="3" t="s">
        <v>13</v>
      </c>
      <c r="G1" s="3" t="s">
        <v>14</v>
      </c>
      <c r="H1" s="3" t="s">
        <v>3</v>
      </c>
      <c r="I1" s="3" t="s">
        <v>21</v>
      </c>
      <c r="J1" s="3" t="s">
        <v>4</v>
      </c>
      <c r="K1" s="3" t="s">
        <v>5</v>
      </c>
      <c r="L1" s="3" t="s">
        <v>20</v>
      </c>
      <c r="M1" s="3" t="s">
        <v>6</v>
      </c>
      <c r="N1" s="4" t="s">
        <v>7</v>
      </c>
      <c r="O1" s="4" t="s">
        <v>8</v>
      </c>
      <c r="P1" s="4" t="s">
        <v>9</v>
      </c>
      <c r="Q1" s="4" t="s">
        <v>7</v>
      </c>
    </row>
    <row r="2" spans="1:17" ht="15" customHeight="1" x14ac:dyDescent="0.3">
      <c r="A2" s="1"/>
      <c r="B2" s="5">
        <f t="shared" ref="B2" ca="1" si="0">TODAY()</f>
        <v>45867</v>
      </c>
      <c r="C2" s="1"/>
      <c r="D2" s="2" t="str">
        <f t="shared" ref="D2" si="1">C2&amp;" ct"</f>
        <v xml:space="preserve"> ct</v>
      </c>
      <c r="E2" s="1"/>
      <c r="F2" s="1"/>
      <c r="G2" s="1"/>
      <c r="H2" s="7" t="str">
        <f>E2&amp; " x " &amp;F2&amp; " x " &amp;G2&amp; " mm"</f>
        <v xml:space="preserve"> x  x  mm</v>
      </c>
      <c r="I2" s="7" t="s">
        <v>22</v>
      </c>
      <c r="K2" t="s">
        <v>16</v>
      </c>
      <c r="M2" s="1">
        <f t="shared" ref="M2" si="2">A2</f>
        <v>0</v>
      </c>
      <c r="N2" t="str">
        <f t="shared" ref="N2" si="3">A2&amp; ".png"</f>
        <v>.png</v>
      </c>
      <c r="O2" t="s">
        <v>10</v>
      </c>
      <c r="P2">
        <v>0</v>
      </c>
      <c r="Q2" t="str">
        <f t="shared" ref="Q2" si="4">M2&amp; "1.png"</f>
        <v>01.png</v>
      </c>
    </row>
    <row r="3" spans="1:17" x14ac:dyDescent="0.3">
      <c r="A3" s="1"/>
      <c r="B3" s="5"/>
      <c r="C3" s="1"/>
      <c r="D3" s="2"/>
      <c r="E3" s="1"/>
      <c r="F3" s="1"/>
      <c r="G3" s="1"/>
      <c r="H3" s="7"/>
      <c r="I3" s="7"/>
      <c r="M3" s="1"/>
    </row>
    <row r="4" spans="1:17" ht="14.55" customHeight="1" x14ac:dyDescent="0.3">
      <c r="A4" s="1"/>
      <c r="B4" s="5"/>
      <c r="C4" s="1"/>
      <c r="D4" s="2"/>
      <c r="E4" s="1"/>
      <c r="F4" s="1"/>
      <c r="G4" s="1"/>
      <c r="H4" s="7"/>
      <c r="I4" s="7"/>
      <c r="M4" s="1"/>
    </row>
    <row r="5" spans="1:17" ht="14.55" customHeight="1" x14ac:dyDescent="0.3">
      <c r="A5" s="1"/>
      <c r="B5" s="5"/>
      <c r="C5" s="1"/>
      <c r="D5" s="2"/>
      <c r="E5" s="1"/>
      <c r="F5" s="1"/>
      <c r="G5" s="1"/>
      <c r="H5" s="7"/>
      <c r="I5" s="7"/>
      <c r="M5" s="1"/>
    </row>
    <row r="6" spans="1:17" ht="14.55" customHeight="1" x14ac:dyDescent="0.3">
      <c r="A6" s="1"/>
      <c r="B6" s="5"/>
      <c r="C6" s="1"/>
      <c r="D6" s="2"/>
      <c r="E6" s="1"/>
      <c r="F6" s="1"/>
      <c r="G6" s="1"/>
      <c r="H6" s="7"/>
      <c r="I6" s="7"/>
      <c r="M6" s="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F150E51-ED69-4A83-9269-E1E1D3C89C2D}">
          <x14:formula1>
            <xm:f>Hoja2!$C$2:$C$6</xm:f>
          </x14:formula1>
          <xm:sqref>I2</xm:sqref>
        </x14:dataValidation>
        <x14:dataValidation type="list" allowBlank="1" showInputMessage="1" showErrorMessage="1" xr:uid="{FF8CE052-0074-F743-B53C-B4EC0BCC9499}">
          <x14:formula1>
            <xm:f>Hoja2!$A$2:$A$5</xm:f>
          </x14:formula1>
          <xm:sqref>J2:J6</xm:sqref>
        </x14:dataValidation>
        <x14:dataValidation type="list" allowBlank="1" showInputMessage="1" showErrorMessage="1" xr:uid="{DFB3157C-E127-DA47-927E-C17C0C06F8F3}">
          <x14:formula1>
            <xm:f>Hoja2!$B$2:$B$3</xm:f>
          </x14:formula1>
          <xm:sqref>K2:K6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CF49-E9FB-A54E-AD8C-9BDDDEE08E7D}">
  <dimension ref="A1:C6"/>
  <sheetViews>
    <sheetView zoomScale="150" zoomScaleNormal="150" workbookViewId="0">
      <selection activeCell="C10" sqref="C10"/>
    </sheetView>
  </sheetViews>
  <sheetFormatPr baseColWidth="10" defaultRowHeight="14.4" x14ac:dyDescent="0.3"/>
  <cols>
    <col min="1" max="1" width="27" bestFit="1" customWidth="1"/>
    <col min="2" max="2" width="12.6640625" bestFit="1" customWidth="1"/>
  </cols>
  <sheetData>
    <row r="1" spans="1:3" x14ac:dyDescent="0.3">
      <c r="A1" t="s">
        <v>4</v>
      </c>
      <c r="B1" t="s">
        <v>5</v>
      </c>
      <c r="C1" t="s">
        <v>21</v>
      </c>
    </row>
    <row r="2" spans="1:3" x14ac:dyDescent="0.3">
      <c r="A2" s="6" t="s">
        <v>15</v>
      </c>
      <c r="B2" t="s">
        <v>16</v>
      </c>
    </row>
    <row r="3" spans="1:3" ht="15.6" x14ac:dyDescent="0.3">
      <c r="A3" s="6" t="s">
        <v>17</v>
      </c>
      <c r="B3" t="s">
        <v>18</v>
      </c>
      <c r="C3" s="8" t="s">
        <v>22</v>
      </c>
    </row>
    <row r="4" spans="1:3" ht="15.6" x14ac:dyDescent="0.3">
      <c r="A4" s="6" t="s">
        <v>19</v>
      </c>
      <c r="C4" s="8" t="s">
        <v>23</v>
      </c>
    </row>
    <row r="5" spans="1:3" x14ac:dyDescent="0.3">
      <c r="A5" s="6" t="s">
        <v>26</v>
      </c>
      <c r="C5" t="s">
        <v>24</v>
      </c>
    </row>
    <row r="6" spans="1:3" ht="15.6" x14ac:dyDescent="0.3">
      <c r="C6" s="8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068B30215E6441BEE12E8A1BBC67C3" ma:contentTypeVersion="7" ma:contentTypeDescription="Crear nuevo documento." ma:contentTypeScope="" ma:versionID="96260d3e717dbfbe178f7c13b1e51f82">
  <xsd:schema xmlns:xsd="http://www.w3.org/2001/XMLSchema" xmlns:xs="http://www.w3.org/2001/XMLSchema" xmlns:p="http://schemas.microsoft.com/office/2006/metadata/properties" xmlns:ns3="c8786806-d044-4576-9fe9-ece15fb26e67" xmlns:ns4="f2689be6-39dd-43ed-905e-c47e2c85a68a" targetNamespace="http://schemas.microsoft.com/office/2006/metadata/properties" ma:root="true" ma:fieldsID="c38705f2161df19f0fa36a59161fe290" ns3:_="" ns4:_="">
    <xsd:import namespace="c8786806-d044-4576-9fe9-ece15fb26e67"/>
    <xsd:import namespace="f2689be6-39dd-43ed-905e-c47e2c85a6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86806-d044-4576-9fe9-ece15fb26e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89be6-39dd-43ed-905e-c47e2c85a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A735A8-A0FD-4B34-9FFD-1B685BE45B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86806-d044-4576-9fe9-ece15fb26e67"/>
    <ds:schemaRef ds:uri="f2689be6-39dd-43ed-905e-c47e2c85a6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35A01E-9D1E-4201-8F57-2B752EA6931C}">
  <ds:schemaRefs>
    <ds:schemaRef ds:uri="http://schemas.microsoft.com/office/2006/metadata/properties"/>
    <ds:schemaRef ds:uri="c8786806-d044-4576-9fe9-ece15fb26e67"/>
    <ds:schemaRef ds:uri="http://schemas.microsoft.com/office/infopath/2007/PartnerControls"/>
    <ds:schemaRef ds:uri="http://schemas.microsoft.com/office/2006/documentManagement/types"/>
    <ds:schemaRef ds:uri="http://purl.org/dc/dcmitype/"/>
    <ds:schemaRef ds:uri="f2689be6-39dd-43ed-905e-c47e2c85a68a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2DF3BAB-F468-4A61-9F2D-C4CDB398E4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Zamora</dc:creator>
  <cp:keywords/>
  <dc:description/>
  <cp:lastModifiedBy>ICG SAS</cp:lastModifiedBy>
  <cp:revision/>
  <dcterms:created xsi:type="dcterms:W3CDTF">2021-07-27T21:41:43Z</dcterms:created>
  <dcterms:modified xsi:type="dcterms:W3CDTF">2025-07-29T15:44:30Z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0x010100B2068B30215E6441BEE12E8A1BBC67C3</vt:lpwstr>
  </property>
</Properties>
</file>