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8999\OneDrive\Рабочий стол\Эксельки\CONVERTED_v1\Прайсы\xlsx\"/>
    </mc:Choice>
  </mc:AlternateContent>
  <xr:revisionPtr revIDLastSave="0" documentId="13_ncr:1_{6A61248E-84F8-45DC-B740-96F75F9D1A7A}" xr6:coauthVersionLast="47" xr6:coauthVersionMax="47" xr10:uidLastSave="{00000000-0000-0000-0000-000000000000}"/>
  <bookViews>
    <workbookView xWindow="4230" yWindow="4230" windowWidth="28800" windowHeight="15345" xr2:uid="{00000000-000D-0000-FFFF-FFFF00000000}"/>
  </bookViews>
  <sheets>
    <sheet name="прайс-лист" sheetId="1" r:id="rId1"/>
  </sheets>
  <definedNames>
    <definedName name="_xlnm._FilterDatabase" localSheetId="0" hidden="1">'прайс-лист'!$A$133:$F$813</definedName>
    <definedName name="_xlnm.Print_Area" localSheetId="0">'прайс-лист'!$A$1:$F$809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1" i="1" l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60" i="1" l="1"/>
  <c r="A204" i="1" l="1"/>
  <c r="A205" i="1" s="1"/>
  <c r="A206" i="1" s="1"/>
  <c r="A207" i="1" s="1"/>
  <c r="A208" i="1" s="1"/>
  <c r="A209" i="1" s="1"/>
  <c r="A210" i="1" s="1"/>
  <c r="A801" i="1" l="1"/>
  <c r="A805" i="1" l="1"/>
  <c r="A806" i="1" s="1"/>
  <c r="A807" i="1" s="1"/>
  <c r="A808" i="1" s="1"/>
  <c r="A809" i="1" s="1"/>
  <c r="A810" i="1" s="1"/>
  <c r="A811" i="1" s="1"/>
  <c r="A812" i="1" s="1"/>
  <c r="A813" i="1" s="1"/>
  <c r="A83" i="1" l="1"/>
  <c r="A84" i="1" s="1"/>
  <c r="A69" i="1"/>
  <c r="A70" i="1" s="1"/>
  <c r="A71" i="1" s="1"/>
  <c r="A72" i="1" s="1"/>
  <c r="A73" i="1" s="1"/>
  <c r="A74" i="1" s="1"/>
  <c r="A63" i="1"/>
  <c r="A50" i="1"/>
  <c r="A51" i="1" s="1"/>
  <c r="A52" i="1" s="1"/>
  <c r="A53" i="1" s="1"/>
  <c r="A54" i="1" s="1"/>
  <c r="A45" i="1"/>
  <c r="A46" i="1" s="1"/>
  <c r="A47" i="1" s="1"/>
  <c r="A48" i="1" s="1"/>
  <c r="A85" i="1" l="1"/>
  <c r="A86" i="1" s="1"/>
  <c r="A87" i="1" s="1"/>
  <c r="A88" i="1" s="1"/>
  <c r="A89" i="1" s="1"/>
  <c r="A90" i="1" s="1"/>
  <c r="A91" i="1" s="1"/>
  <c r="A92" i="1" s="1"/>
  <c r="A93" i="1" s="1"/>
  <c r="A257" i="1"/>
  <c r="A94" i="1" l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20" i="1" l="1"/>
  <c r="A121" i="1" s="1"/>
  <c r="A122" i="1" s="1"/>
  <c r="A123" i="1" s="1"/>
  <c r="A124" i="1" s="1"/>
  <c r="A125" i="1" s="1"/>
  <c r="A126" i="1" s="1"/>
  <c r="A127" i="1" s="1"/>
  <c r="A128" i="1" s="1"/>
  <c r="A119" i="1"/>
  <c r="A751" i="1"/>
  <c r="A77" i="1" l="1"/>
  <c r="A724" i="1"/>
  <c r="A725" i="1" s="1"/>
  <c r="A586" i="1"/>
  <c r="A587" i="1" s="1"/>
  <c r="A588" i="1" s="1"/>
  <c r="A589" i="1" s="1"/>
  <c r="A590" i="1" s="1"/>
  <c r="A591" i="1" s="1"/>
  <c r="A129" i="1"/>
  <c r="A130" i="1" s="1"/>
  <c r="A131" i="1" s="1"/>
  <c r="A132" i="1" s="1"/>
  <c r="A133" i="1" s="1"/>
  <c r="A134" i="1" s="1"/>
  <c r="A135" i="1" s="1"/>
  <c r="A137" i="1" s="1"/>
  <c r="A138" i="1" s="1"/>
  <c r="A139" i="1" s="1"/>
  <c r="A140" i="1" s="1"/>
  <c r="A141" i="1" l="1"/>
  <c r="A142" i="1" s="1"/>
  <c r="A143" i="1" s="1"/>
  <c r="A144" i="1" s="1"/>
  <c r="A145" i="1" s="1"/>
  <c r="A146" i="1" s="1"/>
  <c r="A147" i="1" s="1"/>
  <c r="A148" i="1" s="1"/>
  <c r="A149" i="1" s="1"/>
  <c r="A152" i="1" s="1"/>
  <c r="A153" i="1" s="1"/>
  <c r="A726" i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2" i="1" s="1"/>
  <c r="A753" i="1" s="1"/>
  <c r="A754" i="1" s="1"/>
  <c r="A755" i="1" s="1"/>
  <c r="A136" i="1"/>
  <c r="A155" i="1" l="1"/>
  <c r="A156" i="1" s="1"/>
  <c r="A154" i="1"/>
  <c r="A756" i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261" i="1"/>
  <c r="A262" i="1" s="1"/>
  <c r="A263" i="1" s="1"/>
  <c r="A264" i="1" s="1"/>
  <c r="A265" i="1" s="1"/>
  <c r="A266" i="1" s="1"/>
  <c r="A159" i="1"/>
  <c r="A160" i="1" s="1"/>
  <c r="A161" i="1" s="1"/>
  <c r="A162" i="1" s="1"/>
  <c r="A165" i="1" s="1"/>
  <c r="A166" i="1" s="1"/>
  <c r="A167" i="1" s="1"/>
  <c r="A168" i="1" s="1"/>
  <c r="A171" i="1" s="1"/>
  <c r="A172" i="1" s="1"/>
  <c r="A173" i="1" s="1"/>
  <c r="A174" i="1" s="1"/>
  <c r="A175" i="1" s="1"/>
  <c r="A176" i="1" s="1"/>
  <c r="A177" i="1" s="1"/>
  <c r="A178" i="1" s="1"/>
  <c r="A595" i="1"/>
  <c r="A596" i="1" s="1"/>
  <c r="A775" i="1" l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269" i="1"/>
  <c r="A270" i="1" s="1"/>
  <c r="A271" i="1" s="1"/>
  <c r="A272" i="1" s="1"/>
  <c r="A273" i="1" s="1"/>
  <c r="A274" i="1" s="1"/>
  <c r="A275" i="1" s="1"/>
  <c r="A267" i="1"/>
  <c r="A268" i="1" s="1"/>
  <c r="A180" i="1"/>
  <c r="A181" i="1" s="1"/>
  <c r="A183" i="1" s="1"/>
  <c r="A184" i="1" s="1"/>
  <c r="A185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79" i="1"/>
  <c r="A597" i="1"/>
  <c r="A598" i="1" s="1"/>
  <c r="A599" i="1" s="1"/>
  <c r="A600" i="1" s="1"/>
  <c r="A198" i="1" l="1"/>
  <c r="A199" i="1" s="1"/>
  <c r="A200" i="1" s="1"/>
  <c r="A201" i="1" s="1"/>
  <c r="A601" i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793" i="1"/>
  <c r="A794" i="1" s="1"/>
  <c r="A795" i="1" s="1"/>
  <c r="A796" i="1" s="1"/>
  <c r="A797" i="1" s="1"/>
  <c r="A798" i="1" s="1"/>
  <c r="A799" i="1" s="1"/>
  <c r="A276" i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90" i="1" s="1"/>
  <c r="A291" i="1" s="1"/>
  <c r="A212" i="1" l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613" i="1"/>
  <c r="A614" i="1" s="1"/>
  <c r="A615" i="1" s="1"/>
  <c r="A616" i="1" s="1"/>
  <c r="A617" i="1" s="1"/>
  <c r="A618" i="1" s="1"/>
  <c r="A292" i="1"/>
  <c r="A293" i="1" s="1"/>
  <c r="A224" i="1" l="1"/>
  <c r="A225" i="1" s="1"/>
  <c r="A294" i="1"/>
  <c r="A620" i="1"/>
  <c r="A621" i="1" s="1"/>
  <c r="A622" i="1" s="1"/>
  <c r="A619" i="1"/>
  <c r="A295" i="1" l="1"/>
  <c r="A296" i="1" s="1"/>
  <c r="A297" i="1" s="1"/>
  <c r="A298" i="1" s="1"/>
  <c r="A226" i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1" i="1" s="1"/>
  <c r="A252" i="1" s="1"/>
  <c r="A253" i="1" s="1"/>
  <c r="A254" i="1" s="1"/>
  <c r="A255" i="1" s="1"/>
  <c r="A623" i="1"/>
  <c r="A624" i="1" s="1"/>
  <c r="A625" i="1" s="1"/>
  <c r="A626" i="1" s="1"/>
  <c r="A627" i="1" s="1"/>
  <c r="A628" i="1" s="1"/>
  <c r="A629" i="1" s="1"/>
  <c r="A630" i="1" s="1"/>
  <c r="A631" i="1" s="1"/>
  <c r="A632" i="1" s="1"/>
  <c r="A633" i="1" l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302" i="1" l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645" i="1"/>
  <c r="A646" i="1" s="1"/>
  <c r="A647" i="1" s="1"/>
  <c r="A648" i="1" s="1"/>
  <c r="A649" i="1" s="1"/>
  <c r="A650" i="1" s="1"/>
  <c r="A651" i="1" s="1"/>
  <c r="A652" i="1" s="1"/>
  <c r="A339" i="1" l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656" i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l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377" i="1"/>
  <c r="A378" i="1" s="1"/>
  <c r="A379" i="1" s="1"/>
  <c r="A380" i="1" s="1"/>
  <c r="A381" i="1" s="1"/>
  <c r="A691" i="1" l="1"/>
  <c r="A692" i="1" s="1"/>
  <c r="A693" i="1" s="1"/>
  <c r="A382" i="1"/>
  <c r="A383" i="1" l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697" i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397" i="1" l="1"/>
  <c r="A398" i="1" s="1"/>
  <c r="A399" i="1" s="1"/>
  <c r="A400" i="1" s="1"/>
  <c r="A401" i="1" l="1"/>
  <c r="A402" i="1"/>
  <c r="A403" i="1" s="1"/>
  <c r="A404" i="1" s="1"/>
  <c r="A405" i="1" s="1"/>
  <c r="A406" i="1" s="1"/>
  <c r="A407" i="1" s="1"/>
  <c r="A408" i="1" s="1"/>
  <c r="A411" i="1" l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61" i="1" s="1"/>
  <c r="A462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8" i="1" l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8" i="1" l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495" i="1"/>
  <c r="A519" i="1" l="1"/>
  <c r="A521" i="1" s="1"/>
  <c r="A522" i="1" s="1"/>
  <c r="A523" i="1" s="1"/>
  <c r="A524" i="1" s="1"/>
  <c r="A525" i="1" s="1"/>
  <c r="A529" i="1" s="1"/>
  <c r="A530" i="1" s="1"/>
  <c r="A531" i="1" s="1"/>
  <c r="A532" i="1" s="1"/>
  <c r="A533" i="1" s="1"/>
  <c r="A534" i="1" s="1"/>
  <c r="A535" i="1" s="1"/>
  <c r="A536" i="1" s="1"/>
  <c r="A537" i="1" s="1"/>
  <c r="A518" i="1"/>
  <c r="A541" i="1" l="1"/>
  <c r="A542" i="1" s="1"/>
  <c r="A543" i="1" s="1"/>
  <c r="A544" i="1" s="1"/>
  <c r="A545" i="1" s="1"/>
  <c r="A546" i="1" s="1"/>
  <c r="A547" i="1" s="1"/>
  <c r="A548" i="1" s="1"/>
  <c r="A549" i="1" s="1"/>
  <c r="A538" i="1"/>
  <c r="A553" i="1" l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5" i="1" s="1"/>
  <c r="A550" i="1"/>
  <c r="A577" i="1" l="1"/>
  <c r="A578" i="1" s="1"/>
  <c r="A579" i="1" s="1"/>
  <c r="A580" i="1" s="1"/>
  <c r="A581" i="1" s="1"/>
</calcChain>
</file>

<file path=xl/sharedStrings.xml><?xml version="1.0" encoding="utf-8"?>
<sst xmlns="http://schemas.openxmlformats.org/spreadsheetml/2006/main" count="2790" uniqueCount="1740">
  <si>
    <t>Производитель</t>
  </si>
  <si>
    <t>Зав.уп-ка</t>
  </si>
  <si>
    <t>Презерватив для УЗИ №1 (без смазки) прозрачный d 28мм</t>
  </si>
  <si>
    <t>Китай</t>
  </si>
  <si>
    <t>100/2000</t>
  </si>
  <si>
    <t>100/10000</t>
  </si>
  <si>
    <t>100/3600</t>
  </si>
  <si>
    <t>Россия</t>
  </si>
  <si>
    <t>Мочеприемник педиатрический одноразовый 100мл</t>
  </si>
  <si>
    <t>Вата гигиеническая нестерильная 50 г</t>
  </si>
  <si>
    <t>Вата гигиеническая нестерильная 100 г</t>
  </si>
  <si>
    <t>Вата гигиеническая нестерильная 250 г</t>
  </si>
  <si>
    <t xml:space="preserve">Вата хирургическая нестерильная 250 г </t>
  </si>
  <si>
    <t xml:space="preserve">Вата хирургическая нестерильная 100 г </t>
  </si>
  <si>
    <t xml:space="preserve">Вата хирургическая нестерильная 50 г </t>
  </si>
  <si>
    <t>Русвата</t>
  </si>
  <si>
    <t>Вата хирургическая Глазная 250 г</t>
  </si>
  <si>
    <t>100/1000</t>
  </si>
  <si>
    <t>12/360</t>
  </si>
  <si>
    <t>МедИС-В (180/60) (2000т.)</t>
  </si>
  <si>
    <t>МедИС-В-160/150-1 (2000т)</t>
  </si>
  <si>
    <t>СтериТЕСТ (ВЛ,) 180/60,150/160 (1000 тест.)</t>
  </si>
  <si>
    <t>МедИС (120/45 ) (2000 т.)</t>
  </si>
  <si>
    <t>МедИС (132/20) (2000 т.)</t>
  </si>
  <si>
    <t>Стериконт П 120/45 (1000 шт)</t>
  </si>
  <si>
    <t>Стериконт П 132/20 (1000 шт.)</t>
  </si>
  <si>
    <t>СтериТест П-120/45 (1000 т.)</t>
  </si>
  <si>
    <t>СтериТест П-132/20 (1000 т.)</t>
  </si>
  <si>
    <t>N п/п</t>
  </si>
  <si>
    <t>Наименование продукции</t>
  </si>
  <si>
    <t>Аптечка для оказания первой помощи работникам, приказ 169</t>
  </si>
  <si>
    <t>10/100</t>
  </si>
  <si>
    <t>100/500</t>
  </si>
  <si>
    <t xml:space="preserve">Бумага  для УЗИ SONY UPP-110S 110х20 (Orig.) </t>
  </si>
  <si>
    <t>Япония</t>
  </si>
  <si>
    <t>Великобритания</t>
  </si>
  <si>
    <t>Емельянъ Савостинъ</t>
  </si>
  <si>
    <t>Система инфузионная однокр. прим. с иглой 0,8х40 21G</t>
  </si>
  <si>
    <t>Трансфузионная система одн. прим. с иглой 1,2х40 18G</t>
  </si>
  <si>
    <t>Шприц 3-х компонентный 10мл 0,8х40 21G</t>
  </si>
  <si>
    <t>Шприц 3-х компонентный 20мл 0,8х40 21G</t>
  </si>
  <si>
    <t>Шприц 3-х компонентный 50мл 1,2х40 18G</t>
  </si>
  <si>
    <t>Шприц 3-х компонентный 5мл 0,7х40 22G</t>
  </si>
  <si>
    <t xml:space="preserve">Лейкопластырь 1,9см х 7,2см бактер. гипоал. на полимер. основе  </t>
  </si>
  <si>
    <t xml:space="preserve">Лейкопластырь 3,8см х 3,8см бактер. на нетканой основе </t>
  </si>
  <si>
    <t>Лейкопластырь 2,5см х 7,2см бактер. гипоал. на полимер. основе</t>
  </si>
  <si>
    <t>Лейкопластырь 4см х 10см бактер. на нетканой основе</t>
  </si>
  <si>
    <t xml:space="preserve">Лейкопластырь 6см х 10см бактер. на нетканой основе </t>
  </si>
  <si>
    <t>18/540</t>
  </si>
  <si>
    <t>Россия ПКФ ВераМед</t>
  </si>
  <si>
    <t>Л/пластырь на тканевой основе гипоаллергенный 2 см*500см карт.уп-ка</t>
  </si>
  <si>
    <t>Л/пластырь на тканевой основе гипоаллергенный 3 см*500см карт.уп-ка</t>
  </si>
  <si>
    <t>Л/пластырь на тканевой основе гипоаллергенный 4 см*500см карт.уп-ка</t>
  </si>
  <si>
    <t>Л/пластырь на тканевой основе гипоаллергенный 5 см*500см карт.уп-ка</t>
  </si>
  <si>
    <t xml:space="preserve">Вата хирург. "Зиг-Заг" 200,0 г. </t>
  </si>
  <si>
    <t>Германия</t>
  </si>
  <si>
    <t>Шапочка Шарлотта</t>
  </si>
  <si>
    <t>Vogt Medical, Германия</t>
  </si>
  <si>
    <t>24/720</t>
  </si>
  <si>
    <t>КИТАЙ</t>
  </si>
  <si>
    <t xml:space="preserve">Лейкопластырь 2,3см х 7,2см бактер. гипоал. на полимер.основе </t>
  </si>
  <si>
    <t>Шприц 3-х компонентный 3мл 0,63х32 23G</t>
  </si>
  <si>
    <t>Клеёнка подкл. с ПВХ покрытием отрез шир. 140 смх1м</t>
  </si>
  <si>
    <t>Клеёнка подкл. с ПВХ покрытием отрез шир. 140 смх2м</t>
  </si>
  <si>
    <t>200/1800</t>
  </si>
  <si>
    <t xml:space="preserve">Россия </t>
  </si>
  <si>
    <t>24/576</t>
  </si>
  <si>
    <t xml:space="preserve"> Емельянъ Савостинъ</t>
  </si>
  <si>
    <t>48/1440</t>
  </si>
  <si>
    <t>50/600</t>
  </si>
  <si>
    <t>временно нет</t>
  </si>
  <si>
    <t>20/200</t>
  </si>
  <si>
    <t>300/5400</t>
  </si>
  <si>
    <t>Вата хирургическая кипная 50 кг                                      цена  за  1 кг</t>
  </si>
  <si>
    <t>Ника Розовый фламинго</t>
  </si>
  <si>
    <t>Вата хирургическая нестерильная 25 г</t>
  </si>
  <si>
    <t>Лейко</t>
  </si>
  <si>
    <t>Лейко,Россия</t>
  </si>
  <si>
    <t>Л/пластырь на тканевой основе гипоаллергенный 1 см*500см карт.уп-ка</t>
  </si>
  <si>
    <t>500</t>
  </si>
  <si>
    <t>12/240</t>
  </si>
  <si>
    <t>Польша</t>
  </si>
  <si>
    <t>50/500</t>
  </si>
  <si>
    <t xml:space="preserve"> Китай</t>
  </si>
  <si>
    <t>1000/20000</t>
  </si>
  <si>
    <t>50/1000</t>
  </si>
  <si>
    <t>10/500</t>
  </si>
  <si>
    <t>50/100</t>
  </si>
  <si>
    <t>Франция</t>
  </si>
  <si>
    <t>Зеркало гортанное одноразовое -16мм/19мм/21мм/22 мм (стерильное)</t>
  </si>
  <si>
    <t>10/400</t>
  </si>
  <si>
    <t>Катетер пупочный детский стерильный № 5,6,8</t>
  </si>
  <si>
    <t xml:space="preserve"> Россия</t>
  </si>
  <si>
    <t>80/640</t>
  </si>
  <si>
    <t>60/360</t>
  </si>
  <si>
    <t>Бинт полиуретановый 10,0 см х 3,6 м/жесткий (цвет-белый)</t>
  </si>
  <si>
    <t>Бинт полиуретановый 12,5 см х 3,6 м/жесткий (цвет-белый)</t>
  </si>
  <si>
    <t>Подшиновый чулок универсальный (длина 5 метров)</t>
  </si>
  <si>
    <t>Скарификатор стерильный ДЕТСКИЙ центральное копье (2,7 мм)</t>
  </si>
  <si>
    <t>Лейкопластырь бактерицидный инъекционный d-22 мм</t>
  </si>
  <si>
    <t xml:space="preserve">Фартук из ПВХ (винил) 90см х125 см. (100 мкр.) с завязками из нетканого материала  (цвет: белый) </t>
  </si>
  <si>
    <t>Клеенка компрессная ПВХ ширина 140 см, рулон 100 м. (цена за п/м)</t>
  </si>
  <si>
    <t>Подушка для забора крови 50 х 150 х 200 мм</t>
  </si>
  <si>
    <t xml:space="preserve">Контейнер V= 0,5 л для сбора острого инструментария (класс Б и В) </t>
  </si>
  <si>
    <t>Контейнер V= 1,5 л для сбора острого инструментария (класс Б и В)</t>
  </si>
  <si>
    <t xml:space="preserve">Контейнер V= 3,0 л для сбора органических отходов (класс Б и В) </t>
  </si>
  <si>
    <t xml:space="preserve">Контейнер V= 3,0 л для сбора острого инструментария (класс Б и В) </t>
  </si>
  <si>
    <t xml:space="preserve">Контейнер V= 6,0 л для сбора острого инструментария (класс Б и В)  </t>
  </si>
  <si>
    <t>Контейнер для сбора 60 мл со встроенной лопаткой СТЕРИЛЬНЫЙ</t>
  </si>
  <si>
    <t>Контейнер для сбора биологических жидкостей 60 мл СТЕРИЛЬНЫЙ</t>
  </si>
  <si>
    <t>Контейнер для сбора биологических жидкостей 120 мл СТЕРИЛЬНЫЙ</t>
  </si>
  <si>
    <t>Зажим для пуповины одноразовый, стерильный</t>
  </si>
  <si>
    <t xml:space="preserve">Зонд урогенитальный тип "В" (ложка Фолькмана) стерильный </t>
  </si>
  <si>
    <t>Пинцет зажимный стерильный, 125 мм</t>
  </si>
  <si>
    <t>Контейнер (емкость) КДС-0,1-"КРОНТ" 0,15 л. d-100 х h-50 мм. (стоматологический)</t>
  </si>
  <si>
    <t>Контейнер (емкость) КДС-0,2-"КРОНТ" 0,2 л. d-96 х h-72 мм. (стоматологический)</t>
  </si>
  <si>
    <t>Контейнер (емкость) КДС-1-"КРОНТ" 1 л 280х155х105</t>
  </si>
  <si>
    <t>Контейнер (емкость) КДС-3-"КРОНТ"  3 л 370х185х120</t>
  </si>
  <si>
    <t xml:space="preserve">Контейнер (емкость) КДС-5-"КРОНТ" 5 л 400х285х165 </t>
  </si>
  <si>
    <t xml:space="preserve">Контейнер (емкость) КДС-10-"КРОНТ" 10 л 450х325х205 </t>
  </si>
  <si>
    <t xml:space="preserve">Контейнер (емкость) КДС-11-"КРОНТ" 11 л 770х220х165 </t>
  </si>
  <si>
    <t>Контейнер  (емкость) КДС-20-"КРОНТ"  20 л 760х460х190</t>
  </si>
  <si>
    <t>Контейнер (емкость) КДС-35-"КРОНТ" 35 л. (без слива)  840х470х240</t>
  </si>
  <si>
    <t>Контейнер  (емкость) КДС-35-"КРОНТ" 35 л. (с боковым сливом)  840х470х240</t>
  </si>
  <si>
    <t xml:space="preserve"> РОССИЯ / Китай</t>
  </si>
  <si>
    <t>200/2600</t>
  </si>
  <si>
    <t>300/4200</t>
  </si>
  <si>
    <t xml:space="preserve"> "Orthoforma" Ю.Корея      </t>
  </si>
  <si>
    <t>20/25</t>
  </si>
  <si>
    <t>Германия/Индия</t>
  </si>
  <si>
    <t>Германия/Малайзия</t>
  </si>
  <si>
    <t>Держатель для коробки с перчатками, для крепления на вертикл.поверхности из пластика</t>
  </si>
  <si>
    <t>Л/пластырь на нетканой основе гипоаллергенный 2 см*500см карт.уп-ка</t>
  </si>
  <si>
    <t>Л/пластырь на нетканой основе гипоаллергенный 3 см*500см карт.уп-ка</t>
  </si>
  <si>
    <t>Л/пластырь на нетканой основе гипоаллергенный 4 см*500см карт.уп-ка</t>
  </si>
  <si>
    <t>Л/пластырь на нетканой основе гипоаллергенный 5 см*500см карт.уп-ка</t>
  </si>
  <si>
    <t>МедИС-В (180/60 ) (1000 т.) без журнала</t>
  </si>
  <si>
    <t>МедИС-В-160/150-1  (1000 ) без журнала</t>
  </si>
  <si>
    <t xml:space="preserve">МедИС (120/45 ) (1000 т.) без журнала </t>
  </si>
  <si>
    <t xml:space="preserve">МедИС (132/20) (1000 т.) без журнала </t>
  </si>
  <si>
    <t>Стериконт П 120/45 (500т.)  без журнала</t>
  </si>
  <si>
    <t>Стериконт П 132/20 (500тестов) без журнала</t>
  </si>
  <si>
    <t>СтериТест П-120/45 (500 т.) без журнала</t>
  </si>
  <si>
    <t>СтериТест П-132/20 (500 т.) без журнала</t>
  </si>
  <si>
    <t>Журнал учета проведения генеральных уборок</t>
  </si>
  <si>
    <t>250х320-100 шт/уп</t>
  </si>
  <si>
    <t xml:space="preserve">Система инфузионная однокр. прим. с иглой 0,8х40 21G  тип  Е    СВЕТОЗАЩИТНАЯ </t>
  </si>
  <si>
    <t>Фребор, Беларусь</t>
  </si>
  <si>
    <t>6/180</t>
  </si>
  <si>
    <t xml:space="preserve">Простыни смс-20 200см х 70 см  в рулоне с перфорацией № 100 цвет голубой  </t>
  </si>
  <si>
    <t xml:space="preserve">Простыни  смс-20 200см х 70 см  в рулоне с перфорацией № 100 цвет белый   </t>
  </si>
  <si>
    <t>Простыни смс-20   70см х 80 см  в рулоне с перфорацией № 200 цвет голубой</t>
  </si>
  <si>
    <t>Простыни смс-20   70см х 80 см  в рулоне с перфорацией № 200 цвет белый</t>
  </si>
  <si>
    <t>ВеликобританияТ-BrandPore</t>
  </si>
  <si>
    <t xml:space="preserve">Россия                          </t>
  </si>
  <si>
    <t>5/100</t>
  </si>
  <si>
    <t>Бахилы п/эт текстур. (пара) 22 г./м.кв. в инд. уп.с 2-х рядной резинкой</t>
  </si>
  <si>
    <t xml:space="preserve">Медитек Сервис  </t>
  </si>
  <si>
    <t>Тест полоска для определение беременности   ЛедиЧек</t>
  </si>
  <si>
    <t>"АЗРИ" (Россия)</t>
  </si>
  <si>
    <t>"Viva" (Малайзия)</t>
  </si>
  <si>
    <t>Л/пластырь на полимерной основе гипоаллергенный 2 см*500см карт.уп-ка</t>
  </si>
  <si>
    <t>Л/пластырь на полимерной основе гипоаллергенный 3 см*500см карт.уп-ка</t>
  </si>
  <si>
    <t xml:space="preserve">Аламинол (1л) </t>
  </si>
  <si>
    <t>Жавельон (№300)</t>
  </si>
  <si>
    <t xml:space="preserve">Самаровка (1 л) </t>
  </si>
  <si>
    <t xml:space="preserve">Сульфохлорантин Д (1 кг) </t>
  </si>
  <si>
    <t>"Ярославь-резинотехника"</t>
  </si>
  <si>
    <t>"Колорит"</t>
  </si>
  <si>
    <t>Колорит</t>
  </si>
  <si>
    <t>Бумага  SONY UPP-110HG 110х18 (Orig.)</t>
  </si>
  <si>
    <t>Бахилы п/эт текстур. (пара) 25 г./м.кв. в инд. уп.с 2-х рядной резинкой</t>
  </si>
  <si>
    <t>Бинт трубчатый лат.-полиэф. "ИНТЕКС" №1 (0,1м Х1,5см)</t>
  </si>
  <si>
    <t>Бинт трубчатый лат.-полиэф. "ИНТЕКС" №2 (0,1м Х2,0см)</t>
  </si>
  <si>
    <t>Бинт трубчатый лат.-полиэф.  "ИНТЕКС" (25 М) р-р 2</t>
  </si>
  <si>
    <t>Бинт трубчатый лат.-полиэф.  "ИНТЕКС" (25 М) р-р 3</t>
  </si>
  <si>
    <t>Бинт трубчатый лат.-полиэф.  "ИНТЕКС" (25 М) р-р 4</t>
  </si>
  <si>
    <t>Бинт трубчатый лат.-полиэф.  "ИНТЕКС" (25 М) р-р 5</t>
  </si>
  <si>
    <t>Бинт трубчатый лат.-полиэф.  "ИНТЕКС" (25 М) р-р 6</t>
  </si>
  <si>
    <t xml:space="preserve">Вата хирург. "Зиг-Заг" 250,0 г. </t>
  </si>
  <si>
    <t>30</t>
  </si>
  <si>
    <t>Бинт трубчатый лат.-полиэф. "ИНТЕКС" №3 (0,15м Х2,5см)</t>
  </si>
  <si>
    <t>Бинт трубчатый лат.-полиэф. "ИНТЕКС" №4 (0,15м Х3,0см)</t>
  </si>
  <si>
    <t>Бинт трубчатый лат.-полиэф. "ИНТЕКС" №5 (0,15м Х3,5см)</t>
  </si>
  <si>
    <t>Бинт трубчатый лат.-полиэф. "ИНТЕКС" №6 (0,2м Х4,0см)</t>
  </si>
  <si>
    <t xml:space="preserve">Китай </t>
  </si>
  <si>
    <t>20/720</t>
  </si>
  <si>
    <t>12/432</t>
  </si>
  <si>
    <t xml:space="preserve">Вата хирургическая нестерильная 250 г   </t>
  </si>
  <si>
    <t xml:space="preserve">Вата хирург. "Зиг-Заг" 100,0 г. </t>
  </si>
  <si>
    <t>Вата хирургическая кипная 20 кг                                      цена  за  1 кг</t>
  </si>
  <si>
    <t>Вата хирургическая кипная 30 кг                                      цена  за  1 кг</t>
  </si>
  <si>
    <t>Напальчник  латексный (цена за 100 шт.)</t>
  </si>
  <si>
    <t>Шпатель  деревянный шлифованный стерильный</t>
  </si>
  <si>
    <t>Шпатель  деревянный шлифованный  не стерильный</t>
  </si>
  <si>
    <t xml:space="preserve">Марля рулон 1000м 28 пл.       </t>
  </si>
  <si>
    <t>Бинт нестерильный 5х10 группа пл. 28</t>
  </si>
  <si>
    <t>Бинт нестерильный 5х10 (индивид.уп-ка) пл. 28</t>
  </si>
  <si>
    <t>Бинт нестерильный 5х10 (индивид.уп-ка) пл. 32</t>
  </si>
  <si>
    <t>Бинт нестерильный 5х10 группа пл. 32</t>
  </si>
  <si>
    <t>Бинт нестерильный 7х14 (индивид.уп-ка) пл. 28</t>
  </si>
  <si>
    <t>Бинт нестерильный 7х14 группа пл. 28</t>
  </si>
  <si>
    <t>Бинт нестерильный 7х14 (индивид.уп-ка) пл. 32</t>
  </si>
  <si>
    <t>Бинт нестерильный 7х14 (индивид.уп-ка) пл. 36</t>
  </si>
  <si>
    <t>Бинт нестерильный 5х5 (индивид.уп-ка) пл. 28</t>
  </si>
  <si>
    <t>Бинт нестерильный 5х5 (индивид.уп-ка) пл. 32</t>
  </si>
  <si>
    <t>Бинт нестерильный 5х5 (индивид.уп-ка) пл. 36</t>
  </si>
  <si>
    <t>Бинт нестерильный группа 10х16 пл. 28</t>
  </si>
  <si>
    <t>Бинт нестерильный группа 10х16 пл. 32</t>
  </si>
  <si>
    <t>Бинт нестерильный группа 10х16 пл. 36</t>
  </si>
  <si>
    <t>Марлевый отрез 1м пл. 32</t>
  </si>
  <si>
    <t>Марлевый отрез 2м пл. 32</t>
  </si>
  <si>
    <t>Марлевый отрез 3м пл. 32</t>
  </si>
  <si>
    <t>Марлевый отрез 5м пл. 32</t>
  </si>
  <si>
    <t>Марлевый отрез 10м пл. 32</t>
  </si>
  <si>
    <t>Марлевый отрез 2м пл. 36</t>
  </si>
  <si>
    <t>Марлевый отрез 1м пл. 36</t>
  </si>
  <si>
    <t>Марлевый отрез 3м пл. 36</t>
  </si>
  <si>
    <t>Марлевый отрез 5м пл. 36</t>
  </si>
  <si>
    <t>Марлевый отрез 10м пл. 36</t>
  </si>
  <si>
    <t>Бинт нестерильный 7х14 группа пл. 36</t>
  </si>
  <si>
    <t>Бинт нестерильный 7х14 группа пл. 32</t>
  </si>
  <si>
    <t>Бинт нестерильный 5х5 группа пл. 28</t>
  </si>
  <si>
    <t>Бинт нестерильный 5х5 группа пл. 32</t>
  </si>
  <si>
    <t>Бинт нестерильный 5х5 группа пл. 36</t>
  </si>
  <si>
    <t>Бинт нестерильный 5х7 группа пл. 28</t>
  </si>
  <si>
    <t>Бинт нестерильный 5х7 группа пл. 32</t>
  </si>
  <si>
    <t>Бинт нестерильный 5х7 группа пл. 36</t>
  </si>
  <si>
    <t>Бинт нестерильный 7х10 группа пл. 28</t>
  </si>
  <si>
    <t>Бинт нестерильный 7х10 группа пл. 32</t>
  </si>
  <si>
    <t>Бинт нестерильный 7х10 группа пл. 36</t>
  </si>
  <si>
    <t>Артикул</t>
  </si>
  <si>
    <t>Вата хирургическая в рулонах по 1 кг в инд. упак.         цена  за  1 кг</t>
  </si>
  <si>
    <t>Вата хирургическая в рулонах по 2,5 кг в инд. упак.      цена  за  1 кг</t>
  </si>
  <si>
    <t>Ватные диски  косметические  № 120</t>
  </si>
  <si>
    <t>Ватные диски  косметические  № 80</t>
  </si>
  <si>
    <t>Палочки косметическиие белые №200 в п/п</t>
  </si>
  <si>
    <t>Марля рулон 1000м 34+-2 пл. по ТУ</t>
  </si>
  <si>
    <t>Вата хирургическая Глазная 100 г</t>
  </si>
  <si>
    <t>Вата хирургическая Глазная 50 г</t>
  </si>
  <si>
    <t>Гель для УЗИ-МЕДИАГЕЛЬ 0,25кг  средней вязкости БЕСЦВЕТНЫЙ</t>
  </si>
  <si>
    <t>Гель для УЗИ-МЕДИАГЕЛЬ 5кг кан. средней вязкости БЕСЦВЕТНЫЙ</t>
  </si>
  <si>
    <t>Гель для УЗИ-МЕДИАГЕЛЬ 0,25кг  высокой вязкости БЕСЦВЕТНЫЙ</t>
  </si>
  <si>
    <t>Гель электродный для ЭКГ УНИМАКС 0,25 кг</t>
  </si>
  <si>
    <t xml:space="preserve">Гигрометр психрометрический ВИТ-1(0-25С) </t>
  </si>
  <si>
    <t>Гигрометр психрометрический ВИТ- 2 (15-40С)</t>
  </si>
  <si>
    <t xml:space="preserve">Грелка резиновая 1,0 л.   Китай </t>
  </si>
  <si>
    <t>Авансепт спрей 750 мл</t>
  </si>
  <si>
    <t xml:space="preserve">Авансепт салфетки дезинфицирующие 125 х 175 мм, в банке-дозаторе 70 шт. </t>
  </si>
  <si>
    <t>США</t>
  </si>
  <si>
    <t>Амифлайн плюс спрей (1л)</t>
  </si>
  <si>
    <t>Бриллиант Классик 5 л</t>
  </si>
  <si>
    <t>Дезивайпс-И №100 банка (130х190мм) 100 салфеток</t>
  </si>
  <si>
    <t>Дезиптол (1л) кожный антисептик</t>
  </si>
  <si>
    <t>Мистраль (5л)</t>
  </si>
  <si>
    <t>Секусепт АКТИВ (1,5кг)</t>
  </si>
  <si>
    <t>Септодерм Хаут кожный антисептик (1л)</t>
  </si>
  <si>
    <t>Дозирующее утройство JY 20 (для канистр)</t>
  </si>
  <si>
    <t xml:space="preserve">Ёмкость для хранения термометров EXT </t>
  </si>
  <si>
    <t>Журнал контроля предстерилизационной обработки (форма 366/у)</t>
  </si>
  <si>
    <t xml:space="preserve">Зажим пуповины новорожденного одноразовый стр. </t>
  </si>
  <si>
    <t xml:space="preserve"> КИТАЙ</t>
  </si>
  <si>
    <t>Беларусь</t>
  </si>
  <si>
    <t>Станок для бритья операционного поля с 1-м лезвием</t>
  </si>
  <si>
    <t xml:space="preserve">Игла инъекционная "Луер" 16G (1,6х40) </t>
  </si>
  <si>
    <t>Игла инъекционная "Луер" 18G (1,2x40)</t>
  </si>
  <si>
    <t>Игла инъекционная "Луер" 21G (0,8x40)</t>
  </si>
  <si>
    <t>Игла инъекционная "Луер" 23G (0,6x30)</t>
  </si>
  <si>
    <t>Игла инъекционная "Луер" 22G (0,7x40)</t>
  </si>
  <si>
    <t>Игла инъекционная "Луер" 20G (0,9x40)</t>
  </si>
  <si>
    <t>Септизол (салфетки для рук) №100 (170*140)</t>
  </si>
  <si>
    <t>Септизол-мини, салфетки №100 (60*76) в индивид. уп.</t>
  </si>
  <si>
    <t>Клеенка подкладная отрез 1м х 80 см (за отрез)</t>
  </si>
  <si>
    <t>Клеенка подкладная отрез 2м х 80 см (за отрез)</t>
  </si>
  <si>
    <t>150х200мм (ВИНАР) №100</t>
  </si>
  <si>
    <t>Лента тепловой регистрации для ЭКГ SHILLER AT-1 90х90х400</t>
  </si>
  <si>
    <t>Лоток полимерный почкообразный НЕСТЕРИЛЬНЫЙ 260 мм</t>
  </si>
  <si>
    <t xml:space="preserve">Лоток полимерный почкообразный НЕСТЕРИЛЬНЫЙ 160 мм </t>
  </si>
  <si>
    <t>Нидерланды</t>
  </si>
  <si>
    <t>Мочеприемник полимерный мужского типа Утка</t>
  </si>
  <si>
    <t>Набор гинекологический смотровой стр. однораз. М (ложка Фолькмана)</t>
  </si>
  <si>
    <t>Набор гинекологический смотровой стр. с цитощеткой M</t>
  </si>
  <si>
    <t>Наконечники для кружки Эсмарха и клизм гибкие, прозрачные из ПВХ  стерильные: для детей 6,7х105 мм</t>
  </si>
  <si>
    <t>Наконечники для кружки Эсмарха и клизм гибкие, прозрачные из ПВХ  стерильные: для взрослых 8,0х160 мм.</t>
  </si>
  <si>
    <t>Нарукавники ПВД 40смх20см, (цвет: белый) 2,5гр. (пара)</t>
  </si>
  <si>
    <t>Пакет комбинированный 140*250 (100шт) (ВИНАР)</t>
  </si>
  <si>
    <t>Пакет комбинированный 140*300 (100шт) (ВИНАР)</t>
  </si>
  <si>
    <t>Пакет комбинированный 450*500 самокл. 100шт/уп</t>
  </si>
  <si>
    <t>Пакет комбинированный 60*100 (100шт) (ВИНАР)</t>
  </si>
  <si>
    <t>100*200 (100шт) (Клинипак)</t>
  </si>
  <si>
    <t>100х200-100шт/уп  Винар</t>
  </si>
  <si>
    <t>150х250-100 шт/уп (ВИНАР)</t>
  </si>
  <si>
    <t>150х280-100шт/уп (ВИНАР)</t>
  </si>
  <si>
    <t>200х330-100шт/уп (ВИНАР)</t>
  </si>
  <si>
    <t>300х450-100шт/уп (Клинипак)</t>
  </si>
  <si>
    <t>75х150 - 100 шт/уп (ВИНАР)</t>
  </si>
  <si>
    <t>75х280мм  №100 (ВИНАР)</t>
  </si>
  <si>
    <t>115х200 -100шт/уп (Клинипак)</t>
  </si>
  <si>
    <t>150х250-100 шт/уп  (Клинипак)</t>
  </si>
  <si>
    <t>150х280-100 шт/уп  (Клинипак)</t>
  </si>
  <si>
    <t>150х300-100 шт/уп  (Клинипак)</t>
  </si>
  <si>
    <t>200х300-100 шт/уп  (Клинипак)</t>
  </si>
  <si>
    <t>200х330-100шт/уп (Клинипак)</t>
  </si>
  <si>
    <t>230х380-100шт/уп (Клинипак)</t>
  </si>
  <si>
    <t>250х320-100 шт/уп (Клинипак)</t>
  </si>
  <si>
    <t>300х390-100шт/уп (Клинипак)</t>
  </si>
  <si>
    <t>75х150 - 100 шт/уп  (Клинипак)</t>
  </si>
  <si>
    <t>Палочка-тампон н/стр. S/15 тампон 5,0*15,0 деревянная</t>
  </si>
  <si>
    <t>LUXSAN</t>
  </si>
  <si>
    <t>Пелёнка впитывающая 40 x 60 см №30, одноразовая</t>
  </si>
  <si>
    <t>Пелёнка впитывающая 60 x 60 см №30, одноразовая</t>
  </si>
  <si>
    <t>Россия, Фарм-Глобал</t>
  </si>
  <si>
    <t>LEIKO Китай</t>
  </si>
  <si>
    <t>Апполо,Россия</t>
  </si>
  <si>
    <t>Проводник инфузионный Luer-lock ПИ 1,0 х 1500 мм стерильный</t>
  </si>
  <si>
    <t>Проводник инфузионный Luer-lock ПИ 1,5 х 1500 мм стерильный</t>
  </si>
  <si>
    <t>Простыня нетканая н/с 140 х 200 см СМС-20 № 10  белая</t>
  </si>
  <si>
    <t>Простыня нетканая н/с 140 х 200 см СМС-20 № 10  голубая</t>
  </si>
  <si>
    <t>Простыня нетканая н/с 70 х 140 см СМС-20 № 10 голубая</t>
  </si>
  <si>
    <t>Простыня нетканая н/с 70х80  СМС-20    № 20 белая</t>
  </si>
  <si>
    <t>Простыня нетканая н/с 70х80  СМС-20    № 20 голубая</t>
  </si>
  <si>
    <t>Простыня нетканая н/с 80х200 см  СМС-20 № 10  голубая</t>
  </si>
  <si>
    <t>Простыня нетканая н/с 70х200 см СМС-20   № 10  голубая</t>
  </si>
  <si>
    <t>Простыня нетканая н/с 70 х 140 см СМС-20 № 10 белая</t>
  </si>
  <si>
    <t>Россия,Фармэль</t>
  </si>
  <si>
    <t>Россия, Асептика</t>
  </si>
  <si>
    <t>250/1250</t>
  </si>
  <si>
    <t>Салфетка спиртовая д/ин. 6х10 (70% изопр. спирт)</t>
  </si>
  <si>
    <t>Салфетка спиртовая д/ин. 6х10 (70% этил. спирт)</t>
  </si>
  <si>
    <t>Салфетка спиртовая д/ин. 3,0х6,0см (этил.спирт)</t>
  </si>
  <si>
    <t>Салфетка спиртовая д/ин. 110х125см (этил.спирт)</t>
  </si>
  <si>
    <t>Салфетка спиртовая д/ин. 6,0х10см (70% этил. спирт)</t>
  </si>
  <si>
    <t>Салфетка спиртовая д/ин. 6,0х6,0см (этил.спирт)</t>
  </si>
  <si>
    <t>Салфетка спиртовая д/ин. 5,6х6,5см (этил.спирт)</t>
  </si>
  <si>
    <t xml:space="preserve">Цена с НДС предоплата </t>
  </si>
  <si>
    <t>Станок для бритья операционного поля с 2-мя лезвием</t>
  </si>
  <si>
    <t xml:space="preserve">Устройство для искусственного дыхания рот в рот </t>
  </si>
  <si>
    <t>25/800</t>
  </si>
  <si>
    <t>24/450</t>
  </si>
  <si>
    <t>Шприц 3-х компонентный 2мл 0,6х30 23G</t>
  </si>
  <si>
    <t>Россия, МИМ</t>
  </si>
  <si>
    <t>Шприц 3-х дет. 150 мл с наконечником под катетер стр. (Жане)</t>
  </si>
  <si>
    <t>Электроды для ЭКГ -одн. 43 х 45 мм уп. 50 шт.</t>
  </si>
  <si>
    <t>Италия</t>
  </si>
  <si>
    <t>Jiangsu Yada Technollogy</t>
  </si>
  <si>
    <t xml:space="preserve">Амниотом одноразовый, стерил. </t>
  </si>
  <si>
    <t xml:space="preserve">Бак для сбора медицинских отходов -V- 20 л Б с крышкой </t>
  </si>
  <si>
    <t xml:space="preserve">Бак для сбора медицинских отходов -V- 65 л А с крышкой </t>
  </si>
  <si>
    <t>Россия, Интертекстиль</t>
  </si>
  <si>
    <t>Ньюфарм</t>
  </si>
  <si>
    <t>Россия, Мирал</t>
  </si>
  <si>
    <t>Навтекс</t>
  </si>
  <si>
    <t xml:space="preserve"> Навтекс</t>
  </si>
  <si>
    <t xml:space="preserve">Индия </t>
  </si>
  <si>
    <t>Игла спинальная тип "Квинке" с проводником р. G25-27 х 90 мм</t>
  </si>
  <si>
    <t>Палочки косметические белые №100 в банке</t>
  </si>
  <si>
    <t>Палочки косметические белые №100 в п/п</t>
  </si>
  <si>
    <t>Палочки косметические белые №200 в банке</t>
  </si>
  <si>
    <t>Валики ватные медицинские стоматологические н/стр  № 500</t>
  </si>
  <si>
    <t>Л/пластырь на полимерной основе гипоаллергенный 1 см*500см карт.уп-ка</t>
  </si>
  <si>
    <t>Великобритания, Мастер Юни</t>
  </si>
  <si>
    <t>Л/пластырь на полимерной основе гипоаллергенный 4 см*500см карт.уп-ка</t>
  </si>
  <si>
    <t>Л/пластырь на полимерной основе гипоаллергенный 5 см*500см карт.уп-ка</t>
  </si>
  <si>
    <t>Россия,Лейко</t>
  </si>
  <si>
    <t>Стаканчик для приема лекарств одноразовый 30мл</t>
  </si>
  <si>
    <t>1/200</t>
  </si>
  <si>
    <t>Россия, Лейко</t>
  </si>
  <si>
    <t xml:space="preserve">Простыня нетканая СТЕРИЛЬНАЯ 80х200 см  СМС-20 № 1  </t>
  </si>
  <si>
    <t>Простыня нетканая СТЕРИЛЬНАЯ 140 х 200 см СМС-20 №1</t>
  </si>
  <si>
    <t>Абактерил-хлор, 1 кг.  табл. 3,4 № 300</t>
  </si>
  <si>
    <t xml:space="preserve">Контейнер V= 1,0 л для сбора острого инструм. (класс Б и В)  круглый </t>
  </si>
  <si>
    <t>Контейнер V= 2,0 л для сбора острого инструментария (класс Б и В)</t>
  </si>
  <si>
    <t>Пакет перевязочный СТЕРИЛЬНЫЙ 1-ой помощи ИПП</t>
  </si>
  <si>
    <t xml:space="preserve">Шарики ватные медицинские СТЕРИЛЬНЫЕ №20    </t>
  </si>
  <si>
    <t>Зонд урогенитальный тип С "Пайпель" (зонд + шприц)  OD -3мм</t>
  </si>
  <si>
    <t>Л/пластырь на тканевой основе гипоаллергенный 2 см*250см карт.уп-ка</t>
  </si>
  <si>
    <t>СтериТЕСТ (ВЛ,) 180/60,160/150 200/30 (500 тест.) без журнала</t>
  </si>
  <si>
    <t>Марля рулон 1000м 30 пл.</t>
  </si>
  <si>
    <t>Узбекистан</t>
  </si>
  <si>
    <t>3000/2400/2700</t>
  </si>
  <si>
    <t>1800/2400</t>
  </si>
  <si>
    <t>1200/1600</t>
  </si>
  <si>
    <t>720/800</t>
  </si>
  <si>
    <t>720/500</t>
  </si>
  <si>
    <t>Катетер-бабочка(Минивен) 19G-27G</t>
  </si>
  <si>
    <t xml:space="preserve">Скарификатор (боковое и центральное копье) </t>
  </si>
  <si>
    <t>Ланцет автом. Медланс, стер.№200  (глубина прокола: 1,8 мм.и 1,5 мм)</t>
  </si>
  <si>
    <t>Малайзия</t>
  </si>
  <si>
    <t>Перчатки смотровые латексные опудренные СТЕРИЛЬНЫЕ р.S,М,L</t>
  </si>
  <si>
    <t>Перчатки виниловые н/о н/стр.  S,М,L</t>
  </si>
  <si>
    <t>Шапочка  Берет, зеленая, белая, голубая</t>
  </si>
  <si>
    <t>Наконечники для кружки Эсмарха и клизм из ПП  стерильные:                                                           для взрослых 8,0х160 мм. 6,7х105 мм</t>
  </si>
  <si>
    <t>Трубка эндотрахеальная б/манжеты тип Мерфи ID 2,0-7,0</t>
  </si>
  <si>
    <t>Трубка эндотрахеальная с манжетой тип Мерфи ID 4,5-9,0</t>
  </si>
  <si>
    <t>Пакеты-мешки для утилизации медицинских отходов (330х600 - 9 л) (белый,желтый)</t>
  </si>
  <si>
    <t xml:space="preserve">Абсорбент - натронная известь "SODA LIME" (уп-ка 4,5кг)  </t>
  </si>
  <si>
    <t>Бахилы п/эт текстур. (пара) 35 г./м.кв. в инд. уп.с 2-х рядной резинкой</t>
  </si>
  <si>
    <t>00000000028</t>
  </si>
  <si>
    <t>F0000000279</t>
  </si>
  <si>
    <t>00000000030</t>
  </si>
  <si>
    <t>00000000031</t>
  </si>
  <si>
    <t>F0000000274</t>
  </si>
  <si>
    <t>00000000033</t>
  </si>
  <si>
    <t>00000000034</t>
  </si>
  <si>
    <t>F0000000257</t>
  </si>
  <si>
    <t>00000000036</t>
  </si>
  <si>
    <t>УТ000000752</t>
  </si>
  <si>
    <t>F0000000551</t>
  </si>
  <si>
    <t>F0000000283</t>
  </si>
  <si>
    <t>F0000000394</t>
  </si>
  <si>
    <t>00000000043</t>
  </si>
  <si>
    <t>00000000044</t>
  </si>
  <si>
    <t>УТ000000069</t>
  </si>
  <si>
    <t>F0000000188</t>
  </si>
  <si>
    <t>00000000048</t>
  </si>
  <si>
    <t>УТ000000183</t>
  </si>
  <si>
    <t>УТ000000336</t>
  </si>
  <si>
    <t>УТ000000609</t>
  </si>
  <si>
    <t>УТ000000335</t>
  </si>
  <si>
    <t>00000000050</t>
  </si>
  <si>
    <t>УТ000000532</t>
  </si>
  <si>
    <t>F0000000453</t>
  </si>
  <si>
    <t>УТ000000341</t>
  </si>
  <si>
    <t>00000000371</t>
  </si>
  <si>
    <t>УТ000000242</t>
  </si>
  <si>
    <t>F0000000149</t>
  </si>
  <si>
    <t>F0000000405</t>
  </si>
  <si>
    <t>F0000000234</t>
  </si>
  <si>
    <t>УТ000000531</t>
  </si>
  <si>
    <t>УТ000000483</t>
  </si>
  <si>
    <t>УТ000000546</t>
  </si>
  <si>
    <t>УТ000000113</t>
  </si>
  <si>
    <t>УТ000000259</t>
  </si>
  <si>
    <t>00000000062</t>
  </si>
  <si>
    <t>00000000063</t>
  </si>
  <si>
    <t>00000000064</t>
  </si>
  <si>
    <t>00000000065</t>
  </si>
  <si>
    <t>F0000000043</t>
  </si>
  <si>
    <t>00000000067</t>
  </si>
  <si>
    <t>00000000068</t>
  </si>
  <si>
    <t>00000000069</t>
  </si>
  <si>
    <t>00000000070</t>
  </si>
  <si>
    <t>00000000071</t>
  </si>
  <si>
    <t>00000000051</t>
  </si>
  <si>
    <t>00000000052</t>
  </si>
  <si>
    <t>00000000053</t>
  </si>
  <si>
    <t>УТ000000066</t>
  </si>
  <si>
    <t>УТ000000068</t>
  </si>
  <si>
    <t>УТ000000050</t>
  </si>
  <si>
    <t>F0000000197</t>
  </si>
  <si>
    <t>F0000000018</t>
  </si>
  <si>
    <t>F0000000019</t>
  </si>
  <si>
    <t>F0000000344</t>
  </si>
  <si>
    <t>00000000056</t>
  </si>
  <si>
    <t>00000000012</t>
  </si>
  <si>
    <t>00000000076</t>
  </si>
  <si>
    <t>00000000077</t>
  </si>
  <si>
    <t>00000000078</t>
  </si>
  <si>
    <t>УТ000000492</t>
  </si>
  <si>
    <t>УТ000000493</t>
  </si>
  <si>
    <t>УТ000000494</t>
  </si>
  <si>
    <t>УТ000000495</t>
  </si>
  <si>
    <t>УТ000000496</t>
  </si>
  <si>
    <t>F0000000377</t>
  </si>
  <si>
    <t>УТ000000181</t>
  </si>
  <si>
    <t>УТ000000588</t>
  </si>
  <si>
    <t>F0000000275</t>
  </si>
  <si>
    <t>F0000000343</t>
  </si>
  <si>
    <t>00000000166</t>
  </si>
  <si>
    <t>F0000000596</t>
  </si>
  <si>
    <t>УТ000000231</t>
  </si>
  <si>
    <t>00000000451</t>
  </si>
  <si>
    <t>00000000167</t>
  </si>
  <si>
    <t>F0000000144</t>
  </si>
  <si>
    <t>00000000221</t>
  </si>
  <si>
    <t>00000000417</t>
  </si>
  <si>
    <t>00000000384</t>
  </si>
  <si>
    <t>00000000097</t>
  </si>
  <si>
    <t>00000000332</t>
  </si>
  <si>
    <t>00000000218</t>
  </si>
  <si>
    <t>00000000250</t>
  </si>
  <si>
    <t>УТ000000689</t>
  </si>
  <si>
    <t>00000000137</t>
  </si>
  <si>
    <t>00000000119</t>
  </si>
  <si>
    <t>F0000000512</t>
  </si>
  <si>
    <t>УТ000000661</t>
  </si>
  <si>
    <t>F0000000423</t>
  </si>
  <si>
    <t>00000000100</t>
  </si>
  <si>
    <t>УТ000000663</t>
  </si>
  <si>
    <t>F0000000552</t>
  </si>
  <si>
    <t>00000000329</t>
  </si>
  <si>
    <t>00000000103</t>
  </si>
  <si>
    <t>00000000172</t>
  </si>
  <si>
    <t>00000000253</t>
  </si>
  <si>
    <t>00000000171</t>
  </si>
  <si>
    <t>00000000286</t>
  </si>
  <si>
    <t>F0000000444</t>
  </si>
  <si>
    <t>00000000319</t>
  </si>
  <si>
    <t>УТ000000385</t>
  </si>
  <si>
    <t>00000000093</t>
  </si>
  <si>
    <t>00000000323</t>
  </si>
  <si>
    <t>00000000380</t>
  </si>
  <si>
    <t>F0000000040</t>
  </si>
  <si>
    <t>00000000322</t>
  </si>
  <si>
    <t>УТ000000382</t>
  </si>
  <si>
    <t>УТ000000384</t>
  </si>
  <si>
    <t>F0000000034</t>
  </si>
  <si>
    <t>F0000000345</t>
  </si>
  <si>
    <t>УТ000000058</t>
  </si>
  <si>
    <t>00000000092</t>
  </si>
  <si>
    <t>F0000000346</t>
  </si>
  <si>
    <t>УТ000000284</t>
  </si>
  <si>
    <t>УТ000000432</t>
  </si>
  <si>
    <t>УТ000000149</t>
  </si>
  <si>
    <t>00000000087</t>
  </si>
  <si>
    <t>00000000088</t>
  </si>
  <si>
    <t>00000000089</t>
  </si>
  <si>
    <t>00000000090</t>
  </si>
  <si>
    <t>F0000000118</t>
  </si>
  <si>
    <t>00000000091</t>
  </si>
  <si>
    <t>УТ000000600</t>
  </si>
  <si>
    <t>УТ000000237</t>
  </si>
  <si>
    <t>F0000000546</t>
  </si>
  <si>
    <t>F0000000547</t>
  </si>
  <si>
    <t>F0000000548</t>
  </si>
  <si>
    <t>F0000000549</t>
  </si>
  <si>
    <t>F0000000550</t>
  </si>
  <si>
    <t>00000000206</t>
  </si>
  <si>
    <t>F0000000367</t>
  </si>
  <si>
    <t>00000000263</t>
  </si>
  <si>
    <t>00000000204</t>
  </si>
  <si>
    <t>00000000203</t>
  </si>
  <si>
    <t>00000000207</t>
  </si>
  <si>
    <t>F0000000701</t>
  </si>
  <si>
    <t>УТ000000002</t>
  </si>
  <si>
    <t>00000000200</t>
  </si>
  <si>
    <t>F0000000160</t>
  </si>
  <si>
    <t>00000000300</t>
  </si>
  <si>
    <t>F0000000460</t>
  </si>
  <si>
    <t>УТ000000273</t>
  </si>
  <si>
    <t>УТ000000232</t>
  </si>
  <si>
    <t>00000000320</t>
  </si>
  <si>
    <t>00000000115</t>
  </si>
  <si>
    <t>00000000228</t>
  </si>
  <si>
    <t>00000000229</t>
  </si>
  <si>
    <t>УТ000000410</t>
  </si>
  <si>
    <t>УТ000000521</t>
  </si>
  <si>
    <t>УТ000000670</t>
  </si>
  <si>
    <t>F0000000466</t>
  </si>
  <si>
    <t>УТ000000427</t>
  </si>
  <si>
    <t>УТ000000498</t>
  </si>
  <si>
    <t>00000000429</t>
  </si>
  <si>
    <t>F0000000652</t>
  </si>
  <si>
    <t>00000000472</t>
  </si>
  <si>
    <t>00000000208</t>
  </si>
  <si>
    <t>00000000247</t>
  </si>
  <si>
    <t>F0000000031</t>
  </si>
  <si>
    <t>00000000209</t>
  </si>
  <si>
    <t>00000000452</t>
  </si>
  <si>
    <t>00000000289</t>
  </si>
  <si>
    <t>УТ000000446</t>
  </si>
  <si>
    <t>F0000000523</t>
  </si>
  <si>
    <t>УТ000000122</t>
  </si>
  <si>
    <t>УТ000000469</t>
  </si>
  <si>
    <t>F0000000402</t>
  </si>
  <si>
    <t>F0000000008</t>
  </si>
  <si>
    <t>00000000324</t>
  </si>
  <si>
    <t>00000000468</t>
  </si>
  <si>
    <t>00000000276</t>
  </si>
  <si>
    <t>00000000191</t>
  </si>
  <si>
    <t>00000000190</t>
  </si>
  <si>
    <t>F0000000618</t>
  </si>
  <si>
    <t>00000000213</t>
  </si>
  <si>
    <t>00000000288</t>
  </si>
  <si>
    <t>F0000000619</t>
  </si>
  <si>
    <t>00000000301</t>
  </si>
  <si>
    <t>00000000331</t>
  </si>
  <si>
    <t>F0000000050</t>
  </si>
  <si>
    <t>F0000000150</t>
  </si>
  <si>
    <t>00000000325</t>
  </si>
  <si>
    <t>УТ000000345</t>
  </si>
  <si>
    <t>F0000000067</t>
  </si>
  <si>
    <t>F0000000675</t>
  </si>
  <si>
    <t>F0000000674</t>
  </si>
  <si>
    <t>УТ000000548</t>
  </si>
  <si>
    <t>УТ000000369</t>
  </si>
  <si>
    <t>УТ000000572</t>
  </si>
  <si>
    <t>F0000000401</t>
  </si>
  <si>
    <t>00000000122</t>
  </si>
  <si>
    <t>00000000266</t>
  </si>
  <si>
    <t>00000000467</t>
  </si>
  <si>
    <t>УТ000000392</t>
  </si>
  <si>
    <t>F0000000168</t>
  </si>
  <si>
    <t>00000000160</t>
  </si>
  <si>
    <t>F0000000070</t>
  </si>
  <si>
    <t>00000000219</t>
  </si>
  <si>
    <t>F0000000611</t>
  </si>
  <si>
    <t>УТ000000716</t>
  </si>
  <si>
    <t>00000000135</t>
  </si>
  <si>
    <t>00000000224</t>
  </si>
  <si>
    <t>F0000000074</t>
  </si>
  <si>
    <t>УТ000000001</t>
  </si>
  <si>
    <t>УТ000000880</t>
  </si>
  <si>
    <t>00000000244</t>
  </si>
  <si>
    <t>00000000352</t>
  </si>
  <si>
    <t>УТ000000106</t>
  </si>
  <si>
    <t>F0000000213</t>
  </si>
  <si>
    <t>00000000246</t>
  </si>
  <si>
    <t>00000000217</t>
  </si>
  <si>
    <t>F0000000214</t>
  </si>
  <si>
    <t>F0000000369</t>
  </si>
  <si>
    <t>00000000311</t>
  </si>
  <si>
    <t>00000000409</t>
  </si>
  <si>
    <t>00000000085</t>
  </si>
  <si>
    <t>F0000000215</t>
  </si>
  <si>
    <t>00000000306</t>
  </si>
  <si>
    <t>УТ000000312</t>
  </si>
  <si>
    <t>F0000000650</t>
  </si>
  <si>
    <t>F0000000429</t>
  </si>
  <si>
    <t>F0000000474</t>
  </si>
  <si>
    <t>00000000432</t>
  </si>
  <si>
    <t>УТ000000659</t>
  </si>
  <si>
    <t>F0000000430</t>
  </si>
  <si>
    <t>F0000000141</t>
  </si>
  <si>
    <t>F0000000643</t>
  </si>
  <si>
    <t>00000000298</t>
  </si>
  <si>
    <t>00000000433</t>
  </si>
  <si>
    <t>F0000000192</t>
  </si>
  <si>
    <t>УТ000000051</t>
  </si>
  <si>
    <t>F0000000165</t>
  </si>
  <si>
    <t>УТ000000026</t>
  </si>
  <si>
    <t>F0000000594</t>
  </si>
  <si>
    <t>УТ000000421</t>
  </si>
  <si>
    <t>УТ000000023</t>
  </si>
  <si>
    <t>УТ000000499</t>
  </si>
  <si>
    <t>УТ000000147</t>
  </si>
  <si>
    <t>УТ000000404</t>
  </si>
  <si>
    <t>F0000000322</t>
  </si>
  <si>
    <t>F0000000249</t>
  </si>
  <si>
    <t>УТ000000311</t>
  </si>
  <si>
    <t>УТ000000146</t>
  </si>
  <si>
    <t>УТ000000301</t>
  </si>
  <si>
    <t>УТ000000527</t>
  </si>
  <si>
    <t>УТ000000528</t>
  </si>
  <si>
    <t>F0000000334</t>
  </si>
  <si>
    <t>УТ000000405</t>
  </si>
  <si>
    <t>УТ000000302</t>
  </si>
  <si>
    <t>УТ000000423</t>
  </si>
  <si>
    <t>УТ000000562</t>
  </si>
  <si>
    <t>F0000000323</t>
  </si>
  <si>
    <t>F0000000638</t>
  </si>
  <si>
    <t>F0000000636</t>
  </si>
  <si>
    <t>УТ000000303</t>
  </si>
  <si>
    <t>F0000000637</t>
  </si>
  <si>
    <t>УТ000000197</t>
  </si>
  <si>
    <t>00000000202</t>
  </si>
  <si>
    <t>F0000000068</t>
  </si>
  <si>
    <t>F0000000064</t>
  </si>
  <si>
    <t>УТ000000451</t>
  </si>
  <si>
    <t>УТ000000215</t>
  </si>
  <si>
    <t>F0000000454</t>
  </si>
  <si>
    <t>УТ000000607</t>
  </si>
  <si>
    <t>УТ000000608</t>
  </si>
  <si>
    <t>F0000000195</t>
  </si>
  <si>
    <t>00000000108</t>
  </si>
  <si>
    <t>00000000367</t>
  </si>
  <si>
    <t>УТ000000060</t>
  </si>
  <si>
    <t>F0000000517</t>
  </si>
  <si>
    <t>УТ000000480</t>
  </si>
  <si>
    <t>F0000000181</t>
  </si>
  <si>
    <t>УТ000000653</t>
  </si>
  <si>
    <t>00000000245</t>
  </si>
  <si>
    <t>F0000000690</t>
  </si>
  <si>
    <t>УТ000000840</t>
  </si>
  <si>
    <t>F0000000044</t>
  </si>
  <si>
    <t>00000000118</t>
  </si>
  <si>
    <t>УТ000000654</t>
  </si>
  <si>
    <t>F0000000267</t>
  </si>
  <si>
    <t>УТ000000655</t>
  </si>
  <si>
    <t>00000000404</t>
  </si>
  <si>
    <t>F0000000606</t>
  </si>
  <si>
    <t>F0000000178</t>
  </si>
  <si>
    <t>F0000000449</t>
  </si>
  <si>
    <t>F0000000230</t>
  </si>
  <si>
    <t>F0000000448</t>
  </si>
  <si>
    <t>F0000000161</t>
  </si>
  <si>
    <t>УТ000000597</t>
  </si>
  <si>
    <t>F0000000140</t>
  </si>
  <si>
    <t>00000000187</t>
  </si>
  <si>
    <t>УТ000000727</t>
  </si>
  <si>
    <t>00000000248</t>
  </si>
  <si>
    <t>00000000235</t>
  </si>
  <si>
    <t>00000000419</t>
  </si>
  <si>
    <t>00000000442</t>
  </si>
  <si>
    <t>F0000000356</t>
  </si>
  <si>
    <t>00000000220</t>
  </si>
  <si>
    <t>00000000080</t>
  </si>
  <si>
    <t>00000000109</t>
  </si>
  <si>
    <t>F0000000284</t>
  </si>
  <si>
    <t>УТ000000566</t>
  </si>
  <si>
    <t>УТ000000447</t>
  </si>
  <si>
    <t>УТ000000196</t>
  </si>
  <si>
    <t>F0000000531</t>
  </si>
  <si>
    <t>F0000000533</t>
  </si>
  <si>
    <t>F0000000670</t>
  </si>
  <si>
    <t>УТ000000120</t>
  </si>
  <si>
    <t>F0000000542</t>
  </si>
  <si>
    <t>F0000000520</t>
  </si>
  <si>
    <t>УТ000000073</t>
  </si>
  <si>
    <t>УТ000000264</t>
  </si>
  <si>
    <t>УТ000000052</t>
  </si>
  <si>
    <t>УТ000000025</t>
  </si>
  <si>
    <t>F0000000434</t>
  </si>
  <si>
    <t>00000000427</t>
  </si>
  <si>
    <t>00000000035</t>
  </si>
  <si>
    <t>00000000428</t>
  </si>
  <si>
    <t>00000000233</t>
  </si>
  <si>
    <t>УТ000000523</t>
  </si>
  <si>
    <t>УТ000000647</t>
  </si>
  <si>
    <t>УТ000000649</t>
  </si>
  <si>
    <t>F0000000527</t>
  </si>
  <si>
    <t>F0000000528</t>
  </si>
  <si>
    <t>00000000138</t>
  </si>
  <si>
    <t>00000000399</t>
  </si>
  <si>
    <t>00000000141</t>
  </si>
  <si>
    <t>F0000000420</t>
  </si>
  <si>
    <t>F0000000679</t>
  </si>
  <si>
    <t>00000000239</t>
  </si>
  <si>
    <t>F0000000540</t>
  </si>
  <si>
    <t>F0000000387</t>
  </si>
  <si>
    <t>УТ000000179</t>
  </si>
  <si>
    <t>УТ000000636</t>
  </si>
  <si>
    <t>F0000000398</t>
  </si>
  <si>
    <t>УТ000000525</t>
  </si>
  <si>
    <t>F0000000667</t>
  </si>
  <si>
    <t>УТ000000629</t>
  </si>
  <si>
    <t>F0000000294</t>
  </si>
  <si>
    <t>F0000000173</t>
  </si>
  <si>
    <t>F0000000132</t>
  </si>
  <si>
    <t>F0000000719</t>
  </si>
  <si>
    <t>УТ000000285</t>
  </si>
  <si>
    <t>F0000000422</t>
  </si>
  <si>
    <t>УТ000000475</t>
  </si>
  <si>
    <t>УТ000000720</t>
  </si>
  <si>
    <t>УТ000000318</t>
  </si>
  <si>
    <t>F0000000159</t>
  </si>
  <si>
    <t>УТ000000612</t>
  </si>
  <si>
    <t>F0000000232</t>
  </si>
  <si>
    <t>УТ000000368</t>
  </si>
  <si>
    <t>F0000000446</t>
  </si>
  <si>
    <t>УТ000000560</t>
  </si>
  <si>
    <t>УТ000000180</t>
  </si>
  <si>
    <t>УТ000000216</t>
  </si>
  <si>
    <t>F0000000239</t>
  </si>
  <si>
    <t>F0000000355</t>
  </si>
  <si>
    <t>УТ000000207</t>
  </si>
  <si>
    <t>F0000000689</t>
  </si>
  <si>
    <t>УТ000000206</t>
  </si>
  <si>
    <t>F0000000311</t>
  </si>
  <si>
    <t>УТ000000422</t>
  </si>
  <si>
    <t>УТ000000575</t>
  </si>
  <si>
    <t>УТ000000376</t>
  </si>
  <si>
    <t>УТ000000328</t>
  </si>
  <si>
    <t>F0000000182</t>
  </si>
  <si>
    <t>F0000000352</t>
  </si>
  <si>
    <t>F0000000570</t>
  </si>
  <si>
    <t>00000000047</t>
  </si>
  <si>
    <t>00000000169</t>
  </si>
  <si>
    <t>00000000281</t>
  </si>
  <si>
    <t>00000000168</t>
  </si>
  <si>
    <t>F0000000151</t>
  </si>
  <si>
    <t>УТ000000789</t>
  </si>
  <si>
    <t>УТ000000810</t>
  </si>
  <si>
    <t>УТ000000811</t>
  </si>
  <si>
    <t>F0000000373</t>
  </si>
  <si>
    <t>УТ000000814</t>
  </si>
  <si>
    <t>УТ000000824</t>
  </si>
  <si>
    <t>УТ000000849</t>
  </si>
  <si>
    <t>УТ000000908</t>
  </si>
  <si>
    <t>УТ000000799</t>
  </si>
  <si>
    <t>УТ000000555</t>
  </si>
  <si>
    <t>УТ000001058</t>
  </si>
  <si>
    <t>УТ000000907</t>
  </si>
  <si>
    <t>F0000000030</t>
  </si>
  <si>
    <t>F0000000273</t>
  </si>
  <si>
    <t>УТ000000255</t>
  </si>
  <si>
    <t>УТ000000804</t>
  </si>
  <si>
    <t>УТ000000805</t>
  </si>
  <si>
    <t>Россия  ПКФ ВераМед</t>
  </si>
  <si>
    <t>F0000000200</t>
  </si>
  <si>
    <t>Россия,Фарм Глобал</t>
  </si>
  <si>
    <t>Ланцет автом. МедиСэйф Соло, стер.№200  (глубина прокола: 1,5 мм.и 2,0 мм)</t>
  </si>
  <si>
    <t>УТ000001062</t>
  </si>
  <si>
    <t>УТ000001099</t>
  </si>
  <si>
    <t>100/1800</t>
  </si>
  <si>
    <t>УТ000000940</t>
  </si>
  <si>
    <t>УТ000001092</t>
  </si>
  <si>
    <t>УТ000000530</t>
  </si>
  <si>
    <t>F0000000518</t>
  </si>
  <si>
    <t>Пакет для сбора и хранения мед. отходов  500х600 30л. (белый,желтый,красный)</t>
  </si>
  <si>
    <t>Пакет для сбора и хранения мед. отходов  700х800 60л (белый,желтый,красный)</t>
  </si>
  <si>
    <t>Авансепт спрей 500 мл</t>
  </si>
  <si>
    <t>УТ000000567</t>
  </si>
  <si>
    <t>Бриллиантовые руки-2 1 л</t>
  </si>
  <si>
    <t>УТ000001151</t>
  </si>
  <si>
    <t xml:space="preserve">ДезКлинер салфетки дезинфицирующие 125 х 175 мм, №200 шт. в бан. </t>
  </si>
  <si>
    <t>ДезКлинер  сменный блок № 200</t>
  </si>
  <si>
    <t>УТ000000979</t>
  </si>
  <si>
    <t>УТ000000564</t>
  </si>
  <si>
    <t>Диаспрей 0,75</t>
  </si>
  <si>
    <t>УТ000001183</t>
  </si>
  <si>
    <t>Лизаксин  салфетки № 220 банка</t>
  </si>
  <si>
    <t>УТ000001155</t>
  </si>
  <si>
    <t>УТ000000870</t>
  </si>
  <si>
    <t>УТ000000871</t>
  </si>
  <si>
    <t>УТ000001180</t>
  </si>
  <si>
    <t>00000000459</t>
  </si>
  <si>
    <t>00000000279</t>
  </si>
  <si>
    <t>УТ000000019</t>
  </si>
  <si>
    <t>350/300</t>
  </si>
  <si>
    <t>УТ000000565</t>
  </si>
  <si>
    <t>Салфетка спиртовая д/ин. 5,6х6,5см (изопр.спирт)</t>
  </si>
  <si>
    <t>Марля рулон 1000м 36 пл.</t>
  </si>
  <si>
    <t>УТ000000085</t>
  </si>
  <si>
    <t>Стерин</t>
  </si>
  <si>
    <t>УТ000001300</t>
  </si>
  <si>
    <t xml:space="preserve">Шприц 2-х компонентный 2мл с  доп. объемом и прилож. иглой 0,6х25 0,6х30 23G </t>
  </si>
  <si>
    <t>УТ000001304</t>
  </si>
  <si>
    <t>УТ000001302</t>
  </si>
  <si>
    <t>УТ000001305</t>
  </si>
  <si>
    <t>УТ000001317</t>
  </si>
  <si>
    <t>УТ000001320</t>
  </si>
  <si>
    <t>F0000000713</t>
  </si>
  <si>
    <t>F0000000319</t>
  </si>
  <si>
    <t>F0000000185</t>
  </si>
  <si>
    <t>УТ000001026</t>
  </si>
  <si>
    <t>УТ000000677</t>
  </si>
  <si>
    <t>УТ000001075</t>
  </si>
  <si>
    <t>УТ000000918</t>
  </si>
  <si>
    <t>00000000098</t>
  </si>
  <si>
    <t>48/50</t>
  </si>
  <si>
    <t>00000000094</t>
  </si>
  <si>
    <t>F0000000553</t>
  </si>
  <si>
    <t>500/240</t>
  </si>
  <si>
    <t>300/150</t>
  </si>
  <si>
    <t>00000000177</t>
  </si>
  <si>
    <t>240/400</t>
  </si>
  <si>
    <t>240/160/80</t>
  </si>
  <si>
    <t>100/140</t>
  </si>
  <si>
    <t>40/48</t>
  </si>
  <si>
    <t>Набор лейкопластырей "Мозольный" №6   упак. коробка</t>
  </si>
  <si>
    <t>F0000000513</t>
  </si>
  <si>
    <t xml:space="preserve">Лейкопластырь 1,9см х 7,2см бактер. гипоал. на ткан. основе  </t>
  </si>
  <si>
    <t>F0000000514</t>
  </si>
  <si>
    <t>Лейкопластырь 2,5см х 7,2см бактер. гипоал. на ткан. основе</t>
  </si>
  <si>
    <t>УТ000000438</t>
  </si>
  <si>
    <t>Украина</t>
  </si>
  <si>
    <t>УТ000000922</t>
  </si>
  <si>
    <t>F0000000695</t>
  </si>
  <si>
    <t>УТ000000049</t>
  </si>
  <si>
    <t>УТ000000353</t>
  </si>
  <si>
    <t>УТ000000110</t>
  </si>
  <si>
    <t>УТ000001483</t>
  </si>
  <si>
    <t>УТ000001486</t>
  </si>
  <si>
    <t>00000000155</t>
  </si>
  <si>
    <t>00000000170</t>
  </si>
  <si>
    <t xml:space="preserve">Контейнер V= 0,25 л для сбора острого инструментария (класс Б) </t>
  </si>
  <si>
    <t xml:space="preserve">Контейнер V= 0,25 л для сбора острого инструментария (класс В) </t>
  </si>
  <si>
    <t>Контейнер V= 1,0 л для сбора острого инструм. (класс Б и В)  квадратный</t>
  </si>
  <si>
    <t>Контейнер V= 2,5 л для сбора острого инструментария (класс Б и В)</t>
  </si>
  <si>
    <t xml:space="preserve">Контейнер V= 6,0 л для сбора органических отходов (класс Б и В)  </t>
  </si>
  <si>
    <t>00000000205</t>
  </si>
  <si>
    <t>50/2500</t>
  </si>
  <si>
    <t>АльфаПластик, Россия</t>
  </si>
  <si>
    <t>УТ000001279</t>
  </si>
  <si>
    <t>Грелка резиновая  2,0 л. Китай</t>
  </si>
  <si>
    <t>УТ000001280</t>
  </si>
  <si>
    <t>УТ000001274</t>
  </si>
  <si>
    <t>УТ000000047</t>
  </si>
  <si>
    <t>УТ000001085</t>
  </si>
  <si>
    <t>Гель для УЗИ УЛЬТРАГЕЛЬ 5кг средней вязкости, БЕСЦВЕТНЫЙ</t>
  </si>
  <si>
    <t>Гель для УЗИ УЛЬТРАГЕЛЬ 1кг средней вязкости, БЕСЦВЕТНЫЙ</t>
  </si>
  <si>
    <t>Гель для УЗИ УЛЬТРАГЕЛЬ 0,25кг средней вязкости, БЕСЦВЕТНЫЙ</t>
  </si>
  <si>
    <t>Салфетки Трилокс в банке № 90</t>
  </si>
  <si>
    <t>00000000024</t>
  </si>
  <si>
    <t>УТ000001677</t>
  </si>
  <si>
    <t>150/300</t>
  </si>
  <si>
    <t>УТ000001599</t>
  </si>
  <si>
    <t>Гель для УЗИ-МЕДИАГЕЛЬ 5кг кан. высокой вязкости цветной</t>
  </si>
  <si>
    <t>Гель для УЗИ-МЕДИАГЕЛЬ 5кг кан. средней цветной</t>
  </si>
  <si>
    <t>Гель для УЗИ-МЕДИАГЕЛЬ 0,25кг  средней вязкости цветной</t>
  </si>
  <si>
    <t>Очки защитные полимерные, прозрачные, открытые поликарбонатные тип "Люцерна"  </t>
  </si>
  <si>
    <t>УТ000001121</t>
  </si>
  <si>
    <t>УТ000001542</t>
  </si>
  <si>
    <t>УТ000001591</t>
  </si>
  <si>
    <t>УТ000001709</t>
  </si>
  <si>
    <t>Грани, Россия</t>
  </si>
  <si>
    <t>400/2000</t>
  </si>
  <si>
    <t xml:space="preserve">Марля рулон 1000м 36 пл. </t>
  </si>
  <si>
    <t>УТ000001020</t>
  </si>
  <si>
    <t>УТ000001733</t>
  </si>
  <si>
    <t>Простыня нетканая н/с 140 х 200 см СМС-17 № 10  голубая</t>
  </si>
  <si>
    <t>УТ000000775</t>
  </si>
  <si>
    <t xml:space="preserve">Зонд урогенитальный тип "С-1" "Пайпель" стерильный </t>
  </si>
  <si>
    <t xml:space="preserve">Зонд-тампон дерево/хлопок н/стр. дл.20см </t>
  </si>
  <si>
    <t>УТ000000962</t>
  </si>
  <si>
    <t>00000000350</t>
  </si>
  <si>
    <t>УТ000000617</t>
  </si>
  <si>
    <t xml:space="preserve">Катетер Фолея 2-х ходовой латекс  покрыт силиконом СН-06-10 </t>
  </si>
  <si>
    <t>F0000000458</t>
  </si>
  <si>
    <t>20/500</t>
  </si>
  <si>
    <t>УТ000000598</t>
  </si>
  <si>
    <t>УТ000001587</t>
  </si>
  <si>
    <t>F0000000320</t>
  </si>
  <si>
    <t>УТ000001289</t>
  </si>
  <si>
    <t>Бак для сбора медицинских отходов -V- 20 л А БЕЛЫЙ с крышкой (Медком)</t>
  </si>
  <si>
    <t>УТ000001936</t>
  </si>
  <si>
    <t>УТ000001946</t>
  </si>
  <si>
    <t>УТ000001890</t>
  </si>
  <si>
    <t>УТ000001912</t>
  </si>
  <si>
    <t>Бинт самофиксирующийся (когезивный) н/с 4 м. х 10 см.  "Вариант"</t>
  </si>
  <si>
    <t>УТ000000889</t>
  </si>
  <si>
    <t xml:space="preserve">Бинт трубчатый лат.-полиэф. (ИНТЕКС) 3М р-р 1/ арт ИТБ (3)-1 </t>
  </si>
  <si>
    <t>УТ000000890</t>
  </si>
  <si>
    <t>УТ000001059</t>
  </si>
  <si>
    <t>УТ000001558</t>
  </si>
  <si>
    <t>УТ000001559</t>
  </si>
  <si>
    <t>Бинт трубчатый лат.-полиэф. (ИНТЕКС) 3М р-р 5/ арт ИТБ (3)-5</t>
  </si>
  <si>
    <t>УТ000001560</t>
  </si>
  <si>
    <t>Бинт трубчатый лат.-полиэф. (ИНТЕКС) 3М р-р 6/ арт ИТБ (3)-6</t>
  </si>
  <si>
    <t>УТ000001352</t>
  </si>
  <si>
    <t>00000000242</t>
  </si>
  <si>
    <t>00000000335</t>
  </si>
  <si>
    <t>УТ000001697</t>
  </si>
  <si>
    <t>УТ000001696</t>
  </si>
  <si>
    <t>УТ000001604</t>
  </si>
  <si>
    <t>Мистраль (1л)</t>
  </si>
  <si>
    <t>УТ000000115</t>
  </si>
  <si>
    <t>УТ000001340</t>
  </si>
  <si>
    <t>УТ000001260</t>
  </si>
  <si>
    <t>Дезилайт жидкое мыло 1л</t>
  </si>
  <si>
    <t xml:space="preserve">Зеркало носовое стерильное 30мм  </t>
  </si>
  <si>
    <t xml:space="preserve">Зонд урогенитальный тип "D-1" (Цитощетка)   </t>
  </si>
  <si>
    <t xml:space="preserve">Зонд урогенитальный тип "D-2" (Цитощетка)  стерильный  </t>
  </si>
  <si>
    <t>УТ000001772</t>
  </si>
  <si>
    <t>Нарукавник спанбонд ламинированный пл. 40, на резинке, размер 40х20 (голубой)</t>
  </si>
  <si>
    <t>Насадка к мочеприемнику мужскому типа Утка</t>
  </si>
  <si>
    <t>УТ000000764</t>
  </si>
  <si>
    <t>УТ000000642</t>
  </si>
  <si>
    <t>Спецдеталь</t>
  </si>
  <si>
    <t>УТ000001878</t>
  </si>
  <si>
    <t>УТ000001617</t>
  </si>
  <si>
    <t xml:space="preserve">Зонд-тампон дерево/хлопок СТЕРИЛЬНАЯ дл.20см </t>
  </si>
  <si>
    <t>УТ000001952</t>
  </si>
  <si>
    <t>УТ000001907</t>
  </si>
  <si>
    <t>Фартук ламинированый 70 см. х 110,  80 х 110см. н/стр</t>
  </si>
  <si>
    <t>00000000104</t>
  </si>
  <si>
    <t>Бинт эластичный 3м х 8см с застежкой (Meridian)средняя растяжимость</t>
  </si>
  <si>
    <t>Бинт эластичный 3м х 10см с застежкой (Meridian)средняя растяжимость</t>
  </si>
  <si>
    <t>Бинт эластичный 4м х 8см с застежкой (Meridian)средняя растяжимость</t>
  </si>
  <si>
    <t>Бинт эластичный 4м х 10см с застежкой (Meridian)средняя растяжимость</t>
  </si>
  <si>
    <t>УТ000002083</t>
  </si>
  <si>
    <t>Аминосепт 1л</t>
  </si>
  <si>
    <t>УТ000002064</t>
  </si>
  <si>
    <t>Стяжка-замок для пакетов 2,5x100мм №1</t>
  </si>
  <si>
    <t xml:space="preserve"> Хлорамин Б (300 гр, мешок 15 кг)   цена  1 кг</t>
  </si>
  <si>
    <t xml:space="preserve">Бумага SONY UPP-110HD 110х20 (Orig.) </t>
  </si>
  <si>
    <t>Чистея Плюс (атисептик) 1 л</t>
  </si>
  <si>
    <t>Халат хирургический н/стр. пл. 25. 140 см  р. 56-58</t>
  </si>
  <si>
    <t>F0000000705</t>
  </si>
  <si>
    <t xml:space="preserve">Зеркало ректальное (аноскоп) стерильное:  П-образный вырез, 22 мм / с прямым срезом, 22 мм </t>
  </si>
  <si>
    <t>УТ000001940</t>
  </si>
  <si>
    <t>УТ000001794</t>
  </si>
  <si>
    <t>Бинт стерильный 5х10 пл. 28</t>
  </si>
  <si>
    <t>Бинт стерильный 5х10 пл. 32</t>
  </si>
  <si>
    <t>Бинт стерильный 7х14 пл. 28</t>
  </si>
  <si>
    <t>Бинт стерильный 7х14 пл. 32</t>
  </si>
  <si>
    <t>Бинт стерильный 7х14 пл. 36</t>
  </si>
  <si>
    <t>Бинт стерильный 5х7 пл. 28</t>
  </si>
  <si>
    <t>Бинт стерильный 5х7 пл. 32</t>
  </si>
  <si>
    <t>Бинт стерильный 5х7 пл. 36</t>
  </si>
  <si>
    <t>Бинт стерильный 10х16 пл. 28</t>
  </si>
  <si>
    <t>Бинт стерильный 10х16 пл. 32</t>
  </si>
  <si>
    <t>Бинт стерильный 10х16 пл. 36</t>
  </si>
  <si>
    <t>Салфетка марлевая стерильная 2х слойная 16х14 №10 пл. 28</t>
  </si>
  <si>
    <t>Салфетка марлевая стерильная 2х слойная 16х14 №20 пл. 28</t>
  </si>
  <si>
    <t>Салфетка марлевая стерильная 2х слойная 45х29 №5 пл. 28</t>
  </si>
  <si>
    <t>Салфетка марлевая стерильная 2х слойная 16х14 №10 пл. 32</t>
  </si>
  <si>
    <t>Салфетка марлевая стерильная 2х слойная 16х14 №20 пл. 32</t>
  </si>
  <si>
    <t>Салфетка марлевая стерильная 2х слойная 45х29 №5 пл. 32</t>
  </si>
  <si>
    <t>Салфетка марлевая стерильная 2х слойная 16х14 №10 пл. 36</t>
  </si>
  <si>
    <t>Салфетка марлевая стерильная 2х слойная 16х14 №20 пл. 36</t>
  </si>
  <si>
    <t>Салфетка марлевая стерильная 2х слойная 45х29 №5 пл. 36</t>
  </si>
  <si>
    <t>Вата хирургическая стерильная 25 г</t>
  </si>
  <si>
    <t>Вата хирургическая стерильная 50 г</t>
  </si>
  <si>
    <t>Вата хирургическая стерильная 100 г</t>
  </si>
  <si>
    <t>Вата хирургическая стерильная 250 г</t>
  </si>
  <si>
    <t>Шприц 2-х компонентный 5мл с  доп. объемом и прилож. иглой 0,8х40 21G</t>
  </si>
  <si>
    <t>Шприц 3-х компонентный 3мл 0,63х32 23G  луер лок</t>
  </si>
  <si>
    <t>Шприц 3-х компонентный 5мл 0,7х40 22G  луер лок</t>
  </si>
  <si>
    <t>Шприц 3-х компонентный 10мл 0,8х40 21G  луер лок</t>
  </si>
  <si>
    <t>Шприц 3-х компонентный 20мл  0,8х40 21G  луер лок</t>
  </si>
  <si>
    <t>Шприц 3-х комп. 50/60 мл. без иглы для перфуз. помп</t>
  </si>
  <si>
    <t>УТ000000514</t>
  </si>
  <si>
    <t>Игла двухстороняя с визуализацией 21G(0,8х38)</t>
  </si>
  <si>
    <t>Бинт эластичный компр. "ИНТЕКС-Лайт" с застежкой 3,5м х 8см</t>
  </si>
  <si>
    <t>УТ000002317</t>
  </si>
  <si>
    <t>Бинт эластичный компр. "ИНТЕКС-Лайт" с застежкой 3м х 10см</t>
  </si>
  <si>
    <t>УТ000002016</t>
  </si>
  <si>
    <t>УТ000002316</t>
  </si>
  <si>
    <t>УТ000002318</t>
  </si>
  <si>
    <t>УТ000001661</t>
  </si>
  <si>
    <t>УТ000001202</t>
  </si>
  <si>
    <t>Оптимакс (1л)</t>
  </si>
  <si>
    <t>УТ000002049</t>
  </si>
  <si>
    <t>УТ000000297</t>
  </si>
  <si>
    <t>Ватные диски  косметические Коттолина  № 120+20</t>
  </si>
  <si>
    <t>Ватные диски  косметические  Коттолина № 150+25</t>
  </si>
  <si>
    <t>УТ000001708</t>
  </si>
  <si>
    <t>Россия/Беларусь</t>
  </si>
  <si>
    <t>УТ000001200</t>
  </si>
  <si>
    <t xml:space="preserve">Пластырь-повязка I.V фикс. 6,0x8,0см с РАЗРЕЗОМ для фикс.канюль </t>
  </si>
  <si>
    <t xml:space="preserve">Перчатки хир.стерильные опудренные р.6;6,5;7;7,5;8;8,5;9  (d 280 см) </t>
  </si>
  <si>
    <t>Перчатки хир.стерильные опудренные  анатомия, текстура р.6-9 (d 280 см)</t>
  </si>
  <si>
    <t>F0000000009</t>
  </si>
  <si>
    <t>Лента тепловой регистрации для ЭКГ SHILLER AT-101  80х70х310л</t>
  </si>
  <si>
    <t xml:space="preserve">Термометр электронный WT- 03 </t>
  </si>
  <si>
    <t>100/100</t>
  </si>
  <si>
    <t>Китай/Россия</t>
  </si>
  <si>
    <t>УТ000002304</t>
  </si>
  <si>
    <t>Бак для сбора медицинских отходов -V- 50 л А БЕЛЫЙ с крышкой (Медком)</t>
  </si>
  <si>
    <t>Зонд аспирационный тип: "Капкон", "Вакон" длина: 40 - 54 см. СН-6-20 с в/к</t>
  </si>
  <si>
    <t>Зонд желудочный ПВХ с РКП длина 110 / 125 см. размеры: СН-06-08 стерильный</t>
  </si>
  <si>
    <t>Зонд-обтуратор (тип Блэкмора) нестерильный пищеводно-желудочный, резиновый, одноразового применения №18, 23</t>
  </si>
  <si>
    <t>УТ000001111</t>
  </si>
  <si>
    <t>Пинцет  СТЕРИЛЬНЫЙ 150 мм</t>
  </si>
  <si>
    <r>
      <t xml:space="preserve">Зонд урогенитальный тип "А" универсальный стерильный   </t>
    </r>
    <r>
      <rPr>
        <b/>
        <sz val="11"/>
        <color rgb="FFFF0000"/>
        <rFont val="Segoe UI"/>
        <family val="2"/>
        <charset val="204"/>
      </rPr>
      <t xml:space="preserve"> </t>
    </r>
  </si>
  <si>
    <r>
      <t>ЗАО "КРОНТ"</t>
    </r>
    <r>
      <rPr>
        <b/>
        <i/>
        <sz val="11"/>
        <color rgb="FF000000"/>
        <rFont val="Segoe UI"/>
        <family val="2"/>
        <charset val="204"/>
      </rPr>
      <t>, Россия</t>
    </r>
  </si>
  <si>
    <t>УТ000002283</t>
  </si>
  <si>
    <t>Рооссия</t>
  </si>
  <si>
    <t>УТ000001898</t>
  </si>
  <si>
    <t xml:space="preserve">Лейкопластырь 6см х 10см бактер. на тканевой основе </t>
  </si>
  <si>
    <t>УТ000002421</t>
  </si>
  <si>
    <t>УТ000002378</t>
  </si>
  <si>
    <t>УТ000001939</t>
  </si>
  <si>
    <t>УТ000001938</t>
  </si>
  <si>
    <t>Лейкопластырь 4см х 10см бактер. на тканевой основе</t>
  </si>
  <si>
    <t>8/288</t>
  </si>
  <si>
    <t>УТ000002522</t>
  </si>
  <si>
    <t>УТ000002387</t>
  </si>
  <si>
    <t>УТ000002569</t>
  </si>
  <si>
    <t>УТ000002584</t>
  </si>
  <si>
    <t>F0000000515</t>
  </si>
  <si>
    <t>F0000000622</t>
  </si>
  <si>
    <t>00000000283</t>
  </si>
  <si>
    <t>УТ000000078</t>
  </si>
  <si>
    <t>УТ000002581</t>
  </si>
  <si>
    <t>УТ000002224</t>
  </si>
  <si>
    <t>Ватные диски  косметические  № 100</t>
  </si>
  <si>
    <t>1000/2000</t>
  </si>
  <si>
    <t>300/6000</t>
  </si>
  <si>
    <t>УТ000002157</t>
  </si>
  <si>
    <t>УТ000001867</t>
  </si>
  <si>
    <t>Бинт самофиксирующийся (когезивный) н/с 4 м. х 4 см.  "Вариант"  белый</t>
  </si>
  <si>
    <t>400/500</t>
  </si>
  <si>
    <t>Бинт эластичный компрессионный "ВЕНОПРОФ" 3,0мХ10см</t>
  </si>
  <si>
    <t>УТ000002883</t>
  </si>
  <si>
    <t>УТ000002882</t>
  </si>
  <si>
    <t>Бинт эластичный компрессионный "ВЕНОПРОФ" 5,0мХ8см</t>
  </si>
  <si>
    <t>УТ000002991</t>
  </si>
  <si>
    <t>Бинт эластичный компрессионный "ВЕНОПРОФ" 5,0мХ10см</t>
  </si>
  <si>
    <t>УТ000002367</t>
  </si>
  <si>
    <t>УТ000002287</t>
  </si>
  <si>
    <t>УТ000001842</t>
  </si>
  <si>
    <t>УТ000001748</t>
  </si>
  <si>
    <t>Лента тепловой регистрации для ЭКГ FUKUDA 63х30х18 Регистрон</t>
  </si>
  <si>
    <t>УТ000002784</t>
  </si>
  <si>
    <t>100/150</t>
  </si>
  <si>
    <t>700/500</t>
  </si>
  <si>
    <t xml:space="preserve">Аламинол (3л) </t>
  </si>
  <si>
    <t>УТ000001275</t>
  </si>
  <si>
    <t>УТ000002903</t>
  </si>
  <si>
    <t xml:space="preserve">Дезиконт-Хим-АЛМАДЕЗ (100шт)  </t>
  </si>
  <si>
    <t>УТ000002487</t>
  </si>
  <si>
    <t>Лента тепловой регистрации для ЭКГ 110х30х12 внут. намотка/Регистрон</t>
  </si>
  <si>
    <t>УТ000001776</t>
  </si>
  <si>
    <t>Лента тепловой регистрации для ЭКГ 110х30х12 наруж. намотка/Регистрон/</t>
  </si>
  <si>
    <t>УТ000001627</t>
  </si>
  <si>
    <t>Лента тепловой регистрации для ЭКГ 57х23х12 Регистрон</t>
  </si>
  <si>
    <t>УТ000001749</t>
  </si>
  <si>
    <t>Лента тепловой регистрации для ЭКГ 80х30х12 л Регистрон</t>
  </si>
  <si>
    <t>УТ000001990</t>
  </si>
  <si>
    <t>Лента тепловой регистрации для ЭКГ FUKUDA 110х140х145 л Регистрон</t>
  </si>
  <si>
    <t>УТ000001881</t>
  </si>
  <si>
    <t>УТ000000986</t>
  </si>
  <si>
    <t>УТ000001498</t>
  </si>
  <si>
    <t>Электроды для ЭКГ - однор/ (D-50 мм.) твердый гель Ag/AgCl, мониторинг+покой (уп. 40 шт)/TOP TRACE</t>
  </si>
  <si>
    <t>УТ000002723</t>
  </si>
  <si>
    <t>Электроды для ЭКГ - одноразовые (D-50 мм.) твердый гель /SWAROMED Stressmount/</t>
  </si>
  <si>
    <t>УТ000002105</t>
  </si>
  <si>
    <t>УТ000002782</t>
  </si>
  <si>
    <t>УТ000001656</t>
  </si>
  <si>
    <t>Электроды для ЭКГ -одн. 42 х 45 мм уп. 50 шт.</t>
  </si>
  <si>
    <t>F0000000697</t>
  </si>
  <si>
    <t>УТ000001577</t>
  </si>
  <si>
    <t>250/300</t>
  </si>
  <si>
    <t>УТ000002721</t>
  </si>
  <si>
    <t>20/201</t>
  </si>
  <si>
    <t>УТ000001079</t>
  </si>
  <si>
    <t>УТ000000547</t>
  </si>
  <si>
    <t>F0000000391</t>
  </si>
  <si>
    <t>F0000000469</t>
  </si>
  <si>
    <t>Лоток почкообразный ЛМП- "МЕДИКОН", 160х85х28 (Ст.400) (V=0,1 л.)</t>
  </si>
  <si>
    <t>УТ000002116</t>
  </si>
  <si>
    <t>Лоток почкообразный ЛМП- "МЕДИКОН", 200х120х30 (Ст.400) (V=0.3 л)</t>
  </si>
  <si>
    <t>F0000000699</t>
  </si>
  <si>
    <t>Лоток почкообразный ЛМП- "МЕДИКОН", 260х160х32 (Ст.400) (V=0,5 л.)</t>
  </si>
  <si>
    <t>УТ000001104</t>
  </si>
  <si>
    <t xml:space="preserve">Наконечник 10-1000 мкл, универсальный, голубой </t>
  </si>
  <si>
    <t>УТ000001651</t>
  </si>
  <si>
    <t>УТ000000298</t>
  </si>
  <si>
    <t xml:space="preserve">Лейкопластырь-повязка рулонный 15см х10 м фикс. липкий бинт </t>
  </si>
  <si>
    <t>F0000000038</t>
  </si>
  <si>
    <t xml:space="preserve">Лейкопластырь-повязка рулонный 10 см х10 м фикс. липкий бинт </t>
  </si>
  <si>
    <t xml:space="preserve">Лейкопластырь-повязка рулонный 25 см х10 м фикс. липкий бинт </t>
  </si>
  <si>
    <t>F0000000194</t>
  </si>
  <si>
    <t>Коробка стерилизационная круглая КФ-3 с фильтрами, (ДЗМО)</t>
  </si>
  <si>
    <t>УТ000000843</t>
  </si>
  <si>
    <t>Коробка стерилизационная круглая КФ-6 с фильтрами, (ДЗМО)</t>
  </si>
  <si>
    <t>ДЗМО</t>
  </si>
  <si>
    <t>УТ000000980</t>
  </si>
  <si>
    <t>УТ000000981</t>
  </si>
  <si>
    <t>F0000000504</t>
  </si>
  <si>
    <t xml:space="preserve">Бинт из нетканого полотна (ЛЕЙКО) 7х14 стр. фикс. инд. уп. </t>
  </si>
  <si>
    <t>УТ000003073</t>
  </si>
  <si>
    <t>УТ000002167</t>
  </si>
  <si>
    <t>Журнал учета аварийных ситуаций,травм медиц персонала (30 листов)</t>
  </si>
  <si>
    <t>УТ000001557</t>
  </si>
  <si>
    <t xml:space="preserve">Журнал учета получени и расхода дез средств (30 листов)  </t>
  </si>
  <si>
    <t>УТ000002603</t>
  </si>
  <si>
    <t>Халат накидка для пациента дл.110 см. шир. 160 см. НЕстерильная СМС-25 г/м2, голубой)</t>
  </si>
  <si>
    <t>УТ000002804</t>
  </si>
  <si>
    <t>Халат хирургический СТЕРИЛЬНЫЙ SMS-25. 140х140см рукав на резинке</t>
  </si>
  <si>
    <t>F0000000451</t>
  </si>
  <si>
    <t>Бинт Мартенса 5 м. в инд. Уп</t>
  </si>
  <si>
    <t>УТ000002449</t>
  </si>
  <si>
    <t>Простыня нетканая СТЕРИЛЬНАЯ 70 х 80 см СМС-20 № 1 БЕЛАЯ</t>
  </si>
  <si>
    <t>УТ000002185</t>
  </si>
  <si>
    <t>1/25</t>
  </si>
  <si>
    <t>Меридиан/Китай</t>
  </si>
  <si>
    <t>УТ000001704</t>
  </si>
  <si>
    <t>УТ000002436</t>
  </si>
  <si>
    <t>УТ000003264</t>
  </si>
  <si>
    <t>Жгут многоразовый взрослый  400х25 ( Jiangxi Hongda) /50/</t>
  </si>
  <si>
    <t>УТ000002538</t>
  </si>
  <si>
    <t>Штатив для длительных вливаний ШДВ-02-МСГ"(без колес)</t>
  </si>
  <si>
    <t>УТ000002863</t>
  </si>
  <si>
    <t xml:space="preserve">Штатив для длительных вливаний ШДВ-03-МСГ"(на колесах ) </t>
  </si>
  <si>
    <t xml:space="preserve">Вата хирург. "Зиг-Заг" 50,0 г. </t>
  </si>
  <si>
    <t xml:space="preserve">Зонд-тампон СТЕРИЛЬНАЯ (дерево / хлопок): длина: 15 см, хлопк. тампон: 5х15 мм. (S) </t>
  </si>
  <si>
    <t xml:space="preserve">Палочка-тампон СТЕРИЛЬНАЯ (дерево / хлопок): длина: 15 см, хлопк. тампон: 5х15 мм. (S) </t>
  </si>
  <si>
    <t xml:space="preserve">Палочка-тампон СТЕРИЛЬНАЯ (дерево / хлопок): длина: 20 см, хлопк. тампон: 10х30 мм. (L) </t>
  </si>
  <si>
    <t>Корея</t>
  </si>
  <si>
    <t>Л/пластырь на нетканой основе гипоаллергенный 2 ,5см*500см карт.уп-ка</t>
  </si>
  <si>
    <t>УТ000003323</t>
  </si>
  <si>
    <t>Тампон дентальный мед. н/с 38х10 №500</t>
  </si>
  <si>
    <t>Бинт самофиксирующийся (когезивный) н/с 10м х10 см.   "Вариант"без латекса</t>
  </si>
  <si>
    <t>Дозатор локтевой настенный с пластик. ручкой (Дезон МДУ-07)</t>
  </si>
  <si>
    <t>УТ000002413</t>
  </si>
  <si>
    <t>УТ000000551</t>
  </si>
  <si>
    <t>Браслет идентифиционный голубой, шт</t>
  </si>
  <si>
    <t>УТ000000552</t>
  </si>
  <si>
    <t>Браслет идентифиционный розовый, шт</t>
  </si>
  <si>
    <t>Набор для идентификации новорожденного ГОЛУБОЙ (состав: 2 браслета, медальон, крепление)</t>
  </si>
  <si>
    <t>Юникорнмед/Китай</t>
  </si>
  <si>
    <t>УТ000003304</t>
  </si>
  <si>
    <t>УТ000000217</t>
  </si>
  <si>
    <t>Бинт гипсовый 3х20  (2-4 мин./5-10 мин.)</t>
  </si>
  <si>
    <t>Бинт гипсовый 3х15  (2-4 мин./5-10 мин.)</t>
  </si>
  <si>
    <t>Бинт гипсовый 3х10  (2-4 мин./5-10 мин.)</t>
  </si>
  <si>
    <t>Лента тепловой регистрации для ЭКГ 110х20х12  наружн. Намотка /Регистрон/</t>
  </si>
  <si>
    <t>УТ000002108</t>
  </si>
  <si>
    <t>УТ000003266</t>
  </si>
  <si>
    <t>УТ000003056</t>
  </si>
  <si>
    <t>Интест-В4 180/60 (500 тестов) воздух</t>
  </si>
  <si>
    <t>УТ000003221</t>
  </si>
  <si>
    <t>Интест-В4 180/60 (1000 тестов) воздух</t>
  </si>
  <si>
    <t>УТ000003340</t>
  </si>
  <si>
    <t>F0000000354</t>
  </si>
  <si>
    <t>Пенал для хранения лекарств мини Таблетница-КРОНТ</t>
  </si>
  <si>
    <t>УТ000002601</t>
  </si>
  <si>
    <t>УТ000002602</t>
  </si>
  <si>
    <t>Набор для идентификации новорожденного РОЗОВЫЙ (состав: 2 браслета, медальон, крепление)</t>
  </si>
  <si>
    <t>УТ000002609</t>
  </si>
  <si>
    <t>УТ000003433</t>
  </si>
  <si>
    <t xml:space="preserve">Пипетка глазная ПОЛИМЕРНАЯ травмобезопасная СТЕРИЛЬНАЯ  (уп-ка 20 шт.) </t>
  </si>
  <si>
    <t>Игла спинальная тип "Квинке" без проводника G16-25 х 90 мм</t>
  </si>
  <si>
    <t>Игла спинальная тип "Квинке" без проводника G26-27 х 90 мм</t>
  </si>
  <si>
    <t>Игла спинальная тип "Pencil Point" без проводника G18-G22 х 90 мм</t>
  </si>
  <si>
    <t>Игла спинальная тип "Pencil Point" с проводником G23-27 х 90 мм</t>
  </si>
  <si>
    <t>F0000000375</t>
  </si>
  <si>
    <t xml:space="preserve">Аптечка первой помощи (Универсальная) </t>
  </si>
  <si>
    <t>УТ000002613</t>
  </si>
  <si>
    <t>УТ000002614</t>
  </si>
  <si>
    <t>УТ000003579</t>
  </si>
  <si>
    <t>Липкий бинт 10 см х10 м (пластырь  для фиксации повязок)</t>
  </si>
  <si>
    <t xml:space="preserve">Лейкопластырь-повязка рулонный 5 см х10 м фикс. липкий бинт </t>
  </si>
  <si>
    <t xml:space="preserve">Липкий бинт 5 см х10 м (пластырь  для фиксации повязок) </t>
  </si>
  <si>
    <t>Марлевый отрез 1м пл.28</t>
  </si>
  <si>
    <t>Марлевый отрез 2м пл.28</t>
  </si>
  <si>
    <t>Марлевый отрез 3м пл.28</t>
  </si>
  <si>
    <t>Марлевый отрез 5м пл.28</t>
  </si>
  <si>
    <t>Марлевый отрез 10м пл.28</t>
  </si>
  <si>
    <t>Покрывало изотермическое спасательнное "Защита"(160см*210см)</t>
  </si>
  <si>
    <t>Шарики ватные медицинские СТЕРИЛЬНЫЕ №100</t>
  </si>
  <si>
    <t>Шарики ватные медицинские н/с №100</t>
  </si>
  <si>
    <t>Термобумага рулон УЗИ-снимков: SM110HG Тип: III(высокий глянец) 110мм. х 18 м/TELE-PAPER</t>
  </si>
  <si>
    <t>Термобумага рулонная для печати УЗИ-снимков SM110S стандарт, 110мм*20м Тип I /TELE-PAPER</t>
  </si>
  <si>
    <t>Jiangxi Hongda,Китай/            Wenzhou Beipu, Китай</t>
  </si>
  <si>
    <t>Перчатки смотровые сверхпрочные н/стер.   н/опуд. S,М,L,XL</t>
  </si>
  <si>
    <t>00000000361</t>
  </si>
  <si>
    <t>цену уточнять</t>
  </si>
  <si>
    <t>РОССИЯ</t>
  </si>
  <si>
    <t>цену уточняйте</t>
  </si>
  <si>
    <t>о наличии и цене уточнять</t>
  </si>
  <si>
    <t>Игла двусторонняя к вакуумным пробиркам 18G, длина 38 мм, диаметр 1,2 мм</t>
  </si>
  <si>
    <t>УТ000001645</t>
  </si>
  <si>
    <t>о наличии уточнять</t>
  </si>
  <si>
    <t>Жидкость электродная контактная высокопроводящая для ЭКГ "УНИСПРЕЙ" (флакон - 0,2 кг.)</t>
  </si>
  <si>
    <t>Гель для УЗИ УЛЬТРАГЕЛЬ 5кг высокой вязкости, БЕСЦВЕТНЫЙ</t>
  </si>
  <si>
    <t>УТ000003604</t>
  </si>
  <si>
    <t>пара</t>
  </si>
  <si>
    <t>УТ000003791</t>
  </si>
  <si>
    <t>3000</t>
  </si>
  <si>
    <t>1200/1500</t>
  </si>
  <si>
    <t>F0000000047</t>
  </si>
  <si>
    <t>Бинт Мартенса 3,5 м. в инд. Уп</t>
  </si>
  <si>
    <t>200/3200</t>
  </si>
  <si>
    <t>100/130</t>
  </si>
  <si>
    <t>F0000000374</t>
  </si>
  <si>
    <t xml:space="preserve"> КИТАЙ/Россия</t>
  </si>
  <si>
    <t>УТ000001219</t>
  </si>
  <si>
    <t>Катетер Фолея 2-х ходовой латексное покрытие силиконом СН-12-22</t>
  </si>
  <si>
    <t>УТ000000641</t>
  </si>
  <si>
    <t>Катетер Фолея 3-х ходовой латексный  покрытие силиконом СН 16-30</t>
  </si>
  <si>
    <t>Лейко, Россия</t>
  </si>
  <si>
    <t>Губка  гемостатическая  90х90 № 1, Россия</t>
  </si>
  <si>
    <t>Губка  гемостатическая  50х50 № 1, Россия</t>
  </si>
  <si>
    <t>УТ000002135</t>
  </si>
  <si>
    <t>Россия/Китай</t>
  </si>
  <si>
    <t>Россия, Элегрин</t>
  </si>
  <si>
    <t>Россия,Элегрин</t>
  </si>
  <si>
    <t>УТ000002844</t>
  </si>
  <si>
    <t>Тампон дентальный медицинский нестерильный 30х10 мм  №2000</t>
  </si>
  <si>
    <t>Россия,Фарм-Глобал</t>
  </si>
  <si>
    <t>по запросу</t>
  </si>
  <si>
    <t>УТ000002918</t>
  </si>
  <si>
    <t>Нарукавники 40см х 22см, ПНД 15 (цвет белый) (пара)</t>
  </si>
  <si>
    <t>Перчатки нитриловые н/о н/стр. XS, S,M,L,XL</t>
  </si>
  <si>
    <t xml:space="preserve">Простынь нетканая н/стр. 70х80см SMS-17 г/м2, №50 белые </t>
  </si>
  <si>
    <t xml:space="preserve"> УТ000004225</t>
  </si>
  <si>
    <t>УТ000001423</t>
  </si>
  <si>
    <t>Шприц 3-х компонентный   50 мл луер лок</t>
  </si>
  <si>
    <t>УТ000004741</t>
  </si>
  <si>
    <t>Простынь нетканая СТЕРИЛЬНАЯ 70х140см SMS-20 г/м2</t>
  </si>
  <si>
    <t>УТ000001717</t>
  </si>
  <si>
    <t>УТ000002015</t>
  </si>
  <si>
    <t>УТ000001897</t>
  </si>
  <si>
    <t>УТ000004629</t>
  </si>
  <si>
    <t>УТ000004733</t>
  </si>
  <si>
    <t>УТ000004834</t>
  </si>
  <si>
    <t xml:space="preserve">БАД Бифицин капсулы № 10 </t>
  </si>
  <si>
    <t>УТ000000018</t>
  </si>
  <si>
    <t>100/6000</t>
  </si>
  <si>
    <t>УТ000004098</t>
  </si>
  <si>
    <t>Клеенка подкладная (резинотканевая) ширина 80 см (за п/м).   (цвет: оранжевый ) рулон 45м.</t>
  </si>
  <si>
    <t>УТ000000723</t>
  </si>
  <si>
    <t>Термометр медицинский Meridian  (БЕЗ РТУТИ) в пластиковом футляре</t>
  </si>
  <si>
    <t>УТ000004048</t>
  </si>
  <si>
    <t>УТ000004622</t>
  </si>
  <si>
    <t>9/630</t>
  </si>
  <si>
    <t>00000000117</t>
  </si>
  <si>
    <t>Простыня нетканая СТЕРИЛЬНАЯ 70 х 80 см СМС-20 № 1 ГОЛУБАЯ</t>
  </si>
  <si>
    <t xml:space="preserve"> Россия          </t>
  </si>
  <si>
    <t xml:space="preserve">Россия     </t>
  </si>
  <si>
    <t>УТ000004894</t>
  </si>
  <si>
    <t xml:space="preserve">УТ000004914   </t>
  </si>
  <si>
    <t>Набор реагентов для иммунохроматографического выявления антигена SARS-CoV-2, BIOCREDIT COVID-19 Ag</t>
  </si>
  <si>
    <t xml:space="preserve">Набор реагентов Panbio COVID-19 Ag Rapid Test Device для выявления антигена SARS-CoV-2                </t>
  </si>
  <si>
    <t>Германия/Корея</t>
  </si>
  <si>
    <t xml:space="preserve">Лейкопластырь перцовый 10х18 перфорированный </t>
  </si>
  <si>
    <t xml:space="preserve">Лейкопластырь перцовый 6х10 перфорированный </t>
  </si>
  <si>
    <t>Шприц 3-х дет. 50 (60) мл для шприцевых насосов  стр.(без иглы / с иглой) (МИМ) БЗ/100</t>
  </si>
  <si>
    <t>УТ000004812</t>
  </si>
  <si>
    <t xml:space="preserve">Бахилы нетканые высокие 40 см на завязках </t>
  </si>
  <si>
    <t>Простыня нетканая н/с 70х200 см СМС-20   № 10  белая</t>
  </si>
  <si>
    <t>Простыня нетканая СТЕРИЛЬНАЯ 70х200 см СМС-20   № 1</t>
  </si>
  <si>
    <t>00000000086</t>
  </si>
  <si>
    <t xml:space="preserve">Германия/Индия </t>
  </si>
  <si>
    <t>Россия,Мирал</t>
  </si>
  <si>
    <t xml:space="preserve">Жгут кровоостанавливающий </t>
  </si>
  <si>
    <t>Пелёнка (простынь впитывающая) 60х90 №30 Dailee</t>
  </si>
  <si>
    <t>Daillee</t>
  </si>
  <si>
    <t xml:space="preserve">Тонометр механический ИАД-01-1, комплектация 1 (стетофонендоскоп, манжета 25-38 см) </t>
  </si>
  <si>
    <t xml:space="preserve">Тонометр механический ИАД-01-1, комплектация 3 (стетофонендоскоп, увел. манжета 36-54 см) </t>
  </si>
  <si>
    <t xml:space="preserve">Тонометр механический ИАД-01-1, комплектация 7 (стетофонендоскоп,+3 детские манжеты) </t>
  </si>
  <si>
    <t>Кружка Эсмарха РЕЗИНОВАЯ №3(2,0л)</t>
  </si>
  <si>
    <t>УТ000002962</t>
  </si>
  <si>
    <t>Катетер-бабочка(Минивен)  23G</t>
  </si>
  <si>
    <t>F0000000032</t>
  </si>
  <si>
    <t>Катетер-бабочка(Минивен) 21G</t>
  </si>
  <si>
    <t>Катетер-бабочка(Минивен)  25G</t>
  </si>
  <si>
    <t>Электроды для ЭКГ -одн. (D 50мм) жидкий гель (SKINTАCT) уп. 30 шт.</t>
  </si>
  <si>
    <t>Гель для ЭКГ, РЭГ, ЭЭГ, ЭМГ "Униагель" (бесцветный)  -1,0</t>
  </si>
  <si>
    <t>Гель для ЭКГ, РЭГ, ЭЭГ, ЭМГ "Униагель" (бесцветный) -0,25 кг.</t>
  </si>
  <si>
    <t>Электроды для ЭКГ -одн. SКINTACT F-55 (D 55мм) уп. 30 шт.</t>
  </si>
  <si>
    <t>УТ000003174</t>
  </si>
  <si>
    <t>УТ000001806</t>
  </si>
  <si>
    <t>УТ000002365</t>
  </si>
  <si>
    <t xml:space="preserve">УТ000004059   </t>
  </si>
  <si>
    <t xml:space="preserve">УТ000004060   </t>
  </si>
  <si>
    <t xml:space="preserve">УТ000004061   </t>
  </si>
  <si>
    <t xml:space="preserve">УТ000004062   </t>
  </si>
  <si>
    <t>Пелёнка (простынь впитывающая) 60х60 №30 Dailee</t>
  </si>
  <si>
    <t>УТ000000324</t>
  </si>
  <si>
    <t xml:space="preserve">Система инфузионная однокр. прим. с иглой 0,8х40 21G  </t>
  </si>
  <si>
    <t>УТ000005928</t>
  </si>
  <si>
    <t>Салфетка спиртовая антисепт. 6х6 см (70% этил. спирт)</t>
  </si>
  <si>
    <t>УТ000005673</t>
  </si>
  <si>
    <t>Салфетка спиртовая антисепт. 13,5х18,5см (70% этил. спирт)</t>
  </si>
  <si>
    <t>Аптечка автомобильная нового образца Приказ Министерства здравохранения РФ №1080н от 08 октября 2020г</t>
  </si>
  <si>
    <t>Лейкопластырь бактер. 1,9х7,2 на неткан  основе, телесного цвета</t>
  </si>
  <si>
    <t>УТ000001450</t>
  </si>
  <si>
    <t>УТ000006073</t>
  </si>
  <si>
    <t>Л/пластырь на нетканой основе гипоаллергенный 1 см*500см карт.уп-ка</t>
  </si>
  <si>
    <t>Пакет перевязочный мед. СТЕРИЛЬНЫЙ 1-ой помощи с одной подушечкой 28пл</t>
  </si>
  <si>
    <t>Пакет перевязочный мед. СТЕРИЛЬНЫЙ 1-ой помощи с двумя подушечками 36 пл</t>
  </si>
  <si>
    <t>Пакет перевязочный мед. СТЕРИЛЬНЫЙ 1-ой помощи с одной подушечкой 36 пл.</t>
  </si>
  <si>
    <t xml:space="preserve">Шприц 3-х компонентный 2мл с доп. объемом и надетой иглой   0,6х25 23G  </t>
  </si>
  <si>
    <t xml:space="preserve">Шприц 3-х компонентный 3мл с доп. объемом и надетой иглой  0,6х25 23G  </t>
  </si>
  <si>
    <t xml:space="preserve">Шприц 3-х компонентный 5мл с доп. объемом и надетой иглой  0,8х40 21G </t>
  </si>
  <si>
    <t xml:space="preserve">Шприц 3-х компонентный 10мл с доп. объемом и надетой иглой  0,8х40 21G  </t>
  </si>
  <si>
    <t xml:space="preserve">Шприц 3-х компонентный 20мл с доп. объемом и прилож. иглой  0,8х40 21G  </t>
  </si>
  <si>
    <t xml:space="preserve">Игла Сельдингера стерильная G-16,  d-1,6 мм, длина - 100 мм </t>
  </si>
  <si>
    <t xml:space="preserve">Игла Сельдингера стерильная G-18,  d-1,3 мм, длина - 90 мм </t>
  </si>
  <si>
    <t>УТ000004729</t>
  </si>
  <si>
    <t>Германия, Vogt Medical</t>
  </si>
  <si>
    <t xml:space="preserve">Халат медицинский СТЕРИЛЬНЫЙ спанбонд 42пл. рукав на манжте,р-р 50-52 </t>
  </si>
  <si>
    <t>УТ000006056</t>
  </si>
  <si>
    <t>УТ000002423</t>
  </si>
  <si>
    <t>УТ000003947</t>
  </si>
  <si>
    <t>Испания</t>
  </si>
  <si>
    <t>Мочеприемник взрослый одноразовый 500мл ножной стер.</t>
  </si>
  <si>
    <t>УТ000002560</t>
  </si>
  <si>
    <t>Судно подкладное ЛАДЬЯ с крышкой (из медицинского пластика)</t>
  </si>
  <si>
    <t>Судно подкладное ЛАДЬЯ БЕЗ КРЫШКИ  (из медицинского пластика)</t>
  </si>
  <si>
    <t>Салфетка спиртовая д/ин. 6,0х10 (70% этил.спирт)</t>
  </si>
  <si>
    <t>УТ000005266</t>
  </si>
  <si>
    <t>УТ000000683</t>
  </si>
  <si>
    <t>F0000000010</t>
  </si>
  <si>
    <t>УТ000000712</t>
  </si>
  <si>
    <t>УТ000005881</t>
  </si>
  <si>
    <t>Простынь одноразовая н/стр. 80х200см SMS-18г/м2, (100шт. в ролике)Ф.Г</t>
  </si>
  <si>
    <t>УТ000005801</t>
  </si>
  <si>
    <t>Д/С Трилокс спрей (0,5л)</t>
  </si>
  <si>
    <t>УТ000004330</t>
  </si>
  <si>
    <t>УТ000004732</t>
  </si>
  <si>
    <t>00000000055</t>
  </si>
  <si>
    <t xml:space="preserve">Аптечка для оказания первой помощи работникам ,приказ №1331Н  </t>
  </si>
  <si>
    <t>УТ000005991</t>
  </si>
  <si>
    <t>УТ000006071</t>
  </si>
  <si>
    <t>Респиратор одноразовый нестер. из неткан.материала с клапаном FFP3 KN 99</t>
  </si>
  <si>
    <t>УТ000006062</t>
  </si>
  <si>
    <t>УТ000002492</t>
  </si>
  <si>
    <t>Игла двустороняя без визуализации 21G(0,8х38)</t>
  </si>
  <si>
    <t xml:space="preserve">Перчатки полиэтиленовые размеры М,L </t>
  </si>
  <si>
    <t>Трусы для колоноскопии р. 52-54 / 56-58  н/стр</t>
  </si>
  <si>
    <t>УТ000005676</t>
  </si>
  <si>
    <t>Зеркало гинекологическое с поворотным фиксатором. L</t>
  </si>
  <si>
    <t>УТ000004995</t>
  </si>
  <si>
    <t>Простыни  смс-17 200см х 70 см  в рулоне с перфорацией № 100 цвет белый</t>
  </si>
  <si>
    <t>УТ000006394</t>
  </si>
  <si>
    <t>Простынь нетканная н/стр.140х200см SMS-20 г/м2, белая (100 шт. в ролике)</t>
  </si>
  <si>
    <t xml:space="preserve">Бинт эластичный компр. "ИНТЕКС-Лайт" с застежкой 5м х 10см                                              </t>
  </si>
  <si>
    <t>УТ000004447</t>
  </si>
  <si>
    <t>Простынь нетканая н/стр. 80х200см SMS-42 г/м2 № 7</t>
  </si>
  <si>
    <t>Бахилы 35 мкр. пнд</t>
  </si>
  <si>
    <t xml:space="preserve">Бахилы 20 мкр. пнд. </t>
  </si>
  <si>
    <t>УТ000002739</t>
  </si>
  <si>
    <t>Бахилы 45 мкр. пнд.</t>
  </si>
  <si>
    <t>УТ000002885</t>
  </si>
  <si>
    <t xml:space="preserve">Бахилы 60 мкр .пнд (Особо прочные) </t>
  </si>
  <si>
    <t xml:space="preserve">Бахилы50 мкр.  пнд </t>
  </si>
  <si>
    <t>ООО "Ньюфарм", Россия</t>
  </si>
  <si>
    <t>УТ000001049</t>
  </si>
  <si>
    <t>УТ000000817</t>
  </si>
  <si>
    <t>Бинт гипсовый 3х15  БСХ</t>
  </si>
  <si>
    <t>Бинт гипсовый 3х20 БСХ</t>
  </si>
  <si>
    <r>
      <t xml:space="preserve">Бинт эластичный 1,5м х8см с застежкой (Meridian) средняя растяжимость                              </t>
    </r>
    <r>
      <rPr>
        <b/>
        <sz val="11"/>
        <color rgb="FFFF0000"/>
        <rFont val="Segoe UI"/>
        <family val="2"/>
        <charset val="204"/>
      </rPr>
      <t xml:space="preserve"> </t>
    </r>
  </si>
  <si>
    <t>Россия/Германия</t>
  </si>
  <si>
    <t xml:space="preserve">Валики ватные стерильные №20 </t>
  </si>
  <si>
    <t xml:space="preserve">Бинт липкий 5х1000 </t>
  </si>
  <si>
    <t>УТ000002880</t>
  </si>
  <si>
    <t>УТ000005333</t>
  </si>
  <si>
    <r>
      <t xml:space="preserve">Бинт липкий 5х5000                                                                                                                                         </t>
    </r>
    <r>
      <rPr>
        <b/>
        <sz val="11"/>
        <color rgb="FFFF0000"/>
        <rFont val="Segoe UI"/>
        <family val="2"/>
        <charset val="204"/>
      </rPr>
      <t>Акция! Срок 09.23</t>
    </r>
  </si>
  <si>
    <t>Пакет перевязочный мед.  СТЕРИЛЬНЫЙ 1-ой помощи с двумя подушечками 28 пл</t>
  </si>
  <si>
    <t>УТ000001307</t>
  </si>
  <si>
    <t>УТ000005377</t>
  </si>
  <si>
    <t xml:space="preserve">Лейкопластырь 6см х 10см бактер. на полимерной основе </t>
  </si>
  <si>
    <t>SFМ Medical, Германия</t>
  </si>
  <si>
    <t>Салфетка спиртовая антисепт. 30 х 65(этил.спирт)</t>
  </si>
  <si>
    <t>УТ000004270</t>
  </si>
  <si>
    <t>Салфетка спиртовая д/ин. 65х56 мм (этил. спирт)</t>
  </si>
  <si>
    <t>00000000458</t>
  </si>
  <si>
    <r>
      <t xml:space="preserve">Игла инъекционная "Луер" 18G (1,2x40)                                              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</t>
    </r>
  </si>
  <si>
    <t>Германия, Vogt MedicaI</t>
  </si>
  <si>
    <t>Зеркало гинекологическое с поворотным фиксатором. М</t>
  </si>
  <si>
    <t>УТ000005750</t>
  </si>
  <si>
    <t>Салфетка марлевая медиц. 10х10 №10 в инд. уп. 32 пл.  8 сложений</t>
  </si>
  <si>
    <t>Салфетки марлевые медиц. 5х5 см, 12 сложений, инд. уп. стер. № 10</t>
  </si>
  <si>
    <t>Салфетки марлевые медиц. 7,5х7,5 см, 12 сложений, инд.уп.стер.лам. бумага № 10</t>
  </si>
  <si>
    <t>Салфетки марлевые медиц. 7,5х7,5 см, 8 сложений, инд.уп.п/пакет стер. № 10</t>
  </si>
  <si>
    <t>Салфетки марлевые медиц. 10х10 см, 12 сложений, инд.уп.лам. бумага стер. № 10</t>
  </si>
  <si>
    <t>Лейкопластырь  фикс. 6,0х8,0см на неткан.основе  с ДВУМЯ подушечками для фиксации катетеров</t>
  </si>
  <si>
    <t>Лейкопластырь TENERIS I.V фикс. 6,0x8,0см с РАЗРЕЗОМ для фикс. катетеров с одной подушечкой</t>
  </si>
  <si>
    <r>
      <t xml:space="preserve">Бинт трубчатый лат.-полиэф. (ИНТЕКС) 3М р-р 4/ арт ИТБ (3)-4                       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</t>
    </r>
  </si>
  <si>
    <t xml:space="preserve">Зонд "Юнона": цитощетка + (уп. 100 шт./2000 шт) </t>
  </si>
  <si>
    <t>УТ000001555</t>
  </si>
  <si>
    <t>BEROMED,Германия</t>
  </si>
  <si>
    <t>УТ000000601</t>
  </si>
  <si>
    <t xml:space="preserve">Простыни смс-20   200см х 80 см  в рулоне с перфорацией № 100 </t>
  </si>
  <si>
    <t xml:space="preserve">Пластырь-повязка 10 x 30см с абсорбирующей подушечкой стерил.                                                      </t>
  </si>
  <si>
    <t xml:space="preserve">Пластырь-повязка 10 x 35см с абсорбирующей подушечкой стерил.                                                          </t>
  </si>
  <si>
    <r>
      <rPr>
        <b/>
        <sz val="11"/>
        <rFont val="Segoe UI"/>
        <family val="2"/>
        <charset val="204"/>
      </rPr>
      <t xml:space="preserve">Бинт эластичный 2м х 10см с застежкой (Meridian)средняя растяжимость  </t>
    </r>
    <r>
      <rPr>
        <b/>
        <sz val="11"/>
        <color rgb="FFFF0000"/>
        <rFont val="Segoe UI"/>
        <family val="2"/>
        <charset val="204"/>
      </rPr>
      <t xml:space="preserve">                             </t>
    </r>
  </si>
  <si>
    <r>
      <t xml:space="preserve">Бинт эластичный 1,5м х 10см с застежкой (Meridian)средняя растяжимость                           </t>
    </r>
    <r>
      <rPr>
        <b/>
        <sz val="11"/>
        <color rgb="FFFF0000"/>
        <rFont val="Segoe UI"/>
        <family val="2"/>
        <charset val="204"/>
      </rPr>
      <t/>
    </r>
  </si>
  <si>
    <t>УТ000002149</t>
  </si>
  <si>
    <t>F0000000186</t>
  </si>
  <si>
    <t>00000000460</t>
  </si>
  <si>
    <t xml:space="preserve">Лейкопластырь 2х500 на нетканной основе карт. уп-ка </t>
  </si>
  <si>
    <t>Лейкопластырь 1х250 на нетканой основе карт.уп-ка</t>
  </si>
  <si>
    <t>00000000225</t>
  </si>
  <si>
    <r>
      <t xml:space="preserve">Шприц 2-х компонентный 10мл с  доп. объемом и прилож. иглой 0,8х38 21G                                </t>
    </r>
    <r>
      <rPr>
        <b/>
        <sz val="11"/>
        <color rgb="FFFF0000"/>
        <rFont val="Segoe UI"/>
        <family val="2"/>
        <charset val="204"/>
      </rPr>
      <t xml:space="preserve"> </t>
    </r>
  </si>
  <si>
    <r>
      <t xml:space="preserve">Шприц 2-х компонентный 20мл с  доп. объемом и прилож. иглой 0,8х40 21G                                 </t>
    </r>
    <r>
      <rPr>
        <b/>
        <sz val="11"/>
        <color rgb="FFFF0000"/>
        <rFont val="Segoe UI"/>
        <family val="2"/>
        <charset val="204"/>
      </rPr>
      <t xml:space="preserve"> </t>
    </r>
  </si>
  <si>
    <t>F0000000063</t>
  </si>
  <si>
    <t>00000000249</t>
  </si>
  <si>
    <t xml:space="preserve">Набор лейкопластырей "Детский" бакт  на полимерной основе     упак. Коробка        </t>
  </si>
  <si>
    <r>
      <t xml:space="preserve">Набор Лейкопластырь  бактер на полим основе  20шт TREVEL KIT                                                                     </t>
    </r>
    <r>
      <rPr>
        <b/>
        <sz val="11"/>
        <color rgb="FFFF0000"/>
        <rFont val="Segoe UI"/>
        <family val="2"/>
        <charset val="204"/>
      </rPr>
      <t>Остатки!</t>
    </r>
  </si>
  <si>
    <t>УТ000001086</t>
  </si>
  <si>
    <t>Гель для УЗИ-МЕДИАГЕЛЬ 1кг  высокой вязкости цветной</t>
  </si>
  <si>
    <t xml:space="preserve">Лейкопластырь TENERIS T-Pore 20x10 см фикс. на нетканой основе с впит.подушкой из вискозы     </t>
  </si>
  <si>
    <t>Клеёнка подкл. с ПВХ покрытием рул.25м шир. 138+/-3 см(цвет белый,голубой,желтый, зеленый)</t>
  </si>
  <si>
    <t xml:space="preserve">Салфетка марлевая   медиц.5х5 №10 8 сложений в инд. уп. </t>
  </si>
  <si>
    <t>УТ000003502</t>
  </si>
  <si>
    <t>Салфетка марлевые медиц. 5х5 уп. 8 сложений блистер  №10</t>
  </si>
  <si>
    <t>Салфетки марлевые медиц. 5х5 см, 12 сложений , блистер стер. № 10</t>
  </si>
  <si>
    <t>Салфетки марлевые медиц. 10х10 см, 8 сложений, блистер стер. № 10</t>
  </si>
  <si>
    <t>Салфетки марлевые медиц. 7,5х7,5 см, 8 сложений, блистер стер. № 10</t>
  </si>
  <si>
    <t>Салфетки марлевые медиц. 7,5х7,5 см, 12  сложений, блистер уп.п/пакет стер. № 10</t>
  </si>
  <si>
    <r>
      <t xml:space="preserve">Бинт трубчатый лат.-полиэф.  "ИНТЕКС" (25 М) р-р 7             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</t>
    </r>
  </si>
  <si>
    <t xml:space="preserve">Бинт эластичный компр. "ИНТЕКС-Лайт" с застежкой 5м х 8см                                                  </t>
  </si>
  <si>
    <t>Лейкопластырь бактер. 2,3х7,2 на неткан основе, телесного цвета,</t>
  </si>
  <si>
    <t>УТ000002558</t>
  </si>
  <si>
    <r>
      <t xml:space="preserve">Бинт трубчатый лат.-полиэф.  "ИНТЕКС" (25 М) р-р 1                                                                                                    </t>
    </r>
    <r>
      <rPr>
        <b/>
        <sz val="11"/>
        <color rgb="FFFF0000"/>
        <rFont val="Segoe UI"/>
        <family val="2"/>
        <charset val="204"/>
      </rPr>
      <t>Остатки !</t>
    </r>
  </si>
  <si>
    <t>Пакет гипотермический для оказания первой помощи</t>
  </si>
  <si>
    <t>Зеркало гинекологическое с поворотным фиксатором. S</t>
  </si>
  <si>
    <t>УТ000004153</t>
  </si>
  <si>
    <t>УТ000002047</t>
  </si>
  <si>
    <t>Журнал учета показаний гигрометра (60 стр./ 30листов) мягкая обложка</t>
  </si>
  <si>
    <t>УТ000005720</t>
  </si>
  <si>
    <t xml:space="preserve">Бинт полиуретановый 5,0 см х 3,6 м/жесткий (цвет-белый)                                                       </t>
  </si>
  <si>
    <r>
      <rPr>
        <b/>
        <sz val="11"/>
        <rFont val="Segoe UI"/>
        <family val="2"/>
        <charset val="204"/>
      </rPr>
      <t xml:space="preserve">Бинт полиуретановый 7,5 см х 3,6 м/жесткий (цвет-белый)   </t>
    </r>
    <r>
      <rPr>
        <b/>
        <sz val="11"/>
        <color rgb="FFFF0000"/>
        <rFont val="Segoe UI"/>
        <family val="2"/>
        <charset val="204"/>
      </rPr>
      <t xml:space="preserve">                                                   </t>
    </r>
  </si>
  <si>
    <r>
      <t xml:space="preserve">Игла инъекционная "Луер" 21G (0,8x40)                                            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</t>
    </r>
  </si>
  <si>
    <t>Ланцет автом. Qlance, стер. №100 (глубина прокола:  1.8/2.4)</t>
  </si>
  <si>
    <r>
      <t xml:space="preserve">Лейкопластырь TENERIS T-Pore 25x10 см фикс. на нетканой основе с впит.подушкой из вискозы    </t>
    </r>
    <r>
      <rPr>
        <b/>
        <sz val="11"/>
        <color rgb="FFFF0000"/>
        <rFont val="Segoe UI"/>
        <family val="2"/>
        <charset val="204"/>
      </rPr>
      <t xml:space="preserve"> </t>
    </r>
  </si>
  <si>
    <t>Пеленка одноразовая 60х90см/1200 мл №15 (простынь впитыв.) аптечная уп.</t>
  </si>
  <si>
    <r>
      <t xml:space="preserve">Гель для УЗИ-МЕДИАГЕЛЬ 1кг  средней вязкости БЕСЦВЕТНЫЙ       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      </t>
    </r>
  </si>
  <si>
    <t>F0000000098</t>
  </si>
  <si>
    <t>УТ000001619</t>
  </si>
  <si>
    <t>Игла инъекционная  "Луер" 27G (0,4х13 )</t>
  </si>
  <si>
    <t xml:space="preserve">Простынь одноразовая н/стр. 80х200см SMS-20 г/м2, № 10 белая </t>
  </si>
  <si>
    <t>УТ000000850</t>
  </si>
  <si>
    <t>УТ000003975</t>
  </si>
  <si>
    <t xml:space="preserve">Гель для УЗИ-МЕДИАГЕЛЬ 5кг кан. высокой вязкости БЕСЦВЕТНЫЙ                                                         </t>
  </si>
  <si>
    <t>Китай/Индия</t>
  </si>
  <si>
    <t>Набор оториноларингологический "ЕВАЛОР" тип1, стерильный (восемь предметов)</t>
  </si>
  <si>
    <t xml:space="preserve"> Китай(NEKTA, SUYUN,INTEGRAL)</t>
  </si>
  <si>
    <t xml:space="preserve">Маска мед. 3-х слойная на резинке, Россия, Спецмедзащита </t>
  </si>
  <si>
    <t>00000000258</t>
  </si>
  <si>
    <t>Ватные диски  косметические  Коттолина № 120</t>
  </si>
  <si>
    <t>УТ000001055</t>
  </si>
  <si>
    <t>УТ000002388</t>
  </si>
  <si>
    <t>УТ000006461</t>
  </si>
  <si>
    <t>УТ000002733</t>
  </si>
  <si>
    <t xml:space="preserve">Шприц 3-х компонентный 1мл с приложеной  иглой 0,4х12 27G инсулиновый </t>
  </si>
  <si>
    <t xml:space="preserve">Шприц 2-х компонентный 1мл с приложеной иглой  0,4х12 27G туберкулиновый </t>
  </si>
  <si>
    <t>Чехия</t>
  </si>
  <si>
    <t xml:space="preserve">Катетер в/в с доп. портом и крылышками 16-18G  </t>
  </si>
  <si>
    <t>Воронка ушная одноразовая р.М (D-4.0мм) /L(D-4.6мм )длина 35мм  стр.</t>
  </si>
  <si>
    <t>УТ000002039</t>
  </si>
  <si>
    <t>УТ000002040</t>
  </si>
  <si>
    <t xml:space="preserve">Подгузники для взрослых Dailee Super M №30 </t>
  </si>
  <si>
    <t xml:space="preserve">Подгузники для взрослых Dailee Super L  №30 </t>
  </si>
  <si>
    <t>УТ000002890</t>
  </si>
  <si>
    <t xml:space="preserve">Бинт эластичный 4м х 8см </t>
  </si>
  <si>
    <t>УТ000001256</t>
  </si>
  <si>
    <t xml:space="preserve">Бинт эластичный компр. "ИНТЕКС-Лайт" с застежкой 3м х 8см                                                   </t>
  </si>
  <si>
    <t>00000000315</t>
  </si>
  <si>
    <t>Зонд желудочный ПВХ с РКП длина 110 / 125 см. размеры: СН/FR 20 стерильный</t>
  </si>
  <si>
    <t>000000000439</t>
  </si>
  <si>
    <t xml:space="preserve">Бинт самофиксирующийся (адгезивный) н/с 4,5 м. х 5 см.   </t>
  </si>
  <si>
    <t xml:space="preserve">Бинт самофиксирующийся (адгезивный) н/с 4,5 м. х 7,5 см. </t>
  </si>
  <si>
    <t>Шприц 3-х компонентный 50мл   луер лок</t>
  </si>
  <si>
    <t>Лейкопластырь TENERIS T-Pore 10x10 см фикс. на нетканой основе с впит.подушкой из виск</t>
  </si>
  <si>
    <t>Лейкопластырь TENERIS T-Pore 15x10 см фикс. на нетканой основе с впит.подушкой из вискозы</t>
  </si>
  <si>
    <t>00000000470</t>
  </si>
  <si>
    <t>00000000461</t>
  </si>
  <si>
    <t>УТ000006746</t>
  </si>
  <si>
    <t>УТ000006745</t>
  </si>
  <si>
    <t>УТ000000091</t>
  </si>
  <si>
    <t>Бинт нестерильный 10х16  ИНД. уп. 28 пл</t>
  </si>
  <si>
    <t xml:space="preserve">Бинт нестерильный 10х16 ИНД. уп. 32 пл. </t>
  </si>
  <si>
    <t xml:space="preserve">Бинт нестерильный 10х16 ИНД. уп. 36 пл. </t>
  </si>
  <si>
    <t xml:space="preserve">Набор Лейкопластырь бактер. стандарт, ЭЛАСТИК 20шт                                                                                        </t>
  </si>
  <si>
    <t>УТ000006474</t>
  </si>
  <si>
    <t>Шприц 3-х компонентный 1мл инсулин. 0,4х12  27G</t>
  </si>
  <si>
    <t>Шприц 3-х компонентный 1мл  туберкулин. 0,4х12  27G</t>
  </si>
  <si>
    <t>400/350</t>
  </si>
  <si>
    <t>Мочеприемник одноразовый стр. 2000 мл</t>
  </si>
  <si>
    <t>УТ000003849</t>
  </si>
  <si>
    <t xml:space="preserve">Респиратор одноразовый нестер. из неткан.материала БЕЗ клапана KN 95 FFP2 </t>
  </si>
  <si>
    <t>Белкозин</t>
  </si>
  <si>
    <t>УТ000006218</t>
  </si>
  <si>
    <t>Набор реагентов для иммунохроматографического выявления антигена SARS-CoV-2 NanoCare COVID-19 Ag</t>
  </si>
  <si>
    <t>Скальпель хирург. лезвие из углеродистой стали, стерильный (пласт. ручка) G10-23</t>
  </si>
  <si>
    <t xml:space="preserve">УТ000006869   </t>
  </si>
  <si>
    <t xml:space="preserve">Бинт трубчатый лат.-полиэф. (ИНТЕКС) 3М р-р 7/ арт ИТБ (3)-2                                                                               </t>
  </si>
  <si>
    <r>
      <t xml:space="preserve">Бинт эластичный компрессионный "ВЕНОПРОФ" 3,0мХ8см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                            Остатки !</t>
    </r>
  </si>
  <si>
    <t>Лейкопластырь TENERIS T-Pore 30x10 см фикс. на нетканой основе с впит.подушкой из вискозы</t>
  </si>
  <si>
    <t>УТ000005745</t>
  </si>
  <si>
    <t>УТ000001418</t>
  </si>
  <si>
    <t>Лейкопластырь TENERIS T-Pore 8х10см фикс. на нетканой основе с впит.подушкой из вискозы</t>
  </si>
  <si>
    <t>УТ000001419</t>
  </si>
  <si>
    <t>Лейкопластырь TENERIS T-Pore 8х15 см фикс. на нетканой основе с впит.подушкой из вискозы</t>
  </si>
  <si>
    <t>о наличии уточняйте</t>
  </si>
  <si>
    <t xml:space="preserve">Алмадез-Экспресс (1л) </t>
  </si>
  <si>
    <t>УТ000001318</t>
  </si>
  <si>
    <t xml:space="preserve">Катетер в/в  с доп. портом и крылышками 20-24 G </t>
  </si>
  <si>
    <t>50/4000</t>
  </si>
  <si>
    <t>УТ000004291</t>
  </si>
  <si>
    <t>УТ000000718</t>
  </si>
  <si>
    <t>УТ000000346</t>
  </si>
  <si>
    <r>
      <t xml:space="preserve">Гель для УЗИ-МЕДИАГЕЛЬ 1кг  средней вязкости цветной                        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</t>
    </r>
  </si>
  <si>
    <t>00000000261</t>
  </si>
  <si>
    <t>УТ000006599</t>
  </si>
  <si>
    <t>Журнал контроля концентраций рабочих растворов дез.средств (7 листов)</t>
  </si>
  <si>
    <t>Поильник полимерный для лежачих больных</t>
  </si>
  <si>
    <t>УТ000000644</t>
  </si>
  <si>
    <t>Пузырь резиновый для льда d-150мм</t>
  </si>
  <si>
    <t xml:space="preserve">Пузырь резиновый для льда  d-200мм </t>
  </si>
  <si>
    <t>Пузырь резиновый для льда  d-250мм</t>
  </si>
  <si>
    <t>УТ000004444</t>
  </si>
  <si>
    <t>УТ000004752</t>
  </si>
  <si>
    <t>УТ000000006</t>
  </si>
  <si>
    <t>Салфетка спиртовая д/ин. 13,5х18,5см (этил.спирт)</t>
  </si>
  <si>
    <t>Салфетка спиртовая д/ин. 13,5х18,5см (изопр.спирт)</t>
  </si>
  <si>
    <t>УТ000000293</t>
  </si>
  <si>
    <t>Зонд желудочный ПВХ с РКП длина 110 / 125 см. размеры: СН-24 стерильный</t>
  </si>
  <si>
    <t>УТ000002404</t>
  </si>
  <si>
    <t xml:space="preserve">Пластырь-повязка I.V фикс. 7 x 9см  для фикс.канюль </t>
  </si>
  <si>
    <t>УТ000003946</t>
  </si>
  <si>
    <t>УТ000000241</t>
  </si>
  <si>
    <t>Жгут Эсмарха</t>
  </si>
  <si>
    <t>УТ000004731</t>
  </si>
  <si>
    <t>УТ000001484</t>
  </si>
  <si>
    <t xml:space="preserve">Бахилы 20 мкр. пнд. с 2-ой резинкой </t>
  </si>
  <si>
    <t>УТ000007005</t>
  </si>
  <si>
    <t xml:space="preserve">Бахилы 32 мкр. пнд. с 2-ой резинкой </t>
  </si>
  <si>
    <t>Пеленка одноразовая 60х60см/800 мл №15  (простынь впитыв.)   аптечная уп.</t>
  </si>
  <si>
    <t>15/150</t>
  </si>
  <si>
    <t>УТ000006144</t>
  </si>
  <si>
    <t>00000000114</t>
  </si>
  <si>
    <t>УТ000000787</t>
  </si>
  <si>
    <t>Журнал регистрации температуры в холодильном оборудовании (8 листов)</t>
  </si>
  <si>
    <t>Грелка резиновая 1,5 л. Китай</t>
  </si>
  <si>
    <t>Лезвие для скальпеля из нержав. стали одноразовое стерильное р-ры: G10-36</t>
  </si>
  <si>
    <t>Бинт нестерильный 5х10 группа пл. 36</t>
  </si>
  <si>
    <t>Бинт нестерильный 5х10 (индивид.уп-ка) пл. 36</t>
  </si>
  <si>
    <t>Бинт стерильный 5х10 пл. 36</t>
  </si>
  <si>
    <t>Журнал регистрации температурного режима холодильника (30 листов)</t>
  </si>
  <si>
    <r>
      <t xml:space="preserve">Бинт эластичный 2м х 8см с застежкой (Meridian)средняя растяжимость                           </t>
    </r>
    <r>
      <rPr>
        <b/>
        <sz val="11"/>
        <color rgb="FFFF0000"/>
        <rFont val="Segoe UI"/>
        <family val="2"/>
        <charset val="204"/>
      </rPr>
      <t xml:space="preserve">     </t>
    </r>
  </si>
  <si>
    <t>УТ000000550</t>
  </si>
  <si>
    <t>Пакет перевязочный мед. СТЕРИЛЬНЫЙ 1-ой помощи с одной подушечкой 32 пл.</t>
  </si>
  <si>
    <t>Журнал контроля и учета концентрации рабочих р-ров дезсредств (30 листов)</t>
  </si>
  <si>
    <t>Китай,Германия</t>
  </si>
  <si>
    <t>Пакеты-мешки для утилизации медицинских отходов (330х300 - 6 л) (белый,желтый)</t>
  </si>
  <si>
    <t>Бахилы 30 мкр. пнд.4,0 гр.</t>
  </si>
  <si>
    <t>УТ000001264</t>
  </si>
  <si>
    <r>
      <t xml:space="preserve">Игла инъекционная  "Луер" 30G (0,3х13)                                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 </t>
    </r>
  </si>
  <si>
    <t>УТ000000831</t>
  </si>
  <si>
    <t>УТ000000587</t>
  </si>
  <si>
    <t>УТ000000236</t>
  </si>
  <si>
    <t>УТ000003175</t>
  </si>
  <si>
    <t>УТ000001336</t>
  </si>
  <si>
    <t xml:space="preserve">Контейнер для сбора биол. жид. стр. 30 мл                          </t>
  </si>
  <si>
    <t>Мочеприемник носимый  750,0 мл. с креплениями на ногу ( крестообразный краник для слива, невозвратный клапан)</t>
  </si>
  <si>
    <t>Мочеприемник носимый  750,0 мл. с креплениями на ногу ( кпрямой краник для слива, невозвратный клапан)</t>
  </si>
  <si>
    <t>УТ000005322</t>
  </si>
  <si>
    <t>F0000000389</t>
  </si>
  <si>
    <t xml:space="preserve">Leiko" - Китай  </t>
  </si>
  <si>
    <t>Журнал регистрации температуры и влажности воздуха (30 листов/60 стр)</t>
  </si>
  <si>
    <t>Бинт самофиксирующийся (когезивный) н/с 4 м. х 8 см.  Вариант/Эверс групп/ белый</t>
  </si>
  <si>
    <t>Бинт самофиксирующийся (когезивный) н/с 4 м. х 6 см.  Вариант/Эверс груп  /белый</t>
  </si>
  <si>
    <t>Мочеприемник взрослый одноразовый 1000мл с прямым/или крестовым краном</t>
  </si>
  <si>
    <r>
      <t xml:space="preserve">Бинт трубчатый лат.-полиэф. (ИНТЕКС) 3М р-р 2/ арт ИТБ (3)-2                                                                      </t>
    </r>
    <r>
      <rPr>
        <b/>
        <sz val="11"/>
        <color rgb="FF000000"/>
        <rFont val="Segoe UI"/>
        <family val="2"/>
        <charset val="204"/>
      </rPr>
      <t xml:space="preserve">                                                      </t>
    </r>
  </si>
  <si>
    <t xml:space="preserve">Гель для УЗИ-МЕДИАГЕЛЬ 1кг  высокой вязкости БЕСЦВЕТНЫЙ                                                                     </t>
  </si>
  <si>
    <r>
      <t xml:space="preserve">Комбинезон одноразовый Каспер, спанбонд 25 гр/м2            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               </t>
    </r>
  </si>
  <si>
    <t>Набор оториноларингологический "ЕВАЛОР" тип 2 ,стерильный (три предмета)</t>
  </si>
  <si>
    <t xml:space="preserve">Набор гинекологический смотровой стр. однораз.M(шпатель Эйра) </t>
  </si>
  <si>
    <t>Катетер Фолея 2-х ходовой латексное покрытие силиконом СН 6-10 и СН24-30</t>
  </si>
  <si>
    <t>Катетер Фолея 2-х ходовой латексное покрытие силиконом СН12-22(30мл)</t>
  </si>
  <si>
    <t>Зонд урогенитальный тип F1 Комбинированный</t>
  </si>
  <si>
    <t xml:space="preserve">Зонд урогенитальный тип Е-1/Е-2 (шпатель  Эйра)  стерильный </t>
  </si>
  <si>
    <t>Россия/КИТАЙ</t>
  </si>
  <si>
    <t>УТ000003628</t>
  </si>
  <si>
    <r>
      <t xml:space="preserve">Бинт липкий 10х5000                                                                                 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 Остатки !</t>
    </r>
  </si>
  <si>
    <r>
      <t xml:space="preserve">Аживика Салфетки №90                                                                       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Остатки !</t>
    </r>
  </si>
  <si>
    <r>
      <t xml:space="preserve">Аживика  1 л                                                                                             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Остатки !</t>
    </r>
  </si>
  <si>
    <r>
      <t xml:space="preserve">Алмадез1 л                                                                                                 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 Остатки !</t>
    </r>
  </si>
  <si>
    <r>
      <t xml:space="preserve">Бионса (1л)                                                                                                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Остатки!</t>
    </r>
  </si>
  <si>
    <t>УТ000000114</t>
  </si>
  <si>
    <r>
      <t xml:space="preserve">Бриллиант Классик 1 л                                                                        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  Остатки !</t>
    </r>
  </si>
  <si>
    <r>
      <t xml:space="preserve">Д/С Дезивайпс-И №100 банка (125х170мм) 100 салфеток                                                              </t>
    </r>
    <r>
      <rPr>
        <b/>
        <sz val="11"/>
        <color rgb="FFFF0000"/>
        <rFont val="Segoe UI"/>
        <family val="2"/>
        <charset val="204"/>
      </rPr>
      <t>Остатки!</t>
    </r>
  </si>
  <si>
    <t>УТ000002038</t>
  </si>
  <si>
    <r>
      <t xml:space="preserve">Подгузники для взрослых Dailee Super S №30                                        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Остатки !</t>
    </r>
  </si>
  <si>
    <r>
      <t xml:space="preserve">Бинт эластичный компр. "ИНТЕКС" с застежкой 3м х 8см                                                                    </t>
    </r>
    <r>
      <rPr>
        <b/>
        <sz val="11"/>
        <color rgb="FFFF0000"/>
        <rFont val="Segoe UI"/>
        <family val="2"/>
        <charset val="204"/>
      </rPr>
      <t>Акция!   Срок 07.24</t>
    </r>
  </si>
  <si>
    <t>Пакет для сбора и хранения мед. отходов  700х1100 класс А 120л. (белый,желтый)</t>
  </si>
  <si>
    <t>6/336</t>
  </si>
  <si>
    <t>УТ000006692</t>
  </si>
  <si>
    <r>
      <t xml:space="preserve">OMNIPOR - пластырь из нетканого матер. 2,5см х 5м   1 уп/ 12 шт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АКЦИЯ !!!</t>
    </r>
  </si>
  <si>
    <r>
      <t xml:space="preserve">Лейкопластырь на тканевой осн.гипоаллергенный 4смх250см госп.уп -ка                                 </t>
    </r>
    <r>
      <rPr>
        <b/>
        <sz val="11"/>
        <color rgb="FFFF0000"/>
        <rFont val="Segoe UI"/>
        <family val="2"/>
        <charset val="204"/>
      </rPr>
      <t>АКЦИЯ !!!</t>
    </r>
  </si>
  <si>
    <t>УТ000004776</t>
  </si>
  <si>
    <t xml:space="preserve">Халат хирургический н/стр. пл. 40 (52-54) </t>
  </si>
  <si>
    <t>Россия,Ньюфарм</t>
  </si>
  <si>
    <t>УТ000001870</t>
  </si>
  <si>
    <t>Ватные палочки медицинские № 100 в п/п</t>
  </si>
  <si>
    <t>25/1500</t>
  </si>
  <si>
    <t>УТ000007318</t>
  </si>
  <si>
    <t>УТ000007317</t>
  </si>
  <si>
    <t xml:space="preserve">Бахилы медицинские UNITE 4гр Люкс с 2-ой резинкой </t>
  </si>
  <si>
    <t>Бахилы медицинские UNITE 3,2гр Оптимал</t>
  </si>
  <si>
    <t>УТ000003735</t>
  </si>
  <si>
    <t>Журнал регистрации и контроля работы бактерицидных установок (24 листа)</t>
  </si>
  <si>
    <t>Журнал контроля работы стерилизаторов (форма 257/у) (20 листов)</t>
  </si>
  <si>
    <t>Фартук одноразовый ПНД 75х120см  ,80х120см</t>
  </si>
  <si>
    <t>Шприц 3-х компонентный 1 мл  ДВОЙНАЯ ШКАЛА 0,4х13 27 G</t>
  </si>
  <si>
    <t xml:space="preserve">Шапочка - колпак  на завязках </t>
  </si>
  <si>
    <r>
      <t xml:space="preserve">Простынь нетканая н/стр. (спанбонд 20, цвет голубой) 80х200 рулон № 100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Остатки !</t>
    </r>
  </si>
  <si>
    <t>УТ000006473</t>
  </si>
  <si>
    <t>Зеркало гинекологическое с винтовым фиксатором. М, L</t>
  </si>
  <si>
    <t xml:space="preserve">Перчатки смотровые латексные опудренные н/стер. р.S,М,L  </t>
  </si>
  <si>
    <t>Перчатки смотровые латексные   н/опудр. н/стр. р. S,М,L</t>
  </si>
  <si>
    <t>Малайзия/Китай</t>
  </si>
  <si>
    <t>Китай,Малайзия</t>
  </si>
  <si>
    <t>Перчатки  смотровые нестерильные неопудренные текстур (стоматологические) S,М,L</t>
  </si>
  <si>
    <t>Китай/Малайзия</t>
  </si>
  <si>
    <t>УТ000001869</t>
  </si>
  <si>
    <t xml:space="preserve">Ватные палочки медицинские № 100 в банке </t>
  </si>
  <si>
    <t>Китай/Корея</t>
  </si>
  <si>
    <r>
      <t xml:space="preserve">Салфетка спиртовая д/ин 11,0х12,5см (изоп. спирт)                                    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 Остатки !</t>
    </r>
  </si>
  <si>
    <t>Салфетка спиртовая д/ин. 3,0х6,5см (изопр.спирт)</t>
  </si>
  <si>
    <t xml:space="preserve">Бинт трубчатый лат.-полиэф. (ИНТЕКС) 3М р-р 3/ арт ИТБ (3)-3                                                                               </t>
  </si>
  <si>
    <r>
      <t xml:space="preserve">Игла Сельдингера стерильная G-18,  d-1,2 мм, длина - </t>
    </r>
    <r>
      <rPr>
        <b/>
        <sz val="11"/>
        <rFont val="Segoe UI"/>
        <family val="2"/>
        <charset val="204"/>
      </rPr>
      <t xml:space="preserve">70 </t>
    </r>
    <r>
      <rPr>
        <b/>
        <sz val="11"/>
        <color theme="1"/>
        <rFont val="Segoe UI"/>
        <family val="2"/>
        <charset val="204"/>
      </rPr>
      <t xml:space="preserve">мм </t>
    </r>
  </si>
  <si>
    <r>
      <t xml:space="preserve">Лейкопластырь  на тканевой осн. 5,5см х500см  ГОСП. УПАК. (ЛЕЙКО)                          </t>
    </r>
    <r>
      <rPr>
        <b/>
        <sz val="11"/>
        <color rgb="FFFF0000"/>
        <rFont val="Segoe UI"/>
        <family val="2"/>
        <charset val="204"/>
      </rPr>
      <t xml:space="preserve">               АКЦИЯ !!!</t>
    </r>
  </si>
  <si>
    <r>
      <t xml:space="preserve">OMNIPLAST-фикс.Пластырь из текст. ткани 5 м х 1,25 см              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Остатки !!!</t>
    </r>
  </si>
  <si>
    <r>
      <rPr>
        <b/>
        <sz val="11"/>
        <rFont val="Segoe UI"/>
        <family val="2"/>
        <charset val="204"/>
      </rPr>
      <t xml:space="preserve"> Бинт эластичный трубчатый длина 20 см. №2 (обхват:10-25 см.)        </t>
    </r>
    <r>
      <rPr>
        <b/>
        <sz val="11"/>
        <color rgb="FFFF0000"/>
        <rFont val="Segoe UI"/>
        <family val="2"/>
        <charset val="204"/>
      </rPr>
      <t xml:space="preserve">                                            Акция ! Срок12.23                                                      </t>
    </r>
  </si>
  <si>
    <r>
      <t xml:space="preserve">Салфетка спиртовая антисепт. 11,0х12,5см (этил.спирт)                                                                              </t>
    </r>
    <r>
      <rPr>
        <b/>
        <sz val="12"/>
        <rFont val="Segoe UI"/>
        <family val="2"/>
        <charset val="204"/>
      </rPr>
      <t xml:space="preserve">  </t>
    </r>
    <r>
      <rPr>
        <b/>
        <sz val="14"/>
        <color rgb="FFFF0000"/>
        <rFont val="Segoe UI"/>
        <family val="2"/>
        <charset val="204"/>
      </rPr>
      <t xml:space="preserve"> АКЦИЯ !!!</t>
    </r>
  </si>
  <si>
    <r>
      <t xml:space="preserve">Л/пластырь на нетканой основе гипоаллергенный 1,25 см*500см карт.уп-ка                                                 </t>
    </r>
    <r>
      <rPr>
        <b/>
        <sz val="11"/>
        <color rgb="FFFF0000"/>
        <rFont val="Segoe UI"/>
        <family val="2"/>
        <charset val="204"/>
      </rPr>
      <t>Остатки !</t>
    </r>
  </si>
  <si>
    <r>
      <t xml:space="preserve">Лейкопластырь  4х10см бактер.на нетканой основе, телесного цвета                                                                       </t>
    </r>
    <r>
      <rPr>
        <b/>
        <sz val="10"/>
        <color rgb="FFFF0000"/>
        <rFont val="Segoe UI"/>
        <family val="2"/>
        <charset val="204"/>
      </rPr>
      <t xml:space="preserve"> Остатки !</t>
    </r>
  </si>
  <si>
    <r>
      <t xml:space="preserve">Л/пластырь на полимернойной основе гипоаллергенный 1,25 см*500см карт.уп-ка                                    </t>
    </r>
    <r>
      <rPr>
        <b/>
        <sz val="11"/>
        <color rgb="FFFF0000"/>
        <rFont val="Segoe UI"/>
        <family val="2"/>
        <charset val="204"/>
      </rPr>
      <t>Остатки !</t>
    </r>
  </si>
  <si>
    <r>
      <rPr>
        <b/>
        <sz val="11"/>
        <rFont val="Segoe UI"/>
        <family val="2"/>
        <charset val="204"/>
      </rPr>
      <t xml:space="preserve">Гель для УЗИ СТЕРИЛЬНЫЙ Медиагель-С 0,015 кг /15/  </t>
    </r>
    <r>
      <rPr>
        <b/>
        <sz val="11"/>
        <color rgb="FFFF0000"/>
        <rFont val="Segoe UI"/>
        <family val="2"/>
        <charset val="204"/>
      </rPr>
      <t xml:space="preserve">                                                               </t>
    </r>
  </si>
  <si>
    <t>Термометр для холодильника м мороз. камеры ТС - 7 АМ</t>
  </si>
  <si>
    <r>
      <t xml:space="preserve">Шприц 2-х компонентный 1мл с приложеной иглой 0,4х13 27G туберкулиновый                                   </t>
    </r>
    <r>
      <rPr>
        <b/>
        <sz val="11"/>
        <color rgb="FFFF0000"/>
        <rFont val="Segoe UI"/>
        <family val="2"/>
        <charset val="204"/>
      </rPr>
      <t xml:space="preserve">  Остатки !</t>
    </r>
  </si>
  <si>
    <r>
      <t xml:space="preserve">Шприц 2-х дет. (Россия, МПК Елец) 2 мл 23G (0,6х30) Луер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                        Остатки !</t>
    </r>
  </si>
  <si>
    <r>
      <t xml:space="preserve">Шприц 2-х дет. (Россия, МПК Елец) 20 мл 21G (0,8х40) Луер  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                  Остатки !</t>
    </r>
  </si>
  <si>
    <r>
      <t xml:space="preserve">Шприц 3-х дет. 150 мл с наконечником под иглу (Луер-Лок) стр.                                                              </t>
    </r>
    <r>
      <rPr>
        <b/>
        <sz val="11"/>
        <color rgb="FFFF0000"/>
        <rFont val="Segoe UI"/>
        <family val="2"/>
        <charset val="204"/>
      </rPr>
      <t>Остатки !</t>
    </r>
  </si>
  <si>
    <r>
      <t xml:space="preserve">Шприц 2-х дет. (Бобени) 20 мл с иглой (0,8х 40)  Луер                                                                                       </t>
    </r>
    <r>
      <rPr>
        <b/>
        <sz val="11"/>
        <color rgb="FFFF0000"/>
        <rFont val="Segoe UI"/>
        <family val="2"/>
        <charset val="204"/>
      </rPr>
      <t>Остатки !</t>
    </r>
  </si>
  <si>
    <t>УТ000006352</t>
  </si>
  <si>
    <t xml:space="preserve">Зонд-тампон НЕСТЕРИЛЬНАЯ (палочка-дерево / тампон-хлопок)   длина: 15 см, тампон: 5х15 мм. (S) </t>
  </si>
  <si>
    <r>
      <t xml:space="preserve">Катетер Фолея 2-х ходовой латексное покрытие силиконом СН 24,26,30 (30мл)                                     </t>
    </r>
    <r>
      <rPr>
        <b/>
        <sz val="11"/>
        <color rgb="FFFF0000"/>
        <rFont val="Segoe UI"/>
        <family val="2"/>
        <charset val="204"/>
      </rPr>
      <t xml:space="preserve">      Остатки !</t>
    </r>
  </si>
  <si>
    <r>
      <rPr>
        <b/>
        <sz val="11"/>
        <rFont val="Segoe UI"/>
        <family val="2"/>
        <charset val="204"/>
      </rPr>
      <t xml:space="preserve">Катетер Нелатона женский CH-10 +-2см (INEKTA)   </t>
    </r>
    <r>
      <rPr>
        <b/>
        <sz val="11"/>
        <color rgb="FFFF0000"/>
        <rFont val="Segoe UI"/>
        <family val="2"/>
        <charset val="204"/>
      </rPr>
      <t xml:space="preserve">                                                                              </t>
    </r>
  </si>
  <si>
    <r>
      <rPr>
        <b/>
        <sz val="11"/>
        <rFont val="Segoe UI"/>
        <family val="2"/>
        <charset val="204"/>
      </rPr>
      <t xml:space="preserve">Катетер Нелатона женский CH/Fr-14 18+-2см </t>
    </r>
    <r>
      <rPr>
        <b/>
        <sz val="11"/>
        <color rgb="FFFF0000"/>
        <rFont val="Segoe UI"/>
        <family val="2"/>
        <charset val="204"/>
      </rPr>
      <t xml:space="preserve">                                                                                        Остатки !</t>
    </r>
  </si>
  <si>
    <r>
      <rPr>
        <b/>
        <sz val="11"/>
        <rFont val="Segoe UI"/>
        <family val="2"/>
        <charset val="204"/>
      </rPr>
      <t xml:space="preserve">Катетер Нелатона мужской Fr-20 - 40+-2     </t>
    </r>
    <r>
      <rPr>
        <b/>
        <sz val="11"/>
        <color rgb="FFFF0000"/>
        <rFont val="Segoe UI"/>
        <family val="2"/>
        <charset val="204"/>
      </rPr>
      <t xml:space="preserve">                                                                                             Остатки !</t>
    </r>
  </si>
  <si>
    <t>УТ000007347</t>
  </si>
  <si>
    <r>
      <t xml:space="preserve">Шприц 3-х компонентный 2мл 0,63х32 23G  луер лок                             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Остатки !   </t>
    </r>
    <r>
      <rPr>
        <b/>
        <sz val="11"/>
        <rFont val="Segoe UI"/>
        <family val="2"/>
        <charset val="204"/>
      </rPr>
      <t xml:space="preserve">                                                             </t>
    </r>
  </si>
  <si>
    <t xml:space="preserve">Салфетки марлевые медиц. 10х10 см, 12сложений, блистер стер. № 10                                                       </t>
  </si>
  <si>
    <t>Перчатки хир.стерильные н/о.  анатомия, текст. Р.6-9 (d 280-290 см)</t>
  </si>
  <si>
    <t>УТ000001090</t>
  </si>
  <si>
    <t>УТ000007522</t>
  </si>
  <si>
    <t>Кружка Эсмарха:  с КЛАПАНОМ и с трубкой с атравматичным концом К-1500/1750/2000/2500-Т2</t>
  </si>
  <si>
    <t>Кружка Эсмарха:  с КРЫШКОЙ и с трубкой с атравматичным концом КК-1500/1750/2000/2500-Т2</t>
  </si>
  <si>
    <t>00000000381</t>
  </si>
  <si>
    <t>Воздуховод полимерный стр. №  0 ,1,2,3,4,5 одноразовый</t>
  </si>
  <si>
    <t>Жгут кровоостанавливающий "Омега" ALLPHARM 740х26 мм</t>
  </si>
  <si>
    <r>
      <t xml:space="preserve">Клиндезин-Экстра 1 л                                                                           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</t>
    </r>
  </si>
  <si>
    <t>УТ000003583</t>
  </si>
  <si>
    <t>00000000223</t>
  </si>
  <si>
    <t>Ножницы тупоконечные для аптечек</t>
  </si>
  <si>
    <r>
      <t>Палочки косметические</t>
    </r>
    <r>
      <rPr>
        <b/>
        <sz val="11"/>
        <color theme="4"/>
        <rFont val="Segoe UI"/>
        <family val="2"/>
        <charset val="204"/>
      </rPr>
      <t xml:space="preserve"> </t>
    </r>
    <r>
      <rPr>
        <b/>
        <sz val="11"/>
        <color theme="3"/>
        <rFont val="Segoe UI"/>
        <family val="2"/>
        <charset val="204"/>
      </rPr>
      <t>ГОЛУБЫЕ</t>
    </r>
    <r>
      <rPr>
        <b/>
        <sz val="11"/>
        <rFont val="Segoe UI"/>
        <family val="2"/>
        <charset val="204"/>
      </rPr>
      <t xml:space="preserve">   № 200 в банке</t>
    </r>
  </si>
  <si>
    <t>Набор перфузионный игла-бабочка 21,23G</t>
  </si>
  <si>
    <t>УТ000001295</t>
  </si>
  <si>
    <r>
      <t xml:space="preserve">Набор лейкопластырей "Для чувтвительной кожи" (Sensitive), неткан. Основа, 20шт/упак. коробка  </t>
    </r>
    <r>
      <rPr>
        <b/>
        <sz val="11"/>
        <color rgb="FFFF0000"/>
        <rFont val="Segoe UI"/>
        <family val="2"/>
        <charset val="204"/>
      </rPr>
      <t xml:space="preserve"> Остатки !</t>
    </r>
  </si>
  <si>
    <r>
      <t xml:space="preserve">Пластырь-повязка 6,0x8,0см с абсорбирующей подушечкой стерил.     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Остатки !</t>
    </r>
  </si>
  <si>
    <t>78,96/108,90</t>
  </si>
  <si>
    <r>
      <t xml:space="preserve">Зонд желудочный ПВХ с РКП длина 110 / 125 см. размеры: СН-32 стерильный                                     </t>
    </r>
    <r>
      <rPr>
        <b/>
        <sz val="10"/>
        <color rgb="FFFF0000"/>
        <rFont val="Tahoma"/>
        <family val="2"/>
        <charset val="204"/>
      </rPr>
      <t xml:space="preserve"> Остатки !</t>
    </r>
  </si>
  <si>
    <t>о наличии  уточняйте</t>
  </si>
  <si>
    <t>УТ000000024</t>
  </si>
  <si>
    <t>Катетер в/в с доп. портом и крылышками 26G</t>
  </si>
  <si>
    <t xml:space="preserve">Катетер в/в 22,24,26 G с крылышками и доп. портом </t>
  </si>
  <si>
    <r>
      <t xml:space="preserve">Гель для УЗИ-МЕДИАГЕЛЬ 0,25кг  высокой вязкости цветной                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 Остатки !  </t>
    </r>
  </si>
  <si>
    <r>
      <t xml:space="preserve">Гель для ЭКГ, РЭГ, ЭЭГ, ЭМГ "Униагель" (бесцветный)  -5,0кг.                                                                      </t>
    </r>
    <r>
      <rPr>
        <b/>
        <sz val="11"/>
        <rFont val="Segoe UI"/>
        <family val="2"/>
        <charset val="204"/>
      </rPr>
      <t xml:space="preserve">           </t>
    </r>
  </si>
  <si>
    <t>УТ000002978</t>
  </si>
  <si>
    <r>
      <t xml:space="preserve">Зонд питательный CH/FR 12,120 см                                                                                                   </t>
    </r>
    <r>
      <rPr>
        <b/>
        <sz val="11"/>
        <color rgb="FFFF0000"/>
        <rFont val="Segoe UI"/>
        <family val="2"/>
        <charset val="204"/>
      </rPr>
      <t xml:space="preserve">                       Остатки !</t>
    </r>
  </si>
  <si>
    <r>
      <t xml:space="preserve">Катетер в/в с доп. портом и крылышками 24G                                                                                             </t>
    </r>
    <r>
      <rPr>
        <b/>
        <sz val="11"/>
        <color rgb="FFFF0000"/>
        <rFont val="Segoe UI"/>
        <family val="2"/>
        <charset val="204"/>
      </rPr>
      <t>Остатки !</t>
    </r>
  </si>
  <si>
    <r>
      <t xml:space="preserve">Пластырь-повязка 6 x 10см с абсорбирующей подушечкой стерил.                                                                </t>
    </r>
    <r>
      <rPr>
        <b/>
        <sz val="10"/>
        <color rgb="FFFF0000"/>
        <rFont val="Tahoma"/>
        <family val="2"/>
        <charset val="204"/>
      </rPr>
      <t>Остатки !</t>
    </r>
  </si>
  <si>
    <t>Лезвие для скальпеля из углеродистой стали одноразовое стерильное р-ры: G 10-24</t>
  </si>
  <si>
    <t>00000000095</t>
  </si>
  <si>
    <t>УТ000002755</t>
  </si>
  <si>
    <t>00000000280</t>
  </si>
  <si>
    <t>F0000000246</t>
  </si>
  <si>
    <t>УТ000000690</t>
  </si>
  <si>
    <t xml:space="preserve">Вата хирургическая нестерильная 250 г   по  ТУ </t>
  </si>
  <si>
    <t>Вата хирургическая нестерильная 100 г   по ТУ</t>
  </si>
  <si>
    <t xml:space="preserve">Вата хирургическая по 1 кг </t>
  </si>
  <si>
    <t>00000000330</t>
  </si>
  <si>
    <t xml:space="preserve">Вата хирургическая нестерильная 500 г   </t>
  </si>
  <si>
    <t>00000000178</t>
  </si>
  <si>
    <t>F0000000445</t>
  </si>
  <si>
    <t>00000000101</t>
  </si>
  <si>
    <t>УТ000007737</t>
  </si>
  <si>
    <t>Германия/Китай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</si>
</sst>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00000000000"/>
    <numFmt numFmtId="165" formatCode="0.000"/>
  </numFmts>
  <fonts count="50" x14ac:knownFonts="1">
    <font>
      <sz val="10"/>
      <name val="Arial"/>
      <charset val="238"/>
    </font>
    <font>
      <sz val="11"/>
      <color theme="1"/>
      <name val="Calibri"/>
      <family val="2"/>
      <charset val="204"/>
      <scheme val="minor"/>
    </font>
    <font>
      <sz val="10"/>
      <name val="Tahoma"/>
      <family val="2"/>
    </font>
    <font>
      <sz val="10"/>
      <name val="Tahoma"/>
      <family val="2"/>
      <charset val="204"/>
    </font>
    <font>
      <sz val="10"/>
      <name val="Arial Cyr"/>
    </font>
    <font>
      <u/>
      <sz val="10"/>
      <color indexed="12"/>
      <name val="Arial Cyr"/>
    </font>
    <font>
      <b/>
      <sz val="10"/>
      <name val="Tahoma"/>
      <family val="2"/>
    </font>
    <font>
      <b/>
      <sz val="10"/>
      <name val="Tahoma"/>
      <family val="2"/>
      <charset val="204"/>
    </font>
    <font>
      <sz val="10"/>
      <color theme="6" tint="0.79998168889431442"/>
      <name val="Tahoma"/>
      <family val="2"/>
      <charset val="204"/>
    </font>
    <font>
      <b/>
      <sz val="10"/>
      <name val="Segoe UI"/>
      <family val="2"/>
      <charset val="204"/>
    </font>
    <font>
      <b/>
      <sz val="10"/>
      <color theme="1"/>
      <name val="Segoe UI"/>
      <family val="2"/>
      <charset val="204"/>
    </font>
    <font>
      <b/>
      <i/>
      <sz val="11"/>
      <color theme="1"/>
      <name val="Segoe UI"/>
      <family val="2"/>
      <charset val="204"/>
    </font>
    <font>
      <sz val="8"/>
      <name val="Arial"/>
      <family val="2"/>
    </font>
    <font>
      <b/>
      <sz val="11"/>
      <name val="Segoe UI"/>
      <family val="2"/>
      <charset val="204"/>
    </font>
    <font>
      <b/>
      <sz val="12"/>
      <name val="Times New Roman"/>
      <family val="1"/>
      <charset val="204"/>
    </font>
    <font>
      <b/>
      <sz val="11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0"/>
      <color rgb="FFFF0000"/>
      <name val="Segoe UI"/>
      <family val="2"/>
      <charset val="204"/>
    </font>
    <font>
      <b/>
      <sz val="11"/>
      <color rgb="FFFF0000"/>
      <name val="Segoe UI"/>
      <family val="2"/>
      <charset val="204"/>
    </font>
    <font>
      <sz val="10"/>
      <name val="Arial"/>
      <family val="2"/>
      <charset val="204"/>
    </font>
    <font>
      <b/>
      <i/>
      <sz val="11"/>
      <name val="Segoe UI"/>
      <family val="2"/>
      <charset val="204"/>
    </font>
    <font>
      <b/>
      <sz val="11"/>
      <color theme="1"/>
      <name val="Segoe UI"/>
      <family val="2"/>
      <charset val="204"/>
    </font>
    <font>
      <b/>
      <sz val="11"/>
      <color indexed="8"/>
      <name val="Segoe UI"/>
      <family val="2"/>
      <charset val="204"/>
    </font>
    <font>
      <b/>
      <sz val="11"/>
      <color rgb="FF000000"/>
      <name val="Segoe UI"/>
      <family val="2"/>
      <charset val="204"/>
    </font>
    <font>
      <b/>
      <i/>
      <sz val="11"/>
      <color indexed="8"/>
      <name val="Segoe UI"/>
      <family val="2"/>
      <charset val="204"/>
    </font>
    <font>
      <b/>
      <i/>
      <u/>
      <sz val="11"/>
      <name val="Segoe UI"/>
      <family val="2"/>
      <charset val="204"/>
    </font>
    <font>
      <b/>
      <i/>
      <sz val="11"/>
      <color rgb="FF000000"/>
      <name val="Segoe UI"/>
      <family val="2"/>
      <charset val="204"/>
    </font>
    <font>
      <b/>
      <sz val="10"/>
      <color indexed="8"/>
      <name val="Segoe UI"/>
      <family val="2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rgb="FFFF0000"/>
      <name val="Tahoma"/>
      <family val="2"/>
      <charset val="204"/>
    </font>
    <font>
      <sz val="10"/>
      <color rgb="FFFF0000"/>
      <name val="Tahoma"/>
      <family val="2"/>
    </font>
    <font>
      <b/>
      <sz val="14"/>
      <color rgb="FFFF0000"/>
      <name val="Segoe UI"/>
      <family val="2"/>
      <charset val="204"/>
    </font>
    <font>
      <b/>
      <sz val="11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59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Times New Roman"/>
      <family val="1"/>
      <charset val="204"/>
    </font>
    <font>
      <b/>
      <sz val="10"/>
      <name val="Arial"/>
      <family val="2"/>
      <charset val="204"/>
    </font>
    <font>
      <b/>
      <sz val="11"/>
      <color theme="1" tint="4.9989318521683403E-2"/>
      <name val="Segoe UI"/>
      <family val="2"/>
      <charset val="204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theme="1"/>
      <name val="Tahoma"/>
      <family val="2"/>
      <charset val="204"/>
    </font>
    <font>
      <b/>
      <sz val="10"/>
      <color indexed="8"/>
      <name val="Tahoma"/>
      <family val="2"/>
      <charset val="204"/>
    </font>
    <font>
      <b/>
      <sz val="10"/>
      <color indexed="8"/>
      <name val="Times New Roman"/>
      <family val="1"/>
      <charset val="204"/>
    </font>
    <font>
      <b/>
      <sz val="10"/>
      <color rgb="FFFF0000"/>
      <name val="Tahoma"/>
      <family val="2"/>
      <charset val="204"/>
    </font>
    <font>
      <b/>
      <sz val="12"/>
      <name val="Segoe UI"/>
      <family val="2"/>
      <charset val="204"/>
    </font>
    <font>
      <b/>
      <sz val="11"/>
      <color theme="4"/>
      <name val="Segoe UI"/>
      <family val="2"/>
      <charset val="204"/>
    </font>
    <font>
      <b/>
      <sz val="11"/>
      <color theme="3"/>
      <name val="Segoe U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35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41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0"/>
      </right>
      <top style="thin">
        <color indexed="60"/>
      </top>
      <bottom/>
      <diagonal/>
    </border>
  </borders>
  <cellStyleXfs count="8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2" fillId="0" borderId="0"/>
    <xf numFmtId="0" fontId="1" fillId="0" borderId="0"/>
    <xf numFmtId="0" fontId="12" fillId="0" borderId="0"/>
    <xf numFmtId="9" fontId="16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384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2" borderId="0" xfId="0" applyFont="1" applyFill="1" applyBorder="1"/>
    <xf numFmtId="0" fontId="3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3" fillId="3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9" fontId="9" fillId="3" borderId="2" xfId="0" applyNumberFormat="1" applyFont="1" applyFill="1" applyBorder="1" applyAlignment="1">
      <alignment horizontal="center" vertical="center"/>
    </xf>
    <xf numFmtId="49" fontId="9" fillId="3" borderId="6" xfId="0" applyNumberFormat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center"/>
    </xf>
    <xf numFmtId="49" fontId="9" fillId="3" borderId="2" xfId="0" applyNumberFormat="1" applyFont="1" applyFill="1" applyBorder="1" applyAlignment="1">
      <alignment horizontal="center" vertical="center" wrapText="1"/>
    </xf>
    <xf numFmtId="49" fontId="9" fillId="3" borderId="7" xfId="0" applyNumberFormat="1" applyFont="1" applyFill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center"/>
    </xf>
    <xf numFmtId="49" fontId="9" fillId="3" borderId="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9" fillId="6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/>
    </xf>
    <xf numFmtId="49" fontId="9" fillId="2" borderId="6" xfId="0" applyNumberFormat="1" applyFont="1" applyFill="1" applyBorder="1" applyAlignment="1">
      <alignment horizontal="center"/>
    </xf>
    <xf numFmtId="49" fontId="10" fillId="0" borderId="7" xfId="0" applyNumberFormat="1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2" fontId="13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/>
    </xf>
    <xf numFmtId="49" fontId="22" fillId="0" borderId="1" xfId="0" applyNumberFormat="1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/>
    </xf>
    <xf numFmtId="49" fontId="13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13" fillId="3" borderId="2" xfId="0" applyNumberFormat="1" applyFont="1" applyFill="1" applyBorder="1" applyAlignment="1">
      <alignment horizontal="center" vertical="center" wrapText="1"/>
    </xf>
    <xf numFmtId="0" fontId="13" fillId="3" borderId="1" xfId="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0" fontId="13" fillId="3" borderId="5" xfId="0" applyNumberFormat="1" applyFont="1" applyFill="1" applyBorder="1" applyAlignment="1">
      <alignment horizontal="center" vertical="center" wrapText="1"/>
    </xf>
    <xf numFmtId="2" fontId="20" fillId="3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 wrapText="1"/>
    </xf>
    <xf numFmtId="0" fontId="22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left" vertical="center" wrapText="1"/>
    </xf>
    <xf numFmtId="0" fontId="21" fillId="7" borderId="5" xfId="0" applyFont="1" applyFill="1" applyBorder="1" applyAlignment="1">
      <alignment horizontal="center" vertical="center" wrapText="1"/>
    </xf>
    <xf numFmtId="49" fontId="9" fillId="3" borderId="13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2" fillId="2" borderId="1" xfId="3" applyNumberFormat="1" applyFont="1" applyFill="1" applyBorder="1" applyAlignment="1">
      <alignment horizontal="left" vertical="top" wrapText="1"/>
    </xf>
    <xf numFmtId="0" fontId="13" fillId="3" borderId="2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13" fillId="3" borderId="2" xfId="0" applyNumberFormat="1" applyFont="1" applyFill="1" applyBorder="1" applyAlignment="1">
      <alignment horizontal="left" vertical="center" wrapText="1"/>
    </xf>
    <xf numFmtId="0" fontId="21" fillId="0" borderId="2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13" fillId="3" borderId="5" xfId="0" applyFont="1" applyFill="1" applyBorder="1" applyAlignment="1">
      <alignment horizontal="left" vertical="center" wrapText="1"/>
    </xf>
    <xf numFmtId="0" fontId="21" fillId="0" borderId="5" xfId="0" applyNumberFormat="1" applyFont="1" applyBorder="1" applyAlignment="1">
      <alignment horizontal="center" vertical="center"/>
    </xf>
    <xf numFmtId="0" fontId="13" fillId="3" borderId="1" xfId="0" applyNumberFormat="1" applyFont="1" applyFill="1" applyBorder="1" applyAlignment="1">
      <alignment horizontal="left" vertical="center" wrapText="1"/>
    </xf>
    <xf numFmtId="0" fontId="24" fillId="3" borderId="1" xfId="0" applyFont="1" applyFill="1" applyBorder="1" applyAlignment="1">
      <alignment horizontal="center" vertical="center"/>
    </xf>
    <xf numFmtId="0" fontId="6" fillId="2" borderId="0" xfId="0" applyFont="1" applyFill="1"/>
    <xf numFmtId="0" fontId="21" fillId="5" borderId="1" xfId="0" applyFont="1" applyFill="1" applyBorder="1" applyAlignment="1">
      <alignment horizontal="center" vertical="center"/>
    </xf>
    <xf numFmtId="49" fontId="9" fillId="6" borderId="13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2" fontId="13" fillId="3" borderId="9" xfId="0" applyNumberFormat="1" applyFont="1" applyFill="1" applyBorder="1" applyAlignment="1">
      <alignment horizontal="center" vertical="center"/>
    </xf>
    <xf numFmtId="0" fontId="21" fillId="4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left" vertical="center" wrapText="1"/>
    </xf>
    <xf numFmtId="0" fontId="13" fillId="6" borderId="2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0" fontId="21" fillId="0" borderId="5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49" fontId="9" fillId="3" borderId="13" xfId="0" applyNumberFormat="1" applyFont="1" applyFill="1" applyBorder="1" applyAlignment="1">
      <alignment horizontal="center" vertical="center" wrapText="1"/>
    </xf>
    <xf numFmtId="49" fontId="9" fillId="3" borderId="4" xfId="0" applyNumberFormat="1" applyFont="1" applyFill="1" applyBorder="1" applyAlignment="1">
      <alignment horizontal="center" vertical="center" wrapText="1"/>
    </xf>
    <xf numFmtId="2" fontId="25" fillId="3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2" borderId="5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/>
    </xf>
    <xf numFmtId="49" fontId="10" fillId="2" borderId="5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0" fontId="21" fillId="0" borderId="5" xfId="0" applyFont="1" applyBorder="1" applyAlignment="1">
      <alignment horizontal="left" vertical="center"/>
    </xf>
    <xf numFmtId="0" fontId="17" fillId="9" borderId="9" xfId="0" applyFont="1" applyFill="1" applyBorder="1" applyAlignment="1">
      <alignment horizontal="center" vertical="center" wrapText="1"/>
    </xf>
    <xf numFmtId="49" fontId="9" fillId="3" borderId="6" xfId="0" applyNumberFormat="1" applyFont="1" applyFill="1" applyBorder="1" applyAlignment="1">
      <alignment horizontal="center" vertical="center" wrapText="1"/>
    </xf>
    <xf numFmtId="0" fontId="22" fillId="2" borderId="5" xfId="3" applyNumberFormat="1" applyFont="1" applyFill="1" applyBorder="1" applyAlignment="1">
      <alignment horizontal="left" vertical="top" wrapText="1"/>
    </xf>
    <xf numFmtId="0" fontId="21" fillId="5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49" fontId="9" fillId="2" borderId="7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49" fontId="10" fillId="2" borderId="5" xfId="0" applyNumberFormat="1" applyFont="1" applyFill="1" applyBorder="1" applyAlignment="1">
      <alignment horizontal="center" vertical="center"/>
    </xf>
    <xf numFmtId="49" fontId="10" fillId="3" borderId="13" xfId="0" applyNumberFormat="1" applyFont="1" applyFill="1" applyBorder="1" applyAlignment="1">
      <alignment horizontal="center" vertical="center"/>
    </xf>
    <xf numFmtId="49" fontId="10" fillId="2" borderId="13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left"/>
    </xf>
    <xf numFmtId="2" fontId="22" fillId="3" borderId="1" xfId="0" applyNumberFormat="1" applyFont="1" applyFill="1" applyBorder="1" applyAlignment="1">
      <alignment horizontal="left" wrapText="1"/>
    </xf>
    <xf numFmtId="2" fontId="13" fillId="3" borderId="1" xfId="0" applyNumberFormat="1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/>
    </xf>
    <xf numFmtId="49" fontId="10" fillId="4" borderId="13" xfId="0" applyNumberFormat="1" applyFont="1" applyFill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22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1" fillId="0" borderId="1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/>
    </xf>
    <xf numFmtId="0" fontId="21" fillId="0" borderId="0" xfId="4" applyFont="1" applyAlignment="1">
      <alignment horizontal="left"/>
    </xf>
    <xf numFmtId="0" fontId="21" fillId="7" borderId="5" xfId="0" applyFont="1" applyFill="1" applyBorder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21" fillId="7" borderId="1" xfId="0" applyFont="1" applyFill="1" applyBorder="1" applyAlignment="1">
      <alignment horizontal="left" vertical="center" wrapText="1"/>
    </xf>
    <xf numFmtId="0" fontId="21" fillId="4" borderId="2" xfId="0" applyFont="1" applyFill="1" applyBorder="1" applyAlignment="1">
      <alignment horizontal="left" vertical="center" wrapText="1"/>
    </xf>
    <xf numFmtId="2" fontId="21" fillId="4" borderId="1" xfId="0" applyNumberFormat="1" applyFont="1" applyFill="1" applyBorder="1" applyAlignment="1">
      <alignment horizontal="left" vertical="center" wrapText="1"/>
    </xf>
    <xf numFmtId="0" fontId="13" fillId="6" borderId="2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21" fillId="4" borderId="2" xfId="0" applyFont="1" applyFill="1" applyBorder="1" applyAlignment="1">
      <alignment horizontal="left" vertical="center"/>
    </xf>
    <xf numFmtId="0" fontId="21" fillId="4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2" borderId="0" xfId="0" applyFont="1" applyFill="1" applyAlignment="1">
      <alignment horizontal="left"/>
    </xf>
    <xf numFmtId="0" fontId="13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left"/>
    </xf>
    <xf numFmtId="2" fontId="13" fillId="3" borderId="8" xfId="0" applyNumberFormat="1" applyFont="1" applyFill="1" applyBorder="1" applyAlignment="1">
      <alignment horizontal="center" vertical="center"/>
    </xf>
    <xf numFmtId="2" fontId="13" fillId="3" borderId="10" xfId="0" applyNumberFormat="1" applyFont="1" applyFill="1" applyBorder="1" applyAlignment="1">
      <alignment horizontal="center" vertical="center"/>
    </xf>
    <xf numFmtId="2" fontId="13" fillId="3" borderId="8" xfId="0" applyNumberFormat="1" applyFont="1" applyFill="1" applyBorder="1" applyAlignment="1">
      <alignment horizontal="center" vertical="center" wrapText="1"/>
    </xf>
    <xf numFmtId="2" fontId="13" fillId="0" borderId="9" xfId="0" applyNumberFormat="1" applyFont="1" applyBorder="1" applyAlignment="1">
      <alignment horizontal="center" vertical="center"/>
    </xf>
    <xf numFmtId="2" fontId="13" fillId="0" borderId="9" xfId="0" applyNumberFormat="1" applyFont="1" applyFill="1" applyBorder="1" applyAlignment="1">
      <alignment horizontal="center" vertical="center"/>
    </xf>
    <xf numFmtId="2" fontId="13" fillId="3" borderId="9" xfId="0" applyNumberFormat="1" applyFont="1" applyFill="1" applyBorder="1" applyAlignment="1">
      <alignment horizontal="center" vertical="center" wrapText="1"/>
    </xf>
    <xf numFmtId="2" fontId="21" fillId="0" borderId="9" xfId="0" applyNumberFormat="1" applyFont="1" applyBorder="1" applyAlignment="1">
      <alignment horizontal="center" vertical="center"/>
    </xf>
    <xf numFmtId="2" fontId="13" fillId="2" borderId="9" xfId="0" applyNumberFormat="1" applyFont="1" applyFill="1" applyBorder="1" applyAlignment="1">
      <alignment horizontal="center"/>
    </xf>
    <xf numFmtId="2" fontId="21" fillId="2" borderId="9" xfId="0" applyNumberFormat="1" applyFont="1" applyFill="1" applyBorder="1" applyAlignment="1">
      <alignment horizontal="center"/>
    </xf>
    <xf numFmtId="2" fontId="13" fillId="2" borderId="10" xfId="0" applyNumberFormat="1" applyFont="1" applyFill="1" applyBorder="1" applyAlignment="1">
      <alignment horizontal="center"/>
    </xf>
    <xf numFmtId="2" fontId="13" fillId="3" borderId="10" xfId="0" applyNumberFormat="1" applyFont="1" applyFill="1" applyBorder="1" applyAlignment="1">
      <alignment horizontal="center" vertical="center" wrapText="1"/>
    </xf>
    <xf numFmtId="2" fontId="21" fillId="0" borderId="8" xfId="0" applyNumberFormat="1" applyFont="1" applyBorder="1" applyAlignment="1">
      <alignment horizontal="center" vertical="center"/>
    </xf>
    <xf numFmtId="2" fontId="21" fillId="3" borderId="9" xfId="0" applyNumberFormat="1" applyFont="1" applyFill="1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/>
    </xf>
    <xf numFmtId="2" fontId="21" fillId="4" borderId="9" xfId="0" applyNumberFormat="1" applyFont="1" applyFill="1" applyBorder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49" fontId="10" fillId="2" borderId="7" xfId="0" applyNumberFormat="1" applyFont="1" applyFill="1" applyBorder="1" applyAlignment="1">
      <alignment horizontal="center" vertical="center"/>
    </xf>
    <xf numFmtId="49" fontId="9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>
      <alignment horizontal="center" vertical="center" wrapText="1"/>
    </xf>
    <xf numFmtId="2" fontId="13" fillId="2" borderId="0" xfId="0" applyNumberFormat="1" applyFont="1" applyFill="1" applyAlignment="1">
      <alignment horizontal="center"/>
    </xf>
    <xf numFmtId="0" fontId="2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2" fontId="14" fillId="3" borderId="9" xfId="0" applyNumberFormat="1" applyFont="1" applyFill="1" applyBorder="1" applyAlignment="1">
      <alignment horizontal="center" vertical="center"/>
    </xf>
    <xf numFmtId="2" fontId="13" fillId="0" borderId="9" xfId="0" applyNumberFormat="1" applyFont="1" applyFill="1" applyBorder="1" applyAlignment="1">
      <alignment horizontal="center" vertical="center" wrapText="1"/>
    </xf>
    <xf numFmtId="2" fontId="13" fillId="6" borderId="9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 wrapText="1"/>
    </xf>
    <xf numFmtId="0" fontId="22" fillId="0" borderId="1" xfId="3" applyNumberFormat="1" applyFont="1" applyFill="1" applyBorder="1" applyAlignment="1">
      <alignment horizontal="left" vertical="top" wrapText="1"/>
    </xf>
    <xf numFmtId="0" fontId="3" fillId="0" borderId="0" xfId="0" applyFont="1" applyFill="1" applyAlignment="1">
      <alignment vertical="center"/>
    </xf>
    <xf numFmtId="0" fontId="9" fillId="2" borderId="0" xfId="0" applyFont="1" applyFill="1" applyBorder="1" applyAlignment="1">
      <alignment horizontal="center"/>
    </xf>
    <xf numFmtId="49" fontId="9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center"/>
    </xf>
    <xf numFmtId="2" fontId="13" fillId="2" borderId="0" xfId="0" applyNumberFormat="1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NumberFormat="1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/>
    </xf>
    <xf numFmtId="0" fontId="31" fillId="0" borderId="0" xfId="0" applyFont="1" applyFill="1" applyAlignment="1">
      <alignment vertical="center"/>
    </xf>
    <xf numFmtId="9" fontId="31" fillId="0" borderId="0" xfId="0" applyNumberFormat="1" applyFont="1" applyFill="1" applyAlignment="1">
      <alignment vertical="center"/>
    </xf>
    <xf numFmtId="9" fontId="3" fillId="0" borderId="0" xfId="0" applyNumberFormat="1" applyFont="1" applyFill="1" applyAlignment="1">
      <alignment vertical="center"/>
    </xf>
    <xf numFmtId="2" fontId="20" fillId="0" borderId="1" xfId="0" applyNumberFormat="1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left" vertical="center" wrapText="1"/>
    </xf>
    <xf numFmtId="0" fontId="13" fillId="0" borderId="5" xfId="0" applyNumberFormat="1" applyFont="1" applyFill="1" applyBorder="1" applyAlignment="1">
      <alignment horizontal="center" vertical="center" wrapText="1"/>
    </xf>
    <xf numFmtId="2" fontId="13" fillId="0" borderId="10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center" vertical="center"/>
    </xf>
    <xf numFmtId="2" fontId="21" fillId="0" borderId="8" xfId="0" applyNumberFormat="1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vertical="center" wrapText="1"/>
    </xf>
    <xf numFmtId="2" fontId="21" fillId="0" borderId="9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center"/>
    </xf>
    <xf numFmtId="2" fontId="13" fillId="0" borderId="9" xfId="0" applyNumberFormat="1" applyFont="1" applyFill="1" applyBorder="1" applyAlignment="1">
      <alignment horizontal="center"/>
    </xf>
    <xf numFmtId="0" fontId="2" fillId="0" borderId="0" xfId="0" applyFont="1" applyFill="1"/>
    <xf numFmtId="0" fontId="32" fillId="0" borderId="0" xfId="0" applyFont="1" applyFill="1"/>
    <xf numFmtId="0" fontId="13" fillId="0" borderId="2" xfId="0" applyFont="1" applyFill="1" applyBorder="1" applyAlignment="1">
      <alignment horizontal="center" vertical="center" wrapText="1"/>
    </xf>
    <xf numFmtId="2" fontId="13" fillId="0" borderId="8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left"/>
    </xf>
    <xf numFmtId="0" fontId="23" fillId="0" borderId="1" xfId="0" applyFont="1" applyFill="1" applyBorder="1" applyAlignment="1">
      <alignment horizontal="left"/>
    </xf>
    <xf numFmtId="2" fontId="21" fillId="0" borderId="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10" fillId="0" borderId="1" xfId="0" applyNumberFormat="1" applyFont="1" applyFill="1" applyBorder="1" applyAlignment="1">
      <alignment horizontal="center"/>
    </xf>
    <xf numFmtId="0" fontId="21" fillId="0" borderId="1" xfId="0" applyNumberFormat="1" applyFont="1" applyFill="1" applyBorder="1" applyAlignment="1">
      <alignment horizontal="center" vertical="center"/>
    </xf>
    <xf numFmtId="49" fontId="10" fillId="0" borderId="13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0" fontId="36" fillId="2" borderId="15" xfId="3" applyNumberFormat="1" applyFont="1" applyFill="1" applyBorder="1" applyAlignment="1">
      <alignment vertical="top" wrapText="1"/>
    </xf>
    <xf numFmtId="0" fontId="13" fillId="2" borderId="15" xfId="3" applyNumberFormat="1" applyFont="1" applyFill="1" applyBorder="1" applyAlignment="1">
      <alignment vertical="top" wrapText="1"/>
    </xf>
    <xf numFmtId="49" fontId="9" fillId="3" borderId="11" xfId="0" applyNumberFormat="1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27" fillId="2" borderId="15" xfId="3" applyNumberFormat="1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center" vertical="center"/>
    </xf>
    <xf numFmtId="2" fontId="13" fillId="3" borderId="11" xfId="0" applyNumberFormat="1" applyFont="1" applyFill="1" applyBorder="1" applyAlignment="1">
      <alignment horizontal="center" vertical="center"/>
    </xf>
    <xf numFmtId="0" fontId="27" fillId="2" borderId="15" xfId="3" applyNumberFormat="1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/>
    </xf>
    <xf numFmtId="0" fontId="22" fillId="8" borderId="1" xfId="0" applyFont="1" applyFill="1" applyBorder="1" applyAlignment="1">
      <alignment horizontal="center" vertical="center"/>
    </xf>
    <xf numFmtId="2" fontId="13" fillId="8" borderId="9" xfId="0" applyNumberFormat="1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7" fillId="8" borderId="15" xfId="3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49" fontId="9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left" vertical="center" wrapText="1"/>
    </xf>
    <xf numFmtId="0" fontId="13" fillId="10" borderId="1" xfId="0" applyFont="1" applyFill="1" applyBorder="1" applyAlignment="1">
      <alignment horizontal="center" vertical="center" wrapText="1"/>
    </xf>
    <xf numFmtId="2" fontId="13" fillId="10" borderId="1" xfId="0" applyNumberFormat="1" applyFont="1" applyFill="1" applyBorder="1" applyAlignment="1">
      <alignment horizontal="center" vertical="center" wrapText="1"/>
    </xf>
    <xf numFmtId="0" fontId="22" fillId="2" borderId="16" xfId="3" applyNumberFormat="1" applyFont="1" applyFill="1" applyBorder="1" applyAlignment="1">
      <alignment horizontal="left" vertical="top"/>
    </xf>
    <xf numFmtId="0" fontId="20" fillId="3" borderId="5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7" fillId="2" borderId="1" xfId="3" applyNumberFormat="1" applyFont="1" applyFill="1" applyBorder="1" applyAlignment="1">
      <alignment horizontal="left" vertical="top"/>
    </xf>
    <xf numFmtId="0" fontId="35" fillId="2" borderId="16" xfId="3" applyNumberFormat="1" applyFont="1" applyFill="1" applyBorder="1" applyAlignment="1">
      <alignment horizontal="left" vertical="top"/>
    </xf>
    <xf numFmtId="0" fontId="34" fillId="2" borderId="1" xfId="3" applyNumberFormat="1" applyFont="1" applyFill="1" applyBorder="1" applyAlignment="1">
      <alignment horizontal="left" vertical="top"/>
    </xf>
    <xf numFmtId="2" fontId="14" fillId="2" borderId="1" xfId="0" applyNumberFormat="1" applyFont="1" applyFill="1" applyBorder="1" applyAlignment="1">
      <alignment horizontal="center"/>
    </xf>
    <xf numFmtId="0" fontId="27" fillId="0" borderId="15" xfId="3" applyNumberFormat="1" applyFont="1" applyFill="1" applyBorder="1" applyAlignment="1">
      <alignment horizontal="center" vertical="center" wrapText="1"/>
    </xf>
    <xf numFmtId="2" fontId="14" fillId="0" borderId="9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/>
    </xf>
    <xf numFmtId="49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2" fontId="9" fillId="3" borderId="1" xfId="0" applyNumberFormat="1" applyFont="1" applyFill="1" applyBorder="1" applyAlignment="1">
      <alignment horizontal="center" vertical="center"/>
    </xf>
    <xf numFmtId="2" fontId="9" fillId="3" borderId="5" xfId="0" applyNumberFormat="1" applyFont="1" applyFill="1" applyBorder="1" applyAlignment="1">
      <alignment horizontal="center" vertical="center"/>
    </xf>
    <xf numFmtId="1" fontId="9" fillId="3" borderId="2" xfId="0" applyNumberFormat="1" applyFont="1" applyFill="1" applyBorder="1" applyAlignment="1">
      <alignment horizontal="center" vertical="center"/>
    </xf>
    <xf numFmtId="1" fontId="9" fillId="3" borderId="6" xfId="0" applyNumberFormat="1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2" fillId="2" borderId="15" xfId="3" applyNumberFormat="1" applyFont="1" applyFill="1" applyBorder="1" applyAlignment="1">
      <alignment horizontal="left" vertical="top"/>
    </xf>
    <xf numFmtId="0" fontId="27" fillId="2" borderId="15" xfId="3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left" vertical="center" wrapText="1"/>
    </xf>
    <xf numFmtId="2" fontId="13" fillId="8" borderId="12" xfId="0" applyNumberFormat="1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49" fontId="9" fillId="3" borderId="2" xfId="0" applyNumberFormat="1" applyFont="1" applyFill="1" applyBorder="1" applyAlignment="1">
      <alignment horizontal="left" vertical="center" wrapText="1"/>
    </xf>
    <xf numFmtId="0" fontId="27" fillId="2" borderId="15" xfId="3" applyNumberFormat="1" applyFont="1" applyFill="1" applyBorder="1" applyAlignment="1">
      <alignment horizontal="left" vertical="center" wrapText="1"/>
    </xf>
    <xf numFmtId="49" fontId="9" fillId="3" borderId="1" xfId="0" applyNumberFormat="1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NumberFormat="1" applyFont="1" applyFill="1" applyBorder="1" applyAlignment="1">
      <alignment horizontal="center" vertical="center"/>
    </xf>
    <xf numFmtId="164" fontId="27" fillId="2" borderId="15" xfId="3" applyNumberFormat="1" applyFont="1" applyFill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49" fontId="38" fillId="3" borderId="13" xfId="0" applyNumberFormat="1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2" fontId="21" fillId="7" borderId="10" xfId="0" applyNumberFormat="1" applyFont="1" applyFill="1" applyBorder="1" applyAlignment="1">
      <alignment horizontal="center" vertical="center" wrapText="1"/>
    </xf>
    <xf numFmtId="2" fontId="15" fillId="0" borderId="17" xfId="0" applyNumberFormat="1" applyFont="1" applyFill="1" applyBorder="1" applyAlignment="1">
      <alignment horizontal="center" vertical="center" wrapText="1"/>
    </xf>
    <xf numFmtId="2" fontId="13" fillId="0" borderId="8" xfId="0" applyNumberFormat="1" applyFont="1" applyFill="1" applyBorder="1" applyAlignment="1">
      <alignment horizontal="center" vertical="center"/>
    </xf>
    <xf numFmtId="0" fontId="27" fillId="0" borderId="16" xfId="3" applyNumberFormat="1" applyFont="1" applyFill="1" applyBorder="1" applyAlignment="1">
      <alignment horizontal="center" vertical="center" wrapText="1"/>
    </xf>
    <xf numFmtId="49" fontId="21" fillId="0" borderId="2" xfId="0" applyNumberFormat="1" applyFont="1" applyFill="1" applyBorder="1" applyAlignment="1">
      <alignment horizontal="center" vertical="center"/>
    </xf>
    <xf numFmtId="2" fontId="21" fillId="0" borderId="8" xfId="0" applyNumberFormat="1" applyFont="1" applyFill="1" applyBorder="1" applyAlignment="1">
      <alignment horizontal="center" vertical="center"/>
    </xf>
    <xf numFmtId="0" fontId="39" fillId="3" borderId="3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left" vertical="center" wrapText="1"/>
    </xf>
    <xf numFmtId="49" fontId="10" fillId="8" borderId="1" xfId="0" applyNumberFormat="1" applyFont="1" applyFill="1" applyBorder="1" applyAlignment="1">
      <alignment horizontal="center"/>
    </xf>
    <xf numFmtId="0" fontId="21" fillId="8" borderId="1" xfId="0" applyNumberFormat="1" applyFont="1" applyFill="1" applyBorder="1" applyAlignment="1">
      <alignment horizontal="center" vertical="center"/>
    </xf>
    <xf numFmtId="2" fontId="40" fillId="0" borderId="9" xfId="0" applyNumberFormat="1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0" fontId="41" fillId="0" borderId="0" xfId="3" applyNumberFormat="1" applyFont="1" applyFill="1" applyBorder="1" applyAlignment="1">
      <alignment vertical="top" wrapText="1"/>
    </xf>
    <xf numFmtId="165" fontId="41" fillId="0" borderId="0" xfId="3" applyNumberFormat="1" applyFont="1" applyFill="1" applyBorder="1" applyAlignment="1">
      <alignment horizontal="right" vertical="top" wrapText="1"/>
    </xf>
    <xf numFmtId="0" fontId="41" fillId="0" borderId="0" xfId="3" applyNumberFormat="1" applyFont="1" applyFill="1" applyBorder="1" applyAlignment="1">
      <alignment horizontal="right" vertical="top" wrapText="1"/>
    </xf>
    <xf numFmtId="0" fontId="41" fillId="2" borderId="0" xfId="3" applyNumberFormat="1" applyFont="1" applyFill="1" applyBorder="1" applyAlignment="1">
      <alignment vertical="top" wrapText="1"/>
    </xf>
    <xf numFmtId="165" fontId="41" fillId="2" borderId="0" xfId="3" applyNumberFormat="1" applyFont="1" applyFill="1" applyBorder="1" applyAlignment="1">
      <alignment horizontal="right" vertical="top" wrapText="1"/>
    </xf>
    <xf numFmtId="0" fontId="41" fillId="2" borderId="0" xfId="3" applyNumberFormat="1" applyFont="1" applyFill="1" applyBorder="1" applyAlignment="1">
      <alignment horizontal="right" vertical="top" wrapText="1"/>
    </xf>
    <xf numFmtId="164" fontId="42" fillId="2" borderId="15" xfId="3" applyNumberFormat="1" applyFont="1" applyFill="1" applyBorder="1" applyAlignment="1">
      <alignment horizontal="left" vertical="top" wrapText="1"/>
    </xf>
    <xf numFmtId="0" fontId="21" fillId="8" borderId="1" xfId="0" applyFont="1" applyFill="1" applyBorder="1" applyAlignment="1">
      <alignment horizontal="left" vertical="center" wrapText="1"/>
    </xf>
    <xf numFmtId="2" fontId="21" fillId="8" borderId="9" xfId="0" applyNumberFormat="1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/>
    </xf>
    <xf numFmtId="49" fontId="9" fillId="6" borderId="2" xfId="0" applyNumberFormat="1" applyFont="1" applyFill="1" applyBorder="1" applyAlignment="1">
      <alignment horizontal="center" vertical="center" wrapText="1"/>
    </xf>
    <xf numFmtId="2" fontId="22" fillId="0" borderId="9" xfId="0" applyNumberFormat="1" applyFont="1" applyFill="1" applyBorder="1" applyAlignment="1">
      <alignment horizontal="center"/>
    </xf>
    <xf numFmtId="2" fontId="13" fillId="0" borderId="8" xfId="7" applyNumberFormat="1" applyFont="1" applyFill="1" applyBorder="1" applyAlignment="1">
      <alignment horizontal="center"/>
    </xf>
    <xf numFmtId="2" fontId="21" fillId="0" borderId="10" xfId="0" applyNumberFormat="1" applyFont="1" applyFill="1" applyBorder="1" applyAlignment="1">
      <alignment horizontal="center" vertical="center"/>
    </xf>
    <xf numFmtId="2" fontId="13" fillId="0" borderId="8" xfId="0" applyNumberFormat="1" applyFont="1" applyFill="1" applyBorder="1" applyAlignment="1">
      <alignment horizontal="center"/>
    </xf>
    <xf numFmtId="2" fontId="21" fillId="0" borderId="8" xfId="0" applyNumberFormat="1" applyFont="1" applyBorder="1" applyAlignment="1">
      <alignment horizontal="left" vertical="center" wrapText="1"/>
    </xf>
    <xf numFmtId="0" fontId="9" fillId="3" borderId="6" xfId="0" applyFont="1" applyFill="1" applyBorder="1" applyAlignment="1">
      <alignment horizontal="center"/>
    </xf>
    <xf numFmtId="0" fontId="27" fillId="2" borderId="16" xfId="3" applyNumberFormat="1" applyFont="1" applyFill="1" applyBorder="1" applyAlignment="1">
      <alignment horizontal="center" vertical="center"/>
    </xf>
    <xf numFmtId="0" fontId="22" fillId="2" borderId="1" xfId="3" applyNumberFormat="1" applyFont="1" applyFill="1" applyBorder="1" applyAlignment="1">
      <alignment horizontal="left" vertical="top"/>
    </xf>
    <xf numFmtId="2" fontId="21" fillId="0" borderId="9" xfId="0" applyNumberFormat="1" applyFont="1" applyFill="1" applyBorder="1" applyAlignment="1">
      <alignment horizontal="center" vertical="center" wrapText="1"/>
    </xf>
    <xf numFmtId="0" fontId="43" fillId="0" borderId="1" xfId="0" applyFont="1" applyFill="1" applyBorder="1" applyAlignment="1">
      <alignment vertical="center" wrapText="1"/>
    </xf>
    <xf numFmtId="0" fontId="38" fillId="0" borderId="1" xfId="0" applyFont="1" applyFill="1" applyBorder="1" applyAlignment="1">
      <alignment horizontal="center" vertical="center"/>
    </xf>
    <xf numFmtId="2" fontId="30" fillId="0" borderId="1" xfId="0" applyNumberFormat="1" applyFont="1" applyFill="1" applyBorder="1" applyAlignment="1">
      <alignment horizontal="center" vertical="center" wrapText="1"/>
    </xf>
    <xf numFmtId="2" fontId="22" fillId="0" borderId="9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left" vertical="center" wrapText="1"/>
    </xf>
    <xf numFmtId="0" fontId="22" fillId="8" borderId="2" xfId="0" applyFont="1" applyFill="1" applyBorder="1" applyAlignment="1">
      <alignment horizontal="left" vertical="center"/>
    </xf>
    <xf numFmtId="0" fontId="22" fillId="8" borderId="2" xfId="0" applyFont="1" applyFill="1" applyBorder="1" applyAlignment="1">
      <alignment horizontal="center" vertical="center"/>
    </xf>
    <xf numFmtId="2" fontId="13" fillId="8" borderId="8" xfId="0" applyNumberFormat="1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left" vertical="center"/>
    </xf>
    <xf numFmtId="0" fontId="45" fillId="3" borderId="1" xfId="0" applyFont="1" applyFill="1" applyBorder="1" applyAlignment="1">
      <alignment horizontal="center" vertical="center"/>
    </xf>
    <xf numFmtId="0" fontId="38" fillId="3" borderId="15" xfId="3" applyNumberFormat="1" applyFont="1" applyFill="1" applyBorder="1" applyAlignment="1">
      <alignment horizontal="center" vertical="center" wrapText="1"/>
    </xf>
    <xf numFmtId="49" fontId="27" fillId="0" borderId="15" xfId="3" applyNumberFormat="1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/>
    </xf>
    <xf numFmtId="0" fontId="37" fillId="0" borderId="18" xfId="3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/>
    </xf>
    <xf numFmtId="49" fontId="10" fillId="3" borderId="19" xfId="0" applyNumberFormat="1" applyFont="1" applyFill="1" applyBorder="1" applyAlignment="1">
      <alignment horizontal="center" vertical="center"/>
    </xf>
    <xf numFmtId="2" fontId="21" fillId="2" borderId="10" xfId="0" applyNumberFormat="1" applyFont="1" applyFill="1" applyBorder="1" applyAlignment="1">
      <alignment horizontal="center"/>
    </xf>
    <xf numFmtId="49" fontId="10" fillId="3" borderId="7" xfId="0" applyNumberFormat="1" applyFont="1" applyFill="1" applyBorder="1" applyAlignment="1">
      <alignment horizontal="center" vertical="center"/>
    </xf>
    <xf numFmtId="2" fontId="21" fillId="2" borderId="8" xfId="0" applyNumberFormat="1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21" fillId="0" borderId="2" xfId="0" applyNumberFormat="1" applyFont="1" applyFill="1" applyBorder="1" applyAlignment="1">
      <alignment horizontal="center" vertical="center"/>
    </xf>
    <xf numFmtId="2" fontId="21" fillId="3" borderId="8" xfId="0" applyNumberFormat="1" applyFont="1" applyFill="1" applyBorder="1" applyAlignment="1">
      <alignment horizontal="center" vertical="center"/>
    </xf>
    <xf numFmtId="2" fontId="21" fillId="0" borderId="9" xfId="0" applyNumberFormat="1" applyFont="1" applyFill="1" applyBorder="1" applyAlignment="1">
      <alignment horizontal="center" wrapText="1"/>
    </xf>
    <xf numFmtId="2" fontId="14" fillId="0" borderId="2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0" fontId="27" fillId="2" borderId="20" xfId="3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7" fillId="2" borderId="1" xfId="0" applyFont="1" applyFill="1" applyBorder="1"/>
    <xf numFmtId="0" fontId="7" fillId="2" borderId="0" xfId="0" applyFont="1" applyFill="1" applyBorder="1"/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</cellXfs>
  <cellStyles count="8">
    <cellStyle name="Гиперссылка 2" xfId="1" xr:uid="{00000000-0005-0000-0000-000001000000}"/>
    <cellStyle name="Денежный" xfId="7" builtinId="4"/>
    <cellStyle name="Обычный" xfId="0" builtinId="0"/>
    <cellStyle name="Обычный 2" xfId="2" xr:uid="{00000000-0005-0000-0000-000004000000}"/>
    <cellStyle name="Обычный 6 3" xfId="5" xr:uid="{00000000-0005-0000-0000-000005000000}"/>
    <cellStyle name="Обычный 7" xfId="4" xr:uid="{00000000-0005-0000-0000-000006000000}"/>
    <cellStyle name="Обычный_прайс-лист" xfId="3" xr:uid="{00000000-0005-0000-0000-000007000000}"/>
    <cellStyle name="Процентный 2" xfId="6" xr:uid="{00000000-0005-0000-0000-000008000000}"/>
  </cellStyles>
  <dxfs count="8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DEF"/>
      <rgbColor rgb="00FA5050"/>
      <rgbColor rgb="0000FFFF"/>
      <rgbColor rgb="00800000"/>
      <rgbColor rgb="006F3511"/>
      <rgbColor rgb="00213F75"/>
      <rgbColor rgb="006B9046"/>
      <rgbColor rgb="00E1E1EB"/>
      <rgbColor rgb="00AE3B24"/>
      <rgbColor rgb="00EAEAEA"/>
      <rgbColor rgb="005F5F5F"/>
      <rgbColor rgb="008EAED2"/>
      <rgbColor rgb="00993366"/>
      <rgbColor rgb="00FFFFCC"/>
      <rgbColor rgb="00CCFFFF"/>
      <rgbColor rgb="00660066"/>
      <rgbColor rgb="00C2D5EC"/>
      <rgbColor rgb="00DAF2E0"/>
      <rgbColor rgb="00D7E7F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3FBF7"/>
      <rgbColor rgb="00EAF2E2"/>
      <rgbColor rgb="00FEF8E8"/>
      <rgbColor rgb="005B7D77"/>
      <rgbColor rgb="00F14E05"/>
      <rgbColor rgb="00EAEAEA"/>
      <rgbColor rgb="00B0D27B"/>
      <rgbColor rgb="003366FF"/>
      <rgbColor rgb="0033CCCC"/>
      <rgbColor rgb="00DBEBCB"/>
      <rgbColor rgb="00FFCC00"/>
      <rgbColor rgb="00FF9900"/>
      <rgbColor rgb="00FF6600"/>
      <rgbColor rgb="005E7190"/>
      <rgbColor rgb="00969696"/>
      <rgbColor rgb="00EFF0EE"/>
      <rgbColor rgb="0081A478"/>
      <rgbColor rgb="00003300"/>
      <rgbColor rgb="00333300"/>
      <rgbColor rgb="00993300"/>
      <rgbColor rgb="00434365"/>
      <rgbColor rgb="00C8CADA"/>
      <rgbColor rgb="00545454"/>
    </indexed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284845" cy="26825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29350" y="2219325"/>
          <a:ext cx="2855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701041</xdr:colOff>
      <xdr:row>0</xdr:row>
      <xdr:rowOff>0</xdr:rowOff>
    </xdr:from>
    <xdr:ext cx="320021" cy="26825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838826" y="2219325"/>
          <a:ext cx="3017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91627" cy="26825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936106" y="2219325"/>
          <a:ext cx="3033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84845" cy="26825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229350" y="2219325"/>
          <a:ext cx="2855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55093" cy="26825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7867651" y="2219325"/>
          <a:ext cx="2972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91627" cy="26825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936106" y="2219325"/>
          <a:ext cx="3033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55093" cy="26825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67651" y="2219325"/>
          <a:ext cx="2972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84845" cy="26825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6408420" y="2400300"/>
          <a:ext cx="298379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701041</xdr:colOff>
      <xdr:row>0</xdr:row>
      <xdr:rowOff>0</xdr:rowOff>
    </xdr:from>
    <xdr:ext cx="320021" cy="26825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000751" y="2400300"/>
          <a:ext cx="313486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91627" cy="26825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7130416" y="2400300"/>
          <a:ext cx="284859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84845" cy="26825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6408420" y="2400300"/>
          <a:ext cx="298379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55093" cy="268255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8088631" y="2400300"/>
          <a:ext cx="297867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91627" cy="268255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7130416" y="2400300"/>
          <a:ext cx="284859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55093" cy="268255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8088631" y="2400300"/>
          <a:ext cx="297867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86793" cy="270243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6408420" y="2400300"/>
          <a:ext cx="300617" cy="270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697231</xdr:colOff>
      <xdr:row>0</xdr:row>
      <xdr:rowOff>0</xdr:rowOff>
    </xdr:from>
    <xdr:ext cx="321637" cy="270243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996941" y="2400300"/>
          <a:ext cx="315397" cy="270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312567" cy="270243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7126606" y="2400300"/>
          <a:ext cx="285322" cy="270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86793" cy="270243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6408420" y="2400300"/>
          <a:ext cx="300617" cy="270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697231</xdr:colOff>
      <xdr:row>0</xdr:row>
      <xdr:rowOff>0</xdr:rowOff>
    </xdr:from>
    <xdr:ext cx="348019" cy="270243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8084821" y="2400300"/>
          <a:ext cx="296964" cy="270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312567" cy="270243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7126606" y="2400300"/>
          <a:ext cx="285322" cy="270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697231</xdr:colOff>
      <xdr:row>0</xdr:row>
      <xdr:rowOff>0</xdr:rowOff>
    </xdr:from>
    <xdr:ext cx="348019" cy="270243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8084821" y="2400300"/>
          <a:ext cx="296964" cy="270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5</xdr:col>
      <xdr:colOff>1514476</xdr:colOff>
      <xdr:row>0</xdr:row>
      <xdr:rowOff>0</xdr:rowOff>
    </xdr:from>
    <xdr:ext cx="578195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9873616" y="2156460"/>
          <a:ext cx="5412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61139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8098156" y="2156460"/>
          <a:ext cx="305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61139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8098156" y="2156460"/>
          <a:ext cx="305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310683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7138036" y="2156460"/>
          <a:ext cx="2753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5</xdr:col>
      <xdr:colOff>1514476</xdr:colOff>
      <xdr:row>0</xdr:row>
      <xdr:rowOff>0</xdr:rowOff>
    </xdr:from>
    <xdr:ext cx="578195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9873616" y="2156460"/>
          <a:ext cx="5412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61139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8098156" y="2156460"/>
          <a:ext cx="305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310683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7138036" y="2156460"/>
          <a:ext cx="2753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61139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8098156" y="2156460"/>
          <a:ext cx="305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310683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7138036" y="2156460"/>
          <a:ext cx="2753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5</xdr:col>
      <xdr:colOff>1514476</xdr:colOff>
      <xdr:row>0</xdr:row>
      <xdr:rowOff>0</xdr:rowOff>
    </xdr:from>
    <xdr:ext cx="578195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9873616" y="2156460"/>
          <a:ext cx="5412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61139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8098156" y="2156460"/>
          <a:ext cx="305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310683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7138036" y="2156460"/>
          <a:ext cx="2753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61139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8098156" y="2156460"/>
          <a:ext cx="305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310683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7138036" y="2156460"/>
          <a:ext cx="2753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5</xdr:col>
      <xdr:colOff>1514476</xdr:colOff>
      <xdr:row>0</xdr:row>
      <xdr:rowOff>0</xdr:rowOff>
    </xdr:from>
    <xdr:ext cx="578195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9873616" y="2156460"/>
          <a:ext cx="5412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61139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8098156" y="2156460"/>
          <a:ext cx="305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310683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7138036" y="2156460"/>
          <a:ext cx="2753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61139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8098156" y="2156460"/>
          <a:ext cx="305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310683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7138036" y="2156460"/>
          <a:ext cx="2753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5</xdr:col>
      <xdr:colOff>1514476</xdr:colOff>
      <xdr:row>0</xdr:row>
      <xdr:rowOff>0</xdr:rowOff>
    </xdr:from>
    <xdr:ext cx="578195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9873616" y="2156460"/>
          <a:ext cx="5412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61139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8098156" y="2156460"/>
          <a:ext cx="305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310683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7138036" y="2156460"/>
          <a:ext cx="2753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61139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8098156" y="2156460"/>
          <a:ext cx="305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310683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7138036" y="2156460"/>
          <a:ext cx="2753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5</xdr:col>
      <xdr:colOff>1514476</xdr:colOff>
      <xdr:row>0</xdr:row>
      <xdr:rowOff>0</xdr:rowOff>
    </xdr:from>
    <xdr:ext cx="578195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9873616" y="2156460"/>
          <a:ext cx="5412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61139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8098156" y="2156460"/>
          <a:ext cx="305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310683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7138036" y="2156460"/>
          <a:ext cx="2753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61139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8098156" y="2156460"/>
          <a:ext cx="305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310683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7138036" y="2156460"/>
          <a:ext cx="2753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5</xdr:col>
      <xdr:colOff>1514476</xdr:colOff>
      <xdr:row>0</xdr:row>
      <xdr:rowOff>0</xdr:rowOff>
    </xdr:from>
    <xdr:ext cx="578195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9873616" y="2156460"/>
          <a:ext cx="5412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61139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8098156" y="2156460"/>
          <a:ext cx="305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310683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7138036" y="2156460"/>
          <a:ext cx="2753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61139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8098156" y="2156460"/>
          <a:ext cx="305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310683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7138036" y="2156460"/>
          <a:ext cx="2753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5</xdr:col>
      <xdr:colOff>1514476</xdr:colOff>
      <xdr:row>0</xdr:row>
      <xdr:rowOff>0</xdr:rowOff>
    </xdr:from>
    <xdr:ext cx="578195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9873616" y="2156460"/>
          <a:ext cx="5412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61139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8098156" y="2156460"/>
          <a:ext cx="305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310683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7138036" y="2156460"/>
          <a:ext cx="2753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61139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8098156" y="2156460"/>
          <a:ext cx="3051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310683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7138036" y="2156460"/>
          <a:ext cx="2753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86793" cy="270243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6408420" y="3718560"/>
          <a:ext cx="300617" cy="270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697231</xdr:colOff>
      <xdr:row>0</xdr:row>
      <xdr:rowOff>0</xdr:rowOff>
    </xdr:from>
    <xdr:ext cx="321637" cy="270243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5996941" y="3718560"/>
          <a:ext cx="315397" cy="270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312567" cy="270243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7126606" y="3718560"/>
          <a:ext cx="285322" cy="270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86793" cy="270243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6408420" y="3718560"/>
          <a:ext cx="300617" cy="270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697231</xdr:colOff>
      <xdr:row>0</xdr:row>
      <xdr:rowOff>0</xdr:rowOff>
    </xdr:from>
    <xdr:ext cx="348019" cy="270243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8084821" y="3718560"/>
          <a:ext cx="296964" cy="270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697231</xdr:colOff>
      <xdr:row>0</xdr:row>
      <xdr:rowOff>0</xdr:rowOff>
    </xdr:from>
    <xdr:ext cx="348019" cy="270243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8084821" y="3718560"/>
          <a:ext cx="296964" cy="270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84845" cy="268255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6408420" y="2202180"/>
          <a:ext cx="298379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3</xdr:col>
      <xdr:colOff>701041</xdr:colOff>
      <xdr:row>0</xdr:row>
      <xdr:rowOff>0</xdr:rowOff>
    </xdr:from>
    <xdr:ext cx="320021" cy="268255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6000751" y="2202180"/>
          <a:ext cx="313486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91627" cy="268255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7130416" y="2202180"/>
          <a:ext cx="284859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84845" cy="268255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6408420" y="2202180"/>
          <a:ext cx="298379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55093" cy="268255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8088631" y="2202180"/>
          <a:ext cx="297867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91627" cy="268255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7130416" y="2202180"/>
          <a:ext cx="284859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55093" cy="268255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8088631" y="2202180"/>
          <a:ext cx="297867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84845" cy="268255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6408420" y="3253740"/>
          <a:ext cx="298379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91627" cy="268255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7130416" y="3253740"/>
          <a:ext cx="284859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84845" cy="268255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6408420" y="3253740"/>
          <a:ext cx="298379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55093" cy="268255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8088631" y="3253740"/>
          <a:ext cx="297867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91627" cy="268255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7130416" y="3253740"/>
          <a:ext cx="284859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55093" cy="268255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8088631" y="3253740"/>
          <a:ext cx="297867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84845" cy="268255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6408420" y="3253740"/>
          <a:ext cx="298379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91627" cy="268255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7130416" y="3253740"/>
          <a:ext cx="284859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84845" cy="268255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6408420" y="3253740"/>
          <a:ext cx="298379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55093" cy="268255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8088631" y="3253740"/>
          <a:ext cx="297867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91627" cy="268255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7130416" y="3253740"/>
          <a:ext cx="284859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55093" cy="268255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8088631" y="3253740"/>
          <a:ext cx="297867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84845" cy="268255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6408420" y="2202180"/>
          <a:ext cx="298379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91627" cy="268255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7130416" y="2202180"/>
          <a:ext cx="284859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84845" cy="268255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6408420" y="2202180"/>
          <a:ext cx="298379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701041</xdr:colOff>
      <xdr:row>0</xdr:row>
      <xdr:rowOff>0</xdr:rowOff>
    </xdr:from>
    <xdr:ext cx="355093" cy="268255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8088631" y="2202180"/>
          <a:ext cx="297867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291627" cy="268255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7130416" y="2202180"/>
          <a:ext cx="284859" cy="26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IT1069"/>
  <sheetViews>
    <sheetView showGridLines="0" tabSelected="1" topLeftCell="B1" zoomScale="83" zoomScaleNormal="83" workbookViewId="0">
      <pane ySplit="1" topLeftCell="A2" activePane="bottomLeft" state="frozen"/>
      <selection pane="bottomLeft" activeCell="C1" sqref="C1"/>
    </sheetView>
  </sheetViews>
  <sheetFormatPr defaultColWidth="9.140625" defaultRowHeight="16.5" x14ac:dyDescent="0.3"/>
  <cols>
    <col min="1" max="1" width="6.140625" style="149" customWidth="1"/>
    <col min="2" max="2" width="15.140625" style="148" customWidth="1"/>
    <col min="3" max="3" width="115.7109375" style="171" customWidth="1"/>
    <col min="4" max="4" width="15" style="150" customWidth="1"/>
    <col min="5" max="5" width="25" style="197" customWidth="1"/>
    <col min="6" max="6" width="36.140625" style="42" customWidth="1"/>
    <col min="7" max="7" width="7.85546875" style="1" customWidth="1"/>
    <col min="8" max="8" width="13.7109375" style="1" customWidth="1"/>
    <col min="9" max="9" width="14.140625" style="1" customWidth="1"/>
    <col min="10" max="10" width="26.140625" style="1" customWidth="1"/>
    <col min="11" max="11" width="1.28515625" style="1" customWidth="1"/>
    <col min="12" max="12" width="19.140625" style="1" hidden="1" customWidth="1"/>
    <col min="13" max="13" width="9.140625" style="1" hidden="1" customWidth="1"/>
    <col min="14" max="16384" width="9.140625" style="1"/>
  </cols>
  <sheetData>
    <row r="1" spans="1:8" s="2" customFormat="1" ht="37.15" customHeight="1" x14ac:dyDescent="0.2">
      <c r="A1" s="268" t="s">
        <v>28</v>
      </c>
      <c r="B1" s="269" t="s">
        <v>231</v>
      </c>
      <c r="C1" s="270" t="s">
        <v>29</v>
      </c>
      <c r="D1" s="271" t="s">
        <v>1</v>
      </c>
      <c r="E1" s="272" t="s">
        <v>334</v>
      </c>
      <c r="F1" s="205" t="s">
        <v>0</v>
      </c>
    </row>
    <row r="2" spans="1:8" s="4" customFormat="1" ht="16.149999999999999" customHeight="1" x14ac:dyDescent="0.2">
      <c r="A2" s="137">
        <v>1</v>
      </c>
      <c r="B2" s="12" t="s">
        <v>397</v>
      </c>
      <c r="C2" s="65" t="s">
        <v>196</v>
      </c>
      <c r="D2" s="30">
        <v>600</v>
      </c>
      <c r="E2" s="375">
        <v>8.6</v>
      </c>
      <c r="F2" s="34" t="s">
        <v>49</v>
      </c>
    </row>
    <row r="3" spans="1:8" s="4" customFormat="1" ht="16.149999999999999" customHeight="1" x14ac:dyDescent="0.2">
      <c r="A3" s="139">
        <v>2</v>
      </c>
      <c r="B3" s="12" t="s">
        <v>398</v>
      </c>
      <c r="C3" s="39" t="s">
        <v>197</v>
      </c>
      <c r="D3" s="32">
        <v>500</v>
      </c>
      <c r="E3" s="311">
        <v>9.25</v>
      </c>
      <c r="F3" s="34" t="s">
        <v>49</v>
      </c>
    </row>
    <row r="4" spans="1:8" s="4" customFormat="1" ht="16.149999999999999" customHeight="1" x14ac:dyDescent="0.2">
      <c r="A4" s="140">
        <v>3</v>
      </c>
      <c r="B4" s="13" t="s">
        <v>399</v>
      </c>
      <c r="C4" s="71" t="s">
        <v>973</v>
      </c>
      <c r="D4" s="35" t="s">
        <v>1064</v>
      </c>
      <c r="E4" s="311">
        <v>9.75</v>
      </c>
      <c r="F4" s="34" t="s">
        <v>49</v>
      </c>
    </row>
    <row r="5" spans="1:8" s="4" customFormat="1" ht="16.149999999999999" customHeight="1" x14ac:dyDescent="0.2">
      <c r="A5" s="137">
        <v>4</v>
      </c>
      <c r="B5" s="12" t="s">
        <v>400</v>
      </c>
      <c r="C5" s="65" t="s">
        <v>199</v>
      </c>
      <c r="D5" s="30">
        <v>600</v>
      </c>
      <c r="E5" s="375">
        <v>9.15</v>
      </c>
      <c r="F5" s="34" t="s">
        <v>49</v>
      </c>
    </row>
    <row r="6" spans="1:8" s="4" customFormat="1" ht="16.149999999999999" customHeight="1" x14ac:dyDescent="0.2">
      <c r="A6" s="139">
        <v>5</v>
      </c>
      <c r="B6" s="12" t="s">
        <v>401</v>
      </c>
      <c r="C6" s="39" t="s">
        <v>198</v>
      </c>
      <c r="D6" s="32">
        <v>450</v>
      </c>
      <c r="E6" s="311">
        <v>9.8000000000000007</v>
      </c>
      <c r="F6" s="34" t="s">
        <v>49</v>
      </c>
    </row>
    <row r="7" spans="1:8" s="4" customFormat="1" ht="16.149999999999999" customHeight="1" x14ac:dyDescent="0.2">
      <c r="A7" s="140">
        <v>6</v>
      </c>
      <c r="B7" s="13" t="s">
        <v>402</v>
      </c>
      <c r="C7" s="71" t="s">
        <v>974</v>
      </c>
      <c r="D7" s="35">
        <v>400</v>
      </c>
      <c r="E7" s="312">
        <v>10.5</v>
      </c>
      <c r="F7" s="34" t="s">
        <v>49</v>
      </c>
    </row>
    <row r="8" spans="1:8" s="4" customFormat="1" ht="16.149999999999999" customHeight="1" x14ac:dyDescent="0.2">
      <c r="A8" s="137">
        <v>7</v>
      </c>
      <c r="B8" s="12" t="s">
        <v>403</v>
      </c>
      <c r="C8" s="65" t="s">
        <v>1585</v>
      </c>
      <c r="D8" s="359">
        <v>600</v>
      </c>
      <c r="E8" s="311">
        <v>10.199999999999999</v>
      </c>
      <c r="F8" s="362" t="s">
        <v>49</v>
      </c>
    </row>
    <row r="9" spans="1:8" s="5" customFormat="1" ht="16.149999999999999" customHeight="1" x14ac:dyDescent="0.2">
      <c r="A9" s="139">
        <v>8</v>
      </c>
      <c r="B9" s="12" t="s">
        <v>404</v>
      </c>
      <c r="C9" s="39" t="s">
        <v>1586</v>
      </c>
      <c r="D9" s="360">
        <v>450</v>
      </c>
      <c r="E9" s="311">
        <v>10.85</v>
      </c>
      <c r="F9" s="362" t="s">
        <v>49</v>
      </c>
      <c r="G9" s="4"/>
      <c r="H9" s="4"/>
    </row>
    <row r="10" spans="1:8" s="5" customFormat="1" ht="16.149999999999999" customHeight="1" x14ac:dyDescent="0.2">
      <c r="A10" s="140">
        <v>9</v>
      </c>
      <c r="B10" s="13" t="s">
        <v>405</v>
      </c>
      <c r="C10" s="71" t="s">
        <v>1587</v>
      </c>
      <c r="D10" s="361">
        <v>400</v>
      </c>
      <c r="E10" s="311">
        <v>11.5</v>
      </c>
      <c r="F10" s="362" t="s">
        <v>49</v>
      </c>
      <c r="G10" s="4"/>
      <c r="H10" s="4"/>
    </row>
    <row r="11" spans="1:8" s="4" customFormat="1" ht="16.149999999999999" customHeight="1" x14ac:dyDescent="0.2">
      <c r="A11" s="137">
        <v>10</v>
      </c>
      <c r="B11" s="12" t="s">
        <v>407</v>
      </c>
      <c r="C11" s="65" t="s">
        <v>201</v>
      </c>
      <c r="D11" s="30">
        <v>340</v>
      </c>
      <c r="E11" s="375">
        <v>17.100000000000001</v>
      </c>
      <c r="F11" s="34" t="s">
        <v>49</v>
      </c>
    </row>
    <row r="12" spans="1:8" s="4" customFormat="1" ht="16.149999999999999" customHeight="1" x14ac:dyDescent="0.2">
      <c r="A12" s="139">
        <v>11</v>
      </c>
      <c r="B12" s="12" t="s">
        <v>408</v>
      </c>
      <c r="C12" s="39" t="s">
        <v>200</v>
      </c>
      <c r="D12" s="32">
        <v>300</v>
      </c>
      <c r="E12" s="311">
        <v>17.8</v>
      </c>
      <c r="F12" s="34" t="s">
        <v>49</v>
      </c>
    </row>
    <row r="13" spans="1:8" s="4" customFormat="1" ht="16.149999999999999" customHeight="1" x14ac:dyDescent="0.2">
      <c r="A13" s="140">
        <v>12</v>
      </c>
      <c r="B13" s="13" t="s">
        <v>409</v>
      </c>
      <c r="C13" s="71" t="s">
        <v>975</v>
      </c>
      <c r="D13" s="35">
        <v>300</v>
      </c>
      <c r="E13" s="312">
        <v>18.7</v>
      </c>
      <c r="F13" s="34" t="s">
        <v>49</v>
      </c>
    </row>
    <row r="14" spans="1:8" s="4" customFormat="1" ht="16.149999999999999" customHeight="1" x14ac:dyDescent="0.2">
      <c r="A14" s="137">
        <v>13</v>
      </c>
      <c r="B14" s="12" t="s">
        <v>407</v>
      </c>
      <c r="C14" s="65" t="s">
        <v>221</v>
      </c>
      <c r="D14" s="30">
        <v>340</v>
      </c>
      <c r="E14" s="375">
        <v>18.25</v>
      </c>
      <c r="F14" s="34" t="s">
        <v>49</v>
      </c>
    </row>
    <row r="15" spans="1:8" s="4" customFormat="1" ht="16.149999999999999" customHeight="1" x14ac:dyDescent="0.2">
      <c r="A15" s="139">
        <v>15</v>
      </c>
      <c r="B15" s="290" t="s">
        <v>410</v>
      </c>
      <c r="C15" s="39" t="s">
        <v>202</v>
      </c>
      <c r="D15" s="32">
        <v>250</v>
      </c>
      <c r="E15" s="311">
        <v>19</v>
      </c>
      <c r="F15" s="34" t="s">
        <v>49</v>
      </c>
    </row>
    <row r="16" spans="1:8" s="4" customFormat="1" ht="16.149999999999999" customHeight="1" x14ac:dyDescent="0.2">
      <c r="A16" s="140">
        <v>16</v>
      </c>
      <c r="B16" s="291" t="s">
        <v>411</v>
      </c>
      <c r="C16" s="71" t="s">
        <v>976</v>
      </c>
      <c r="D16" s="35" t="s">
        <v>1105</v>
      </c>
      <c r="E16" s="312">
        <v>20.100000000000001</v>
      </c>
      <c r="F16" s="34" t="s">
        <v>49</v>
      </c>
    </row>
    <row r="17" spans="1:6" s="4" customFormat="1" ht="16.149999999999999" customHeight="1" x14ac:dyDescent="0.2">
      <c r="A17" s="137">
        <v>17</v>
      </c>
      <c r="B17" s="12" t="s">
        <v>412</v>
      </c>
      <c r="C17" s="65" t="s">
        <v>220</v>
      </c>
      <c r="D17" s="30">
        <v>300</v>
      </c>
      <c r="E17" s="375">
        <v>20.399999999999999</v>
      </c>
      <c r="F17" s="34" t="s">
        <v>49</v>
      </c>
    </row>
    <row r="18" spans="1:6" s="4" customFormat="1" ht="16.149999999999999" customHeight="1" x14ac:dyDescent="0.2">
      <c r="A18" s="139">
        <v>18</v>
      </c>
      <c r="B18" s="12" t="s">
        <v>413</v>
      </c>
      <c r="C18" s="39" t="s">
        <v>203</v>
      </c>
      <c r="D18" s="32">
        <v>250</v>
      </c>
      <c r="E18" s="311">
        <v>21.2</v>
      </c>
      <c r="F18" s="34" t="s">
        <v>49</v>
      </c>
    </row>
    <row r="19" spans="1:6" s="4" customFormat="1" ht="16.149999999999999" customHeight="1" x14ac:dyDescent="0.2">
      <c r="A19" s="140">
        <v>19</v>
      </c>
      <c r="B19" s="13" t="s">
        <v>766</v>
      </c>
      <c r="C19" s="71" t="s">
        <v>977</v>
      </c>
      <c r="D19" s="35">
        <v>250</v>
      </c>
      <c r="E19" s="312">
        <v>22.25</v>
      </c>
      <c r="F19" s="34" t="s">
        <v>49</v>
      </c>
    </row>
    <row r="20" spans="1:6" s="4" customFormat="1" ht="16.149999999999999" customHeight="1" x14ac:dyDescent="0.2">
      <c r="A20" s="137">
        <v>20</v>
      </c>
      <c r="B20" s="252" t="s">
        <v>414</v>
      </c>
      <c r="C20" s="65" t="s">
        <v>204</v>
      </c>
      <c r="D20" s="30">
        <v>700</v>
      </c>
      <c r="E20" s="311">
        <v>5.0999999999999996</v>
      </c>
      <c r="F20" s="34" t="s">
        <v>49</v>
      </c>
    </row>
    <row r="21" spans="1:6" s="4" customFormat="1" ht="16.149999999999999" customHeight="1" x14ac:dyDescent="0.2">
      <c r="A21" s="137">
        <f>A20+1</f>
        <v>21</v>
      </c>
      <c r="B21" s="292" t="s">
        <v>406</v>
      </c>
      <c r="C21" s="39" t="s">
        <v>205</v>
      </c>
      <c r="D21" s="32">
        <v>700</v>
      </c>
      <c r="E21" s="311">
        <v>5.4</v>
      </c>
      <c r="F21" s="34" t="s">
        <v>49</v>
      </c>
    </row>
    <row r="22" spans="1:6" s="4" customFormat="1" ht="16.149999999999999" customHeight="1" x14ac:dyDescent="0.2">
      <c r="A22" s="137">
        <f>A21+1</f>
        <v>22</v>
      </c>
      <c r="B22" s="292" t="s">
        <v>415</v>
      </c>
      <c r="C22" s="39" t="s">
        <v>206</v>
      </c>
      <c r="D22" s="32">
        <v>700</v>
      </c>
      <c r="E22" s="376">
        <v>6</v>
      </c>
      <c r="F22" s="34" t="s">
        <v>49</v>
      </c>
    </row>
    <row r="23" spans="1:6" s="4" customFormat="1" ht="16.149999999999999" customHeight="1" x14ac:dyDescent="0.2">
      <c r="A23" s="137">
        <f t="shared" ref="A23:A43" si="0">A22+1</f>
        <v>23</v>
      </c>
      <c r="B23" s="292" t="s">
        <v>416</v>
      </c>
      <c r="C23" s="39" t="s">
        <v>222</v>
      </c>
      <c r="D23" s="32">
        <v>700</v>
      </c>
      <c r="E23" s="376">
        <v>4.8</v>
      </c>
      <c r="F23" s="34" t="s">
        <v>49</v>
      </c>
    </row>
    <row r="24" spans="1:6" s="4" customFormat="1" ht="16.149999999999999" customHeight="1" x14ac:dyDescent="0.2">
      <c r="A24" s="137">
        <f t="shared" si="0"/>
        <v>24</v>
      </c>
      <c r="B24" s="292" t="s">
        <v>417</v>
      </c>
      <c r="C24" s="39" t="s">
        <v>223</v>
      </c>
      <c r="D24" s="32">
        <v>700</v>
      </c>
      <c r="E24" s="376">
        <v>5.0999999999999996</v>
      </c>
      <c r="F24" s="34" t="s">
        <v>49</v>
      </c>
    </row>
    <row r="25" spans="1:6" s="4" customFormat="1" ht="16.149999999999999" customHeight="1" x14ac:dyDescent="0.2">
      <c r="A25" s="137">
        <f t="shared" si="0"/>
        <v>25</v>
      </c>
      <c r="B25" s="292" t="s">
        <v>418</v>
      </c>
      <c r="C25" s="39" t="s">
        <v>224</v>
      </c>
      <c r="D25" s="32">
        <v>700</v>
      </c>
      <c r="E25" s="376">
        <v>5.65</v>
      </c>
      <c r="F25" s="34" t="s">
        <v>49</v>
      </c>
    </row>
    <row r="26" spans="1:6" s="4" customFormat="1" ht="16.149999999999999" customHeight="1" x14ac:dyDescent="0.2">
      <c r="A26" s="137">
        <f t="shared" si="0"/>
        <v>26</v>
      </c>
      <c r="B26" s="292" t="s">
        <v>419</v>
      </c>
      <c r="C26" s="39" t="s">
        <v>978</v>
      </c>
      <c r="D26" s="32">
        <v>700</v>
      </c>
      <c r="E26" s="311">
        <v>7.6</v>
      </c>
      <c r="F26" s="34" t="s">
        <v>49</v>
      </c>
    </row>
    <row r="27" spans="1:6" s="4" customFormat="1" ht="16.149999999999999" customHeight="1" x14ac:dyDescent="0.2">
      <c r="A27" s="137">
        <f t="shared" si="0"/>
        <v>27</v>
      </c>
      <c r="B27" s="292" t="s">
        <v>420</v>
      </c>
      <c r="C27" s="39" t="s">
        <v>979</v>
      </c>
      <c r="D27" s="32" t="s">
        <v>1078</v>
      </c>
      <c r="E27" s="311">
        <v>8.0500000000000007</v>
      </c>
      <c r="F27" s="34" t="s">
        <v>49</v>
      </c>
    </row>
    <row r="28" spans="1:6" s="4" customFormat="1" ht="16.149999999999999" customHeight="1" x14ac:dyDescent="0.2">
      <c r="A28" s="137">
        <f t="shared" si="0"/>
        <v>28</v>
      </c>
      <c r="B28" s="292" t="s">
        <v>421</v>
      </c>
      <c r="C28" s="39" t="s">
        <v>980</v>
      </c>
      <c r="D28" s="32">
        <v>700</v>
      </c>
      <c r="E28" s="311">
        <v>8.8000000000000007</v>
      </c>
      <c r="F28" s="34" t="s">
        <v>49</v>
      </c>
    </row>
    <row r="29" spans="1:6" s="4" customFormat="1" ht="16.149999999999999" customHeight="1" x14ac:dyDescent="0.2">
      <c r="A29" s="137">
        <f t="shared" si="0"/>
        <v>29</v>
      </c>
      <c r="B29" s="292" t="s">
        <v>422</v>
      </c>
      <c r="C29" s="39" t="s">
        <v>225</v>
      </c>
      <c r="D29" s="32">
        <v>700</v>
      </c>
      <c r="E29" s="311">
        <v>6.6</v>
      </c>
      <c r="F29" s="34" t="s">
        <v>49</v>
      </c>
    </row>
    <row r="30" spans="1:6" s="4" customFormat="1" ht="16.149999999999999" customHeight="1" x14ac:dyDescent="0.2">
      <c r="A30" s="137">
        <f t="shared" si="0"/>
        <v>30</v>
      </c>
      <c r="B30" s="292" t="s">
        <v>423</v>
      </c>
      <c r="C30" s="39" t="s">
        <v>226</v>
      </c>
      <c r="D30" s="32">
        <v>700</v>
      </c>
      <c r="E30" s="311">
        <v>7</v>
      </c>
      <c r="F30" s="34" t="s">
        <v>49</v>
      </c>
    </row>
    <row r="31" spans="1:6" s="4" customFormat="1" ht="16.149999999999999" customHeight="1" x14ac:dyDescent="0.2">
      <c r="A31" s="137">
        <f t="shared" si="0"/>
        <v>31</v>
      </c>
      <c r="B31" s="292" t="s">
        <v>424</v>
      </c>
      <c r="C31" s="39" t="s">
        <v>227</v>
      </c>
      <c r="D31" s="32">
        <v>700</v>
      </c>
      <c r="E31" s="311">
        <v>7.8</v>
      </c>
      <c r="F31" s="34" t="s">
        <v>49</v>
      </c>
    </row>
    <row r="32" spans="1:6" s="4" customFormat="1" ht="16.149999999999999" customHeight="1" x14ac:dyDescent="0.2">
      <c r="A32" s="137">
        <f t="shared" si="0"/>
        <v>32</v>
      </c>
      <c r="B32" s="292" t="s">
        <v>425</v>
      </c>
      <c r="C32" s="39" t="s">
        <v>207</v>
      </c>
      <c r="D32" s="32">
        <v>240</v>
      </c>
      <c r="E32" s="311">
        <v>28.85</v>
      </c>
      <c r="F32" s="34" t="s">
        <v>49</v>
      </c>
    </row>
    <row r="33" spans="1:6" s="4" customFormat="1" ht="16.149999999999999" customHeight="1" x14ac:dyDescent="0.2">
      <c r="A33" s="137">
        <f t="shared" si="0"/>
        <v>33</v>
      </c>
      <c r="B33" s="292" t="s">
        <v>426</v>
      </c>
      <c r="C33" s="39" t="s">
        <v>208</v>
      </c>
      <c r="D33" s="32">
        <v>240</v>
      </c>
      <c r="E33" s="311">
        <v>30.9</v>
      </c>
      <c r="F33" s="34" t="s">
        <v>49</v>
      </c>
    </row>
    <row r="34" spans="1:6" s="4" customFormat="1" ht="16.149999999999999" customHeight="1" x14ac:dyDescent="0.2">
      <c r="A34" s="137">
        <f t="shared" si="0"/>
        <v>34</v>
      </c>
      <c r="B34" s="292" t="s">
        <v>427</v>
      </c>
      <c r="C34" s="39" t="s">
        <v>209</v>
      </c>
      <c r="D34" s="32">
        <v>240</v>
      </c>
      <c r="E34" s="311">
        <v>34.6</v>
      </c>
      <c r="F34" s="34" t="s">
        <v>49</v>
      </c>
    </row>
    <row r="35" spans="1:6" s="4" customFormat="1" ht="16.149999999999999" customHeight="1" x14ac:dyDescent="0.2">
      <c r="A35" s="137">
        <f t="shared" si="0"/>
        <v>35</v>
      </c>
      <c r="B35" s="313" t="s">
        <v>1516</v>
      </c>
      <c r="C35" s="199" t="s">
        <v>1519</v>
      </c>
      <c r="D35" s="32">
        <v>200</v>
      </c>
      <c r="E35" s="311">
        <v>30</v>
      </c>
      <c r="F35" s="34" t="s">
        <v>49</v>
      </c>
    </row>
    <row r="36" spans="1:6" s="4" customFormat="1" ht="16.149999999999999" customHeight="1" x14ac:dyDescent="0.2">
      <c r="A36" s="137">
        <f t="shared" si="0"/>
        <v>36</v>
      </c>
      <c r="B36" s="313" t="s">
        <v>1517</v>
      </c>
      <c r="C36" s="199" t="s">
        <v>1520</v>
      </c>
      <c r="D36" s="32">
        <v>200</v>
      </c>
      <c r="E36" s="311">
        <v>32</v>
      </c>
      <c r="F36" s="34" t="s">
        <v>49</v>
      </c>
    </row>
    <row r="37" spans="1:6" s="4" customFormat="1" ht="16.149999999999999" customHeight="1" x14ac:dyDescent="0.2">
      <c r="A37" s="137">
        <f t="shared" si="0"/>
        <v>37</v>
      </c>
      <c r="B37" s="313" t="s">
        <v>1518</v>
      </c>
      <c r="C37" s="199" t="s">
        <v>1521</v>
      </c>
      <c r="D37" s="32">
        <v>200</v>
      </c>
      <c r="E37" s="311">
        <v>35.75</v>
      </c>
      <c r="F37" s="34" t="s">
        <v>49</v>
      </c>
    </row>
    <row r="38" spans="1:6" s="4" customFormat="1" ht="16.149999999999999" customHeight="1" x14ac:dyDescent="0.2">
      <c r="A38" s="137">
        <f t="shared" si="0"/>
        <v>38</v>
      </c>
      <c r="B38" s="292" t="s">
        <v>789</v>
      </c>
      <c r="C38" s="39" t="s">
        <v>981</v>
      </c>
      <c r="D38" s="32">
        <v>200</v>
      </c>
      <c r="E38" s="311">
        <v>31.9</v>
      </c>
      <c r="F38" s="34" t="s">
        <v>49</v>
      </c>
    </row>
    <row r="39" spans="1:6" s="4" customFormat="1" ht="16.149999999999999" customHeight="1" x14ac:dyDescent="0.2">
      <c r="A39" s="137">
        <f t="shared" si="0"/>
        <v>39</v>
      </c>
      <c r="B39" s="292" t="s">
        <v>428</v>
      </c>
      <c r="C39" s="39" t="s">
        <v>982</v>
      </c>
      <c r="D39" s="32">
        <v>150</v>
      </c>
      <c r="E39" s="311">
        <v>33.85</v>
      </c>
      <c r="F39" s="34" t="s">
        <v>49</v>
      </c>
    </row>
    <row r="40" spans="1:6" s="4" customFormat="1" ht="16.149999999999999" customHeight="1" x14ac:dyDescent="0.2">
      <c r="A40" s="137">
        <f t="shared" si="0"/>
        <v>40</v>
      </c>
      <c r="B40" s="292" t="s">
        <v>429</v>
      </c>
      <c r="C40" s="39" t="s">
        <v>983</v>
      </c>
      <c r="D40" s="32">
        <v>150</v>
      </c>
      <c r="E40" s="311">
        <v>37.6</v>
      </c>
      <c r="F40" s="34" t="s">
        <v>49</v>
      </c>
    </row>
    <row r="41" spans="1:6" s="4" customFormat="1" ht="16.149999999999999" customHeight="1" x14ac:dyDescent="0.2">
      <c r="A41" s="137">
        <f t="shared" si="0"/>
        <v>41</v>
      </c>
      <c r="B41" s="292" t="s">
        <v>430</v>
      </c>
      <c r="C41" s="39" t="s">
        <v>228</v>
      </c>
      <c r="D41" s="32">
        <v>600</v>
      </c>
      <c r="E41" s="311">
        <v>11.9</v>
      </c>
      <c r="F41" s="34" t="s">
        <v>49</v>
      </c>
    </row>
    <row r="42" spans="1:6" s="4" customFormat="1" ht="16.149999999999999" customHeight="1" x14ac:dyDescent="0.2">
      <c r="A42" s="137">
        <f t="shared" si="0"/>
        <v>42</v>
      </c>
      <c r="B42" s="292" t="s">
        <v>431</v>
      </c>
      <c r="C42" s="39" t="s">
        <v>229</v>
      </c>
      <c r="D42" s="32">
        <v>500</v>
      </c>
      <c r="E42" s="311">
        <v>12.7</v>
      </c>
      <c r="F42" s="34" t="s">
        <v>49</v>
      </c>
    </row>
    <row r="43" spans="1:6" s="4" customFormat="1" ht="16.149999999999999" customHeight="1" x14ac:dyDescent="0.2">
      <c r="A43" s="137">
        <f t="shared" si="0"/>
        <v>43</v>
      </c>
      <c r="B43" s="293" t="s">
        <v>432</v>
      </c>
      <c r="C43" s="71" t="s">
        <v>230</v>
      </c>
      <c r="D43" s="35">
        <v>500</v>
      </c>
      <c r="E43" s="311">
        <v>14.2</v>
      </c>
      <c r="F43" s="34" t="s">
        <v>49</v>
      </c>
    </row>
    <row r="44" spans="1:6" s="4" customFormat="1" ht="16.149999999999999" customHeight="1" x14ac:dyDescent="0.2">
      <c r="A44" s="259">
        <v>44</v>
      </c>
      <c r="B44" s="206" t="s">
        <v>1319</v>
      </c>
      <c r="C44" s="65" t="s">
        <v>1208</v>
      </c>
      <c r="D44" s="30">
        <v>150</v>
      </c>
      <c r="E44" s="376">
        <v>16.600000000000001</v>
      </c>
      <c r="F44" s="34" t="s">
        <v>49</v>
      </c>
    </row>
    <row r="45" spans="1:6" s="4" customFormat="1" ht="16.149999999999999" customHeight="1" x14ac:dyDescent="0.2">
      <c r="A45" s="259">
        <f>A44+1</f>
        <v>45</v>
      </c>
      <c r="B45" s="206" t="s">
        <v>1320</v>
      </c>
      <c r="C45" s="39" t="s">
        <v>1209</v>
      </c>
      <c r="D45" s="32">
        <v>100</v>
      </c>
      <c r="E45" s="376">
        <v>29.75</v>
      </c>
      <c r="F45" s="34" t="s">
        <v>49</v>
      </c>
    </row>
    <row r="46" spans="1:6" s="4" customFormat="1" ht="16.149999999999999" customHeight="1" x14ac:dyDescent="0.2">
      <c r="A46" s="259">
        <f>A45+1</f>
        <v>46</v>
      </c>
      <c r="B46" s="206" t="s">
        <v>1321</v>
      </c>
      <c r="C46" s="39" t="s">
        <v>1210</v>
      </c>
      <c r="D46" s="32">
        <v>80</v>
      </c>
      <c r="E46" s="376">
        <v>44.25</v>
      </c>
      <c r="F46" s="34" t="s">
        <v>49</v>
      </c>
    </row>
    <row r="47" spans="1:6" s="4" customFormat="1" ht="16.149999999999999" customHeight="1" x14ac:dyDescent="0.2">
      <c r="A47" s="259">
        <f>A46+1</f>
        <v>47</v>
      </c>
      <c r="B47" s="206" t="s">
        <v>1322</v>
      </c>
      <c r="C47" s="39" t="s">
        <v>1211</v>
      </c>
      <c r="D47" s="32">
        <v>50</v>
      </c>
      <c r="E47" s="376">
        <v>73.400000000000006</v>
      </c>
      <c r="F47" s="34" t="s">
        <v>49</v>
      </c>
    </row>
    <row r="48" spans="1:6" s="4" customFormat="1" ht="16.149999999999999" customHeight="1" x14ac:dyDescent="0.2">
      <c r="A48" s="259">
        <f>A47+1</f>
        <v>48</v>
      </c>
      <c r="B48" s="206" t="s">
        <v>1534</v>
      </c>
      <c r="C48" s="71" t="s">
        <v>1212</v>
      </c>
      <c r="D48" s="35">
        <v>25</v>
      </c>
      <c r="E48" s="376">
        <v>145.80000000000001</v>
      </c>
      <c r="F48" s="34" t="s">
        <v>49</v>
      </c>
    </row>
    <row r="49" spans="1:6" s="4" customFormat="1" ht="16.149999999999999" customHeight="1" x14ac:dyDescent="0.2">
      <c r="A49" s="137">
        <v>49</v>
      </c>
      <c r="B49" s="12" t="s">
        <v>433</v>
      </c>
      <c r="C49" s="65" t="s">
        <v>210</v>
      </c>
      <c r="D49" s="30">
        <v>100</v>
      </c>
      <c r="E49" s="376">
        <v>17.8</v>
      </c>
      <c r="F49" s="34" t="s">
        <v>49</v>
      </c>
    </row>
    <row r="50" spans="1:6" s="4" customFormat="1" ht="16.149999999999999" customHeight="1" x14ac:dyDescent="0.2">
      <c r="A50" s="137">
        <f>A49+1</f>
        <v>50</v>
      </c>
      <c r="B50" s="12" t="s">
        <v>434</v>
      </c>
      <c r="C50" s="39" t="s">
        <v>211</v>
      </c>
      <c r="D50" s="32">
        <v>80</v>
      </c>
      <c r="E50" s="376">
        <v>31.75</v>
      </c>
      <c r="F50" s="34" t="s">
        <v>49</v>
      </c>
    </row>
    <row r="51" spans="1:6" s="4" customFormat="1" ht="16.149999999999999" customHeight="1" x14ac:dyDescent="0.2">
      <c r="A51" s="137">
        <f t="shared" ref="A51:A53" si="1">A50+1</f>
        <v>51</v>
      </c>
      <c r="B51" s="12" t="s">
        <v>435</v>
      </c>
      <c r="C51" s="39" t="s">
        <v>212</v>
      </c>
      <c r="D51" s="32">
        <v>50</v>
      </c>
      <c r="E51" s="376">
        <v>47.5</v>
      </c>
      <c r="F51" s="34" t="s">
        <v>49</v>
      </c>
    </row>
    <row r="52" spans="1:6" s="4" customFormat="1" ht="16.149999999999999" customHeight="1" x14ac:dyDescent="0.2">
      <c r="A52" s="137">
        <f t="shared" si="1"/>
        <v>52</v>
      </c>
      <c r="B52" s="12" t="s">
        <v>436</v>
      </c>
      <c r="C52" s="39" t="s">
        <v>213</v>
      </c>
      <c r="D52" s="32">
        <v>40</v>
      </c>
      <c r="E52" s="376">
        <v>78.5</v>
      </c>
      <c r="F52" s="34" t="s">
        <v>49</v>
      </c>
    </row>
    <row r="53" spans="1:6" s="4" customFormat="1" ht="16.149999999999999" customHeight="1" x14ac:dyDescent="0.2">
      <c r="A53" s="137">
        <f t="shared" si="1"/>
        <v>53</v>
      </c>
      <c r="B53" s="13" t="s">
        <v>437</v>
      </c>
      <c r="C53" s="71" t="s">
        <v>214</v>
      </c>
      <c r="D53" s="35">
        <v>25</v>
      </c>
      <c r="E53" s="376">
        <v>156.05000000000001</v>
      </c>
      <c r="F53" s="34" t="s">
        <v>49</v>
      </c>
    </row>
    <row r="54" spans="1:6" s="4" customFormat="1" ht="16.149999999999999" customHeight="1" x14ac:dyDescent="0.2">
      <c r="A54" s="137">
        <f>A53+1</f>
        <v>54</v>
      </c>
      <c r="B54" s="12" t="s">
        <v>438</v>
      </c>
      <c r="C54" s="65" t="s">
        <v>216</v>
      </c>
      <c r="D54" s="30">
        <v>100</v>
      </c>
      <c r="E54" s="376">
        <v>19.649999999999999</v>
      </c>
      <c r="F54" s="34" t="s">
        <v>49</v>
      </c>
    </row>
    <row r="55" spans="1:6" s="4" customFormat="1" ht="16.149999999999999" customHeight="1" x14ac:dyDescent="0.2">
      <c r="A55" s="137">
        <v>58</v>
      </c>
      <c r="B55" s="12" t="s">
        <v>439</v>
      </c>
      <c r="C55" s="39" t="s">
        <v>215</v>
      </c>
      <c r="D55" s="32">
        <v>80</v>
      </c>
      <c r="E55" s="376">
        <v>35.35</v>
      </c>
      <c r="F55" s="34" t="s">
        <v>49</v>
      </c>
    </row>
    <row r="56" spans="1:6" s="4" customFormat="1" ht="16.149999999999999" customHeight="1" x14ac:dyDescent="0.2">
      <c r="A56" s="137">
        <v>59</v>
      </c>
      <c r="B56" s="12" t="s">
        <v>440</v>
      </c>
      <c r="C56" s="39" t="s">
        <v>217</v>
      </c>
      <c r="D56" s="32">
        <v>50</v>
      </c>
      <c r="E56" s="376">
        <v>52.95</v>
      </c>
      <c r="F56" s="34" t="s">
        <v>49</v>
      </c>
    </row>
    <row r="57" spans="1:6" s="4" customFormat="1" ht="16.149999999999999" customHeight="1" x14ac:dyDescent="0.2">
      <c r="A57" s="137">
        <v>60</v>
      </c>
      <c r="B57" s="12" t="s">
        <v>441</v>
      </c>
      <c r="C57" s="39" t="s">
        <v>218</v>
      </c>
      <c r="D57" s="32">
        <v>40</v>
      </c>
      <c r="E57" s="376">
        <v>87.8</v>
      </c>
      <c r="F57" s="34" t="s">
        <v>49</v>
      </c>
    </row>
    <row r="58" spans="1:6" s="4" customFormat="1" ht="16.149999999999999" customHeight="1" x14ac:dyDescent="0.2">
      <c r="A58" s="137">
        <v>61</v>
      </c>
      <c r="B58" s="13" t="s">
        <v>442</v>
      </c>
      <c r="C58" s="71" t="s">
        <v>219</v>
      </c>
      <c r="D58" s="35">
        <v>25</v>
      </c>
      <c r="E58" s="376">
        <v>174.8</v>
      </c>
      <c r="F58" s="34" t="s">
        <v>49</v>
      </c>
    </row>
    <row r="59" spans="1:6" s="4" customFormat="1" ht="16.149999999999999" customHeight="1" x14ac:dyDescent="0.2">
      <c r="A59" s="137">
        <v>62</v>
      </c>
      <c r="B59" s="12" t="s">
        <v>443</v>
      </c>
      <c r="C59" s="65" t="s">
        <v>984</v>
      </c>
      <c r="D59" s="30">
        <v>300</v>
      </c>
      <c r="E59" s="376">
        <v>8.85</v>
      </c>
      <c r="F59" s="34" t="s">
        <v>49</v>
      </c>
    </row>
    <row r="60" spans="1:6" s="4" customFormat="1" ht="16.149999999999999" customHeight="1" x14ac:dyDescent="0.2">
      <c r="A60" s="137">
        <v>63</v>
      </c>
      <c r="B60" s="12" t="s">
        <v>444</v>
      </c>
      <c r="C60" s="39" t="s">
        <v>985</v>
      </c>
      <c r="D60" s="32">
        <v>200</v>
      </c>
      <c r="E60" s="376">
        <v>16.7</v>
      </c>
      <c r="F60" s="34" t="s">
        <v>49</v>
      </c>
    </row>
    <row r="61" spans="1:6" s="4" customFormat="1" ht="16.149999999999999" customHeight="1" x14ac:dyDescent="0.2">
      <c r="A61" s="137">
        <v>64</v>
      </c>
      <c r="B61" s="13" t="s">
        <v>445</v>
      </c>
      <c r="C61" s="71" t="s">
        <v>986</v>
      </c>
      <c r="D61" s="35">
        <v>150</v>
      </c>
      <c r="E61" s="376">
        <v>22.45</v>
      </c>
      <c r="F61" s="34" t="s">
        <v>49</v>
      </c>
    </row>
    <row r="62" spans="1:6" s="4" customFormat="1" ht="16.149999999999999" customHeight="1" x14ac:dyDescent="0.2">
      <c r="A62" s="137">
        <v>65</v>
      </c>
      <c r="B62" s="12" t="s">
        <v>446</v>
      </c>
      <c r="C62" s="65" t="s">
        <v>987</v>
      </c>
      <c r="D62" s="30">
        <v>300</v>
      </c>
      <c r="E62" s="375">
        <v>11.15</v>
      </c>
      <c r="F62" s="34" t="s">
        <v>49</v>
      </c>
    </row>
    <row r="63" spans="1:6" s="4" customFormat="1" ht="16.149999999999999" customHeight="1" x14ac:dyDescent="0.2">
      <c r="A63" s="137">
        <f>A62+1</f>
        <v>66</v>
      </c>
      <c r="B63" s="12" t="s">
        <v>447</v>
      </c>
      <c r="C63" s="39" t="s">
        <v>988</v>
      </c>
      <c r="D63" s="32">
        <v>200</v>
      </c>
      <c r="E63" s="311">
        <v>21.5</v>
      </c>
      <c r="F63" s="34" t="s">
        <v>49</v>
      </c>
    </row>
    <row r="64" spans="1:6" s="4" customFormat="1" ht="16.149999999999999" customHeight="1" x14ac:dyDescent="0.2">
      <c r="A64" s="137">
        <v>67</v>
      </c>
      <c r="B64" s="13" t="s">
        <v>448</v>
      </c>
      <c r="C64" s="71" t="s">
        <v>989</v>
      </c>
      <c r="D64" s="35" t="s">
        <v>1077</v>
      </c>
      <c r="E64" s="311">
        <v>27.55</v>
      </c>
      <c r="F64" s="34" t="s">
        <v>49</v>
      </c>
    </row>
    <row r="65" spans="1:6" s="4" customFormat="1" ht="16.149999999999999" customHeight="1" x14ac:dyDescent="0.2">
      <c r="A65" s="137">
        <v>68</v>
      </c>
      <c r="B65" s="12" t="s">
        <v>449</v>
      </c>
      <c r="C65" s="65" t="s">
        <v>990</v>
      </c>
      <c r="D65" s="30">
        <v>250</v>
      </c>
      <c r="E65" s="375">
        <v>12.15</v>
      </c>
      <c r="F65" s="34" t="s">
        <v>49</v>
      </c>
    </row>
    <row r="66" spans="1:6" s="4" customFormat="1" ht="16.149999999999999" customHeight="1" x14ac:dyDescent="0.2">
      <c r="A66" s="137">
        <v>69</v>
      </c>
      <c r="B66" s="12" t="s">
        <v>450</v>
      </c>
      <c r="C66" s="39" t="s">
        <v>991</v>
      </c>
      <c r="D66" s="32">
        <v>150</v>
      </c>
      <c r="E66" s="311">
        <v>23.55</v>
      </c>
      <c r="F66" s="34" t="s">
        <v>49</v>
      </c>
    </row>
    <row r="67" spans="1:6" s="4" customFormat="1" ht="16.149999999999999" customHeight="1" x14ac:dyDescent="0.2">
      <c r="A67" s="137">
        <v>70</v>
      </c>
      <c r="B67" s="13" t="s">
        <v>451</v>
      </c>
      <c r="C67" s="71" t="s">
        <v>992</v>
      </c>
      <c r="D67" s="35">
        <v>100</v>
      </c>
      <c r="E67" s="312">
        <v>30.6</v>
      </c>
      <c r="F67" s="34" t="s">
        <v>49</v>
      </c>
    </row>
    <row r="68" spans="1:6" s="4" customFormat="1" ht="16.149999999999999" customHeight="1" x14ac:dyDescent="0.2">
      <c r="A68" s="137">
        <v>71</v>
      </c>
      <c r="B68" s="12" t="s">
        <v>1367</v>
      </c>
      <c r="C68" s="65" t="s">
        <v>1335</v>
      </c>
      <c r="D68" s="30" t="s">
        <v>819</v>
      </c>
      <c r="E68" s="376">
        <v>18.7</v>
      </c>
      <c r="F68" s="34" t="s">
        <v>49</v>
      </c>
    </row>
    <row r="69" spans="1:6" s="4" customFormat="1" ht="16.149999999999999" customHeight="1" x14ac:dyDescent="0.2">
      <c r="A69" s="137">
        <f>A68+1</f>
        <v>72</v>
      </c>
      <c r="B69" s="12" t="s">
        <v>792</v>
      </c>
      <c r="C69" s="39" t="s">
        <v>1405</v>
      </c>
      <c r="D69" s="32">
        <v>250</v>
      </c>
      <c r="E69" s="376">
        <v>26.7</v>
      </c>
      <c r="F69" s="34" t="s">
        <v>788</v>
      </c>
    </row>
    <row r="70" spans="1:6" s="4" customFormat="1" ht="16.149999999999999" customHeight="1" x14ac:dyDescent="0.2">
      <c r="A70" s="137">
        <f t="shared" ref="A70:A74" si="2">A69+1</f>
        <v>73</v>
      </c>
      <c r="B70" s="12" t="s">
        <v>1590</v>
      </c>
      <c r="C70" s="71" t="s">
        <v>1591</v>
      </c>
      <c r="D70" s="35">
        <v>300</v>
      </c>
      <c r="E70" s="376">
        <v>19.3</v>
      </c>
      <c r="F70" s="34" t="s">
        <v>788</v>
      </c>
    </row>
    <row r="71" spans="1:6" s="4" customFormat="1" ht="16.149999999999999" customHeight="1" x14ac:dyDescent="0.2">
      <c r="A71" s="137">
        <f t="shared" si="2"/>
        <v>74</v>
      </c>
      <c r="B71" s="12" t="s">
        <v>1317</v>
      </c>
      <c r="C71" s="71" t="s">
        <v>1337</v>
      </c>
      <c r="D71" s="35">
        <v>300</v>
      </c>
      <c r="E71" s="376">
        <v>20.399999999999999</v>
      </c>
      <c r="F71" s="34" t="s">
        <v>788</v>
      </c>
    </row>
    <row r="72" spans="1:6" s="4" customFormat="1" ht="16.149999999999999" customHeight="1" x14ac:dyDescent="0.2">
      <c r="A72" s="137">
        <f t="shared" si="2"/>
        <v>75</v>
      </c>
      <c r="B72" s="12" t="s">
        <v>1318</v>
      </c>
      <c r="C72" s="71" t="s">
        <v>1336</v>
      </c>
      <c r="D72" s="35">
        <v>250</v>
      </c>
      <c r="E72" s="376">
        <v>37</v>
      </c>
      <c r="F72" s="34" t="s">
        <v>788</v>
      </c>
    </row>
    <row r="73" spans="1:6" s="4" customFormat="1" ht="16.149999999999999" customHeight="1" x14ac:dyDescent="0.2">
      <c r="A73" s="137">
        <f t="shared" si="2"/>
        <v>76</v>
      </c>
      <c r="B73" s="12" t="s">
        <v>452</v>
      </c>
      <c r="C73" s="71" t="s">
        <v>372</v>
      </c>
      <c r="D73" s="35">
        <v>100</v>
      </c>
      <c r="E73" s="283">
        <v>126</v>
      </c>
      <c r="F73" s="34" t="s">
        <v>1222</v>
      </c>
    </row>
    <row r="74" spans="1:6" s="4" customFormat="1" ht="16.149999999999999" customHeight="1" x14ac:dyDescent="0.2">
      <c r="A74" s="137">
        <f t="shared" si="2"/>
        <v>77</v>
      </c>
      <c r="B74" s="12" t="s">
        <v>453</v>
      </c>
      <c r="C74" s="71" t="s">
        <v>1330</v>
      </c>
      <c r="D74" s="35">
        <v>16</v>
      </c>
      <c r="E74" s="283">
        <v>280</v>
      </c>
      <c r="F74" s="34" t="s">
        <v>49</v>
      </c>
    </row>
    <row r="75" spans="1:6" s="4" customFormat="1" ht="16.149999999999999" customHeight="1" x14ac:dyDescent="0.2">
      <c r="A75" s="122">
        <v>78</v>
      </c>
      <c r="B75" s="12" t="s">
        <v>1200</v>
      </c>
      <c r="C75" s="199" t="s">
        <v>1201</v>
      </c>
      <c r="D75" s="198">
        <v>10</v>
      </c>
      <c r="E75" s="207" t="s">
        <v>1223</v>
      </c>
      <c r="F75" s="34" t="s">
        <v>350</v>
      </c>
    </row>
    <row r="76" spans="1:6" s="4" customFormat="1" ht="16.149999999999999" customHeight="1" x14ac:dyDescent="0.2">
      <c r="A76" s="137">
        <v>79</v>
      </c>
      <c r="B76" s="12" t="s">
        <v>454</v>
      </c>
      <c r="C76" s="65" t="s">
        <v>30</v>
      </c>
      <c r="D76" s="30">
        <v>10</v>
      </c>
      <c r="E76" s="175" t="s">
        <v>1223</v>
      </c>
      <c r="F76" s="34" t="s">
        <v>350</v>
      </c>
    </row>
    <row r="77" spans="1:6" s="4" customFormat="1" ht="16.149999999999999" customHeight="1" x14ac:dyDescent="0.2">
      <c r="A77" s="137">
        <f>A76+1</f>
        <v>80</v>
      </c>
      <c r="B77" s="12" t="s">
        <v>1369</v>
      </c>
      <c r="C77" s="65" t="s">
        <v>1368</v>
      </c>
      <c r="D77" s="30">
        <v>10</v>
      </c>
      <c r="E77" s="175">
        <v>771.5</v>
      </c>
      <c r="F77" s="34" t="s">
        <v>350</v>
      </c>
    </row>
    <row r="78" spans="1:6" s="4" customFormat="1" ht="16.149999999999999" customHeight="1" x14ac:dyDescent="0.2">
      <c r="A78" s="137">
        <v>81</v>
      </c>
      <c r="B78" s="277" t="s">
        <v>1270</v>
      </c>
      <c r="C78" s="273" t="s">
        <v>1271</v>
      </c>
      <c r="D78" s="35">
        <v>1</v>
      </c>
      <c r="E78" s="260" t="s">
        <v>1223</v>
      </c>
      <c r="F78" s="274" t="s">
        <v>249</v>
      </c>
    </row>
    <row r="79" spans="1:6" s="4" customFormat="1" ht="16.149999999999999" customHeight="1" x14ac:dyDescent="0.25">
      <c r="A79" s="137">
        <v>82</v>
      </c>
      <c r="B79" s="276" t="s">
        <v>1285</v>
      </c>
      <c r="C79" s="278" t="s">
        <v>1287</v>
      </c>
      <c r="D79" s="172">
        <v>1</v>
      </c>
      <c r="E79" s="279" t="s">
        <v>1223</v>
      </c>
      <c r="F79" s="275" t="s">
        <v>1162</v>
      </c>
    </row>
    <row r="80" spans="1:6" s="4" customFormat="1" ht="16.149999999999999" customHeight="1" x14ac:dyDescent="0.25">
      <c r="A80" s="137">
        <v>83</v>
      </c>
      <c r="B80" s="276" t="s">
        <v>1531</v>
      </c>
      <c r="C80" s="278" t="s">
        <v>1532</v>
      </c>
      <c r="D80" s="242">
        <v>1</v>
      </c>
      <c r="E80" s="279" t="s">
        <v>1223</v>
      </c>
      <c r="F80" s="275" t="s">
        <v>1162</v>
      </c>
    </row>
    <row r="81" spans="1:10" s="4" customFormat="1" ht="16.149999999999999" customHeight="1" x14ac:dyDescent="0.25">
      <c r="A81" s="137">
        <v>84</v>
      </c>
      <c r="B81" s="276" t="s">
        <v>1286</v>
      </c>
      <c r="C81" s="278" t="s">
        <v>1288</v>
      </c>
      <c r="D81" s="242">
        <v>1</v>
      </c>
      <c r="E81" s="279" t="s">
        <v>1223</v>
      </c>
      <c r="F81" s="275" t="s">
        <v>1289</v>
      </c>
    </row>
    <row r="82" spans="1:10" s="4" customFormat="1" ht="16.149999999999999" customHeight="1" x14ac:dyDescent="0.2">
      <c r="A82" s="137">
        <v>85</v>
      </c>
      <c r="B82" s="12" t="s">
        <v>455</v>
      </c>
      <c r="C82" s="39" t="s">
        <v>1179</v>
      </c>
      <c r="D82" s="32">
        <v>110</v>
      </c>
      <c r="E82" s="317">
        <v>27.8</v>
      </c>
      <c r="F82" s="34" t="s">
        <v>949</v>
      </c>
    </row>
    <row r="83" spans="1:10" s="4" customFormat="1" ht="16.149999999999999" customHeight="1" x14ac:dyDescent="0.2">
      <c r="A83" s="137">
        <f>A82+1</f>
        <v>86</v>
      </c>
      <c r="B83" s="12" t="s">
        <v>456</v>
      </c>
      <c r="C83" s="39" t="s">
        <v>1178</v>
      </c>
      <c r="D83" s="32">
        <v>55</v>
      </c>
      <c r="E83" s="179">
        <v>41.8</v>
      </c>
      <c r="F83" s="34" t="s">
        <v>949</v>
      </c>
    </row>
    <row r="84" spans="1:10" s="4" customFormat="1" ht="16.149999999999999" customHeight="1" x14ac:dyDescent="0.2">
      <c r="A84" s="137">
        <f t="shared" ref="A84:A93" si="3">A83+1</f>
        <v>87</v>
      </c>
      <c r="B84" s="12" t="s">
        <v>457</v>
      </c>
      <c r="C84" s="39" t="s">
        <v>1177</v>
      </c>
      <c r="D84" s="32">
        <v>55</v>
      </c>
      <c r="E84" s="179">
        <v>55.5</v>
      </c>
      <c r="F84" s="34" t="s">
        <v>949</v>
      </c>
    </row>
    <row r="85" spans="1:10" s="4" customFormat="1" ht="16.149999999999999" customHeight="1" x14ac:dyDescent="0.2">
      <c r="A85" s="137">
        <f>A84+1</f>
        <v>88</v>
      </c>
      <c r="B85" s="12" t="s">
        <v>1394</v>
      </c>
      <c r="C85" s="39" t="s">
        <v>1396</v>
      </c>
      <c r="D85" s="32">
        <v>80</v>
      </c>
      <c r="E85" s="79">
        <v>48.47</v>
      </c>
      <c r="F85" s="34" t="s">
        <v>1393</v>
      </c>
    </row>
    <row r="86" spans="1:10" s="4" customFormat="1" ht="16.149999999999999" customHeight="1" x14ac:dyDescent="0.2">
      <c r="A86" s="137">
        <f t="shared" si="3"/>
        <v>89</v>
      </c>
      <c r="B86" s="12" t="s">
        <v>1395</v>
      </c>
      <c r="C86" s="39" t="s">
        <v>1397</v>
      </c>
      <c r="D86" s="32">
        <v>60</v>
      </c>
      <c r="E86" s="179">
        <v>54.85</v>
      </c>
      <c r="F86" s="34" t="s">
        <v>1393</v>
      </c>
    </row>
    <row r="87" spans="1:10" s="4" customFormat="1" ht="16.149999999999999" customHeight="1" x14ac:dyDescent="0.2">
      <c r="A87" s="137">
        <f t="shared" si="3"/>
        <v>90</v>
      </c>
      <c r="B87" s="12" t="s">
        <v>458</v>
      </c>
      <c r="C87" s="83" t="s">
        <v>1469</v>
      </c>
      <c r="D87" s="32">
        <v>10</v>
      </c>
      <c r="E87" s="79">
        <v>341</v>
      </c>
      <c r="F87" s="34" t="s">
        <v>127</v>
      </c>
    </row>
    <row r="88" spans="1:10" s="4" customFormat="1" ht="16.149999999999999" customHeight="1" x14ac:dyDescent="0.2">
      <c r="A88" s="137">
        <f t="shared" si="3"/>
        <v>91</v>
      </c>
      <c r="B88" s="12" t="s">
        <v>459</v>
      </c>
      <c r="C88" s="287" t="s">
        <v>1470</v>
      </c>
      <c r="D88" s="32">
        <v>10</v>
      </c>
      <c r="E88" s="79">
        <v>389.4</v>
      </c>
      <c r="F88" s="34" t="s">
        <v>127</v>
      </c>
      <c r="J88" s="333"/>
    </row>
    <row r="89" spans="1:10" s="4" customFormat="1" ht="16.149999999999999" customHeight="1" x14ac:dyDescent="0.2">
      <c r="A89" s="137">
        <f t="shared" si="3"/>
        <v>92</v>
      </c>
      <c r="B89" s="12" t="s">
        <v>460</v>
      </c>
      <c r="C89" s="83" t="s">
        <v>95</v>
      </c>
      <c r="D89" s="32">
        <v>10</v>
      </c>
      <c r="E89" s="79">
        <v>459.8</v>
      </c>
      <c r="F89" s="34" t="s">
        <v>127</v>
      </c>
    </row>
    <row r="90" spans="1:10" s="4" customFormat="1" ht="16.149999999999999" customHeight="1" x14ac:dyDescent="0.2">
      <c r="A90" s="137">
        <f t="shared" si="3"/>
        <v>93</v>
      </c>
      <c r="B90" s="12" t="s">
        <v>461</v>
      </c>
      <c r="C90" s="83" t="s">
        <v>96</v>
      </c>
      <c r="D90" s="32">
        <v>10</v>
      </c>
      <c r="E90" s="79">
        <v>590.04999999999995</v>
      </c>
      <c r="F90" s="34" t="s">
        <v>127</v>
      </c>
    </row>
    <row r="91" spans="1:10" s="4" customFormat="1" ht="16.149999999999999" customHeight="1" x14ac:dyDescent="0.2">
      <c r="A91" s="137">
        <f t="shared" si="3"/>
        <v>94</v>
      </c>
      <c r="B91" s="12" t="s">
        <v>462</v>
      </c>
      <c r="C91" s="115" t="s">
        <v>97</v>
      </c>
      <c r="D91" s="35">
        <v>10</v>
      </c>
      <c r="E91" s="176">
        <v>458.85</v>
      </c>
      <c r="F91" s="11" t="s">
        <v>7</v>
      </c>
    </row>
    <row r="92" spans="1:10" s="4" customFormat="1" ht="16.149999999999999" customHeight="1" x14ac:dyDescent="0.2">
      <c r="A92" s="137">
        <f t="shared" si="3"/>
        <v>95</v>
      </c>
      <c r="B92" s="21" t="s">
        <v>1143</v>
      </c>
      <c r="C92" s="70" t="s">
        <v>1144</v>
      </c>
      <c r="D92" s="32">
        <v>1</v>
      </c>
      <c r="E92" s="79">
        <v>328.9</v>
      </c>
      <c r="F92" s="92" t="s">
        <v>856</v>
      </c>
    </row>
    <row r="93" spans="1:10" s="4" customFormat="1" ht="15.75" customHeight="1" x14ac:dyDescent="0.2">
      <c r="A93" s="137">
        <f t="shared" si="3"/>
        <v>96</v>
      </c>
      <c r="B93" s="21" t="s">
        <v>1235</v>
      </c>
      <c r="C93" s="70" t="s">
        <v>1236</v>
      </c>
      <c r="D93" s="32">
        <v>1</v>
      </c>
      <c r="E93" s="79">
        <v>279.39999999999998</v>
      </c>
      <c r="F93" s="92" t="s">
        <v>856</v>
      </c>
    </row>
    <row r="94" spans="1:10" s="4" customFormat="1" ht="16.149999999999999" customHeight="1" x14ac:dyDescent="0.2">
      <c r="A94" s="139">
        <f>A93+1</f>
        <v>97</v>
      </c>
      <c r="B94" s="12" t="s">
        <v>463</v>
      </c>
      <c r="C94" s="65" t="s">
        <v>329</v>
      </c>
      <c r="D94" s="30" t="s">
        <v>1060</v>
      </c>
      <c r="E94" s="317">
        <v>0.75</v>
      </c>
      <c r="F94" s="34" t="s">
        <v>324</v>
      </c>
    </row>
    <row r="95" spans="1:10" s="4" customFormat="1" ht="16.149999999999999" customHeight="1" x14ac:dyDescent="0.2">
      <c r="A95" s="137">
        <f>A94+1</f>
        <v>98</v>
      </c>
      <c r="B95" s="21" t="s">
        <v>464</v>
      </c>
      <c r="C95" s="39" t="s">
        <v>329</v>
      </c>
      <c r="D95" s="32">
        <v>800</v>
      </c>
      <c r="E95" s="317" t="s">
        <v>1223</v>
      </c>
      <c r="F95" s="34" t="s">
        <v>325</v>
      </c>
    </row>
    <row r="96" spans="1:10" s="4" customFormat="1" ht="16.149999999999999" customHeight="1" x14ac:dyDescent="0.2">
      <c r="A96" s="137">
        <f t="shared" ref="A96:A127" si="4">A95+1</f>
        <v>99</v>
      </c>
      <c r="B96" s="21" t="s">
        <v>465</v>
      </c>
      <c r="C96" s="39" t="s">
        <v>1669</v>
      </c>
      <c r="D96" s="32" t="s">
        <v>72</v>
      </c>
      <c r="E96" s="179">
        <v>0.76</v>
      </c>
      <c r="F96" s="34" t="s">
        <v>790</v>
      </c>
    </row>
    <row r="97" spans="1:6" s="4" customFormat="1" ht="16.149999999999999" customHeight="1" x14ac:dyDescent="0.2">
      <c r="A97" s="137">
        <f t="shared" si="4"/>
        <v>100</v>
      </c>
      <c r="B97" s="261" t="s">
        <v>1411</v>
      </c>
      <c r="C97" s="39" t="s">
        <v>1410</v>
      </c>
      <c r="D97" s="32"/>
      <c r="E97" s="179">
        <v>0.71</v>
      </c>
      <c r="F97" s="34" t="s">
        <v>1245</v>
      </c>
    </row>
    <row r="98" spans="1:6" s="4" customFormat="1" ht="16.149999999999999" customHeight="1" x14ac:dyDescent="0.2">
      <c r="A98" s="137">
        <f t="shared" si="4"/>
        <v>101</v>
      </c>
      <c r="B98" s="21" t="s">
        <v>466</v>
      </c>
      <c r="C98" s="39" t="s">
        <v>332</v>
      </c>
      <c r="D98" s="32" t="s">
        <v>1060</v>
      </c>
      <c r="E98" s="179">
        <v>0.82</v>
      </c>
      <c r="F98" s="34" t="s">
        <v>324</v>
      </c>
    </row>
    <row r="99" spans="1:6" s="4" customFormat="1" ht="16.149999999999999" customHeight="1" x14ac:dyDescent="0.2">
      <c r="A99" s="137">
        <f t="shared" si="4"/>
        <v>102</v>
      </c>
      <c r="B99" s="21" t="s">
        <v>1326</v>
      </c>
      <c r="C99" s="39" t="s">
        <v>1327</v>
      </c>
      <c r="D99" s="32">
        <v>800</v>
      </c>
      <c r="E99" s="179" t="s">
        <v>1223</v>
      </c>
      <c r="F99" s="34" t="s">
        <v>896</v>
      </c>
    </row>
    <row r="100" spans="1:6" s="4" customFormat="1" ht="16.149999999999999" customHeight="1" x14ac:dyDescent="0.2">
      <c r="A100" s="137">
        <f t="shared" si="4"/>
        <v>103</v>
      </c>
      <c r="B100" s="21" t="s">
        <v>1704</v>
      </c>
      <c r="C100" s="39" t="s">
        <v>1412</v>
      </c>
      <c r="D100" s="32" t="s">
        <v>72</v>
      </c>
      <c r="E100" s="179">
        <v>0.8</v>
      </c>
      <c r="F100" s="34" t="s">
        <v>1245</v>
      </c>
    </row>
    <row r="101" spans="1:6" s="4" customFormat="1" ht="16.149999999999999" customHeight="1" x14ac:dyDescent="0.2">
      <c r="A101" s="137">
        <f t="shared" si="4"/>
        <v>104</v>
      </c>
      <c r="B101" s="21" t="s">
        <v>894</v>
      </c>
      <c r="C101" s="39" t="s">
        <v>333</v>
      </c>
      <c r="D101" s="32">
        <v>800</v>
      </c>
      <c r="E101" s="179" t="s">
        <v>1223</v>
      </c>
      <c r="F101" s="34" t="s">
        <v>325</v>
      </c>
    </row>
    <row r="102" spans="1:6" s="4" customFormat="1" ht="16.149999999999999" customHeight="1" x14ac:dyDescent="0.2">
      <c r="A102" s="137">
        <f t="shared" si="4"/>
        <v>105</v>
      </c>
      <c r="B102" s="21" t="s">
        <v>906</v>
      </c>
      <c r="C102" s="39" t="s">
        <v>821</v>
      </c>
      <c r="D102" s="32">
        <v>100</v>
      </c>
      <c r="E102" s="179">
        <v>0.84</v>
      </c>
      <c r="F102" s="34" t="s">
        <v>790</v>
      </c>
    </row>
    <row r="103" spans="1:6" s="4" customFormat="1" ht="16.149999999999999" customHeight="1" x14ac:dyDescent="0.2">
      <c r="A103" s="137">
        <f t="shared" si="4"/>
        <v>106</v>
      </c>
      <c r="B103" s="21" t="s">
        <v>467</v>
      </c>
      <c r="C103" s="39" t="s">
        <v>1563</v>
      </c>
      <c r="D103" s="32" t="s">
        <v>64</v>
      </c>
      <c r="E103" s="179">
        <v>1.71</v>
      </c>
      <c r="F103" s="34" t="s">
        <v>324</v>
      </c>
    </row>
    <row r="104" spans="1:6" s="4" customFormat="1" ht="16.149999999999999" customHeight="1" x14ac:dyDescent="0.2">
      <c r="A104" s="137">
        <f t="shared" si="4"/>
        <v>107</v>
      </c>
      <c r="B104" s="21" t="s">
        <v>468</v>
      </c>
      <c r="C104" s="39" t="s">
        <v>1563</v>
      </c>
      <c r="D104" s="32">
        <v>600</v>
      </c>
      <c r="E104" s="179" t="s">
        <v>1223</v>
      </c>
      <c r="F104" s="34" t="s">
        <v>325</v>
      </c>
    </row>
    <row r="105" spans="1:6" s="4" customFormat="1" ht="16.149999999999999" customHeight="1" x14ac:dyDescent="0.2">
      <c r="A105" s="137">
        <f t="shared" si="4"/>
        <v>108</v>
      </c>
      <c r="B105" s="21" t="s">
        <v>893</v>
      </c>
      <c r="C105" s="39" t="s">
        <v>1564</v>
      </c>
      <c r="D105" s="32" t="s">
        <v>64</v>
      </c>
      <c r="E105" s="179">
        <v>3</v>
      </c>
      <c r="F105" s="34" t="s">
        <v>790</v>
      </c>
    </row>
    <row r="106" spans="1:6" s="4" customFormat="1" ht="16.149999999999999" customHeight="1" x14ac:dyDescent="0.2">
      <c r="A106" s="137">
        <f t="shared" si="4"/>
        <v>109</v>
      </c>
      <c r="B106" s="21" t="s">
        <v>1328</v>
      </c>
      <c r="C106" s="39" t="s">
        <v>1329</v>
      </c>
      <c r="D106" s="32">
        <v>50</v>
      </c>
      <c r="E106" s="179" t="s">
        <v>1223</v>
      </c>
      <c r="F106" s="34" t="s">
        <v>896</v>
      </c>
    </row>
    <row r="107" spans="1:6" s="4" customFormat="1" ht="16.149999999999999" customHeight="1" x14ac:dyDescent="0.2">
      <c r="A107" s="137">
        <f t="shared" si="4"/>
        <v>110</v>
      </c>
      <c r="B107" s="21" t="s">
        <v>469</v>
      </c>
      <c r="C107" s="39" t="s">
        <v>330</v>
      </c>
      <c r="D107" s="32" t="s">
        <v>1237</v>
      </c>
      <c r="E107" s="179">
        <v>1.6</v>
      </c>
      <c r="F107" s="34" t="s">
        <v>324</v>
      </c>
    </row>
    <row r="108" spans="1:6" s="4" customFormat="1" ht="16.149999999999999" customHeight="1" x14ac:dyDescent="0.2">
      <c r="A108" s="137">
        <f t="shared" si="4"/>
        <v>111</v>
      </c>
      <c r="B108" s="21" t="s">
        <v>892</v>
      </c>
      <c r="C108" s="39" t="s">
        <v>1668</v>
      </c>
      <c r="D108" s="32" t="s">
        <v>125</v>
      </c>
      <c r="E108" s="179">
        <v>1.69</v>
      </c>
      <c r="F108" s="34" t="s">
        <v>790</v>
      </c>
    </row>
    <row r="109" spans="1:6" s="4" customFormat="1" ht="16.149999999999999" customHeight="1" x14ac:dyDescent="0.2">
      <c r="A109" s="137">
        <f t="shared" si="4"/>
        <v>112</v>
      </c>
      <c r="B109" s="21" t="s">
        <v>1548</v>
      </c>
      <c r="C109" s="39" t="s">
        <v>1675</v>
      </c>
      <c r="D109" s="32" t="s">
        <v>1547</v>
      </c>
      <c r="E109" s="179">
        <v>1.54</v>
      </c>
      <c r="F109" s="34" t="s">
        <v>1245</v>
      </c>
    </row>
    <row r="110" spans="1:6" s="4" customFormat="1" ht="16.149999999999999" customHeight="1" x14ac:dyDescent="0.2">
      <c r="A110" s="137">
        <f t="shared" si="4"/>
        <v>113</v>
      </c>
      <c r="B110" s="21" t="s">
        <v>470</v>
      </c>
      <c r="C110" s="39" t="s">
        <v>330</v>
      </c>
      <c r="D110" s="32" t="s">
        <v>326</v>
      </c>
      <c r="E110" s="179" t="s">
        <v>1223</v>
      </c>
      <c r="F110" s="34" t="s">
        <v>325</v>
      </c>
    </row>
    <row r="111" spans="1:6" s="4" customFormat="1" ht="16.149999999999999" customHeight="1" x14ac:dyDescent="0.2">
      <c r="A111" s="137">
        <f t="shared" si="4"/>
        <v>114</v>
      </c>
      <c r="B111" s="21" t="s">
        <v>471</v>
      </c>
      <c r="C111" s="39" t="s">
        <v>331</v>
      </c>
      <c r="D111" s="32" t="s">
        <v>126</v>
      </c>
      <c r="E111" s="179">
        <v>0.9</v>
      </c>
      <c r="F111" s="34" t="s">
        <v>324</v>
      </c>
    </row>
    <row r="112" spans="1:6" s="4" customFormat="1" ht="16.149999999999999" customHeight="1" x14ac:dyDescent="0.2">
      <c r="A112" s="137">
        <f t="shared" si="4"/>
        <v>115</v>
      </c>
      <c r="B112" s="21" t="s">
        <v>1598</v>
      </c>
      <c r="C112" s="39" t="s">
        <v>327</v>
      </c>
      <c r="D112" s="32">
        <v>300</v>
      </c>
      <c r="E112" s="179">
        <v>1</v>
      </c>
      <c r="F112" s="34" t="s">
        <v>790</v>
      </c>
    </row>
    <row r="113" spans="1:6" s="4" customFormat="1" ht="16.149999999999999" customHeight="1" x14ac:dyDescent="0.2">
      <c r="A113" s="137">
        <f t="shared" si="4"/>
        <v>116</v>
      </c>
      <c r="B113" s="21" t="s">
        <v>472</v>
      </c>
      <c r="C113" s="39" t="s">
        <v>328</v>
      </c>
      <c r="D113" s="32" t="s">
        <v>897</v>
      </c>
      <c r="E113" s="179" t="s">
        <v>1223</v>
      </c>
      <c r="F113" s="34" t="s">
        <v>325</v>
      </c>
    </row>
    <row r="114" spans="1:6" s="4" customFormat="1" ht="16.149999999999999" customHeight="1" x14ac:dyDescent="0.2">
      <c r="A114" s="137">
        <f t="shared" si="4"/>
        <v>117</v>
      </c>
      <c r="B114" s="21" t="s">
        <v>895</v>
      </c>
      <c r="C114" s="39" t="s">
        <v>328</v>
      </c>
      <c r="D114" s="32" t="s">
        <v>897</v>
      </c>
      <c r="E114" s="179" t="s">
        <v>1223</v>
      </c>
      <c r="F114" s="123" t="s">
        <v>896</v>
      </c>
    </row>
    <row r="115" spans="1:6" s="4" customFormat="1" ht="16.149999999999999" customHeight="1" x14ac:dyDescent="0.2">
      <c r="A115" s="137">
        <f t="shared" si="4"/>
        <v>118</v>
      </c>
      <c r="B115" s="21" t="s">
        <v>1272</v>
      </c>
      <c r="C115" s="39" t="s">
        <v>1356</v>
      </c>
      <c r="D115" s="32" t="s">
        <v>1273</v>
      </c>
      <c r="E115" s="179">
        <v>1.26</v>
      </c>
      <c r="F115" s="34" t="s">
        <v>77</v>
      </c>
    </row>
    <row r="116" spans="1:6" s="4" customFormat="1" x14ac:dyDescent="0.2">
      <c r="A116" s="137">
        <f t="shared" si="4"/>
        <v>119</v>
      </c>
      <c r="B116" s="21" t="s">
        <v>474</v>
      </c>
      <c r="C116" s="39" t="s">
        <v>1419</v>
      </c>
      <c r="D116" s="32">
        <v>180</v>
      </c>
      <c r="E116" s="179">
        <v>33.729999999999997</v>
      </c>
      <c r="F116" s="34" t="s">
        <v>349</v>
      </c>
    </row>
    <row r="117" spans="1:6" s="4" customFormat="1" x14ac:dyDescent="0.2">
      <c r="A117" s="137">
        <f t="shared" si="4"/>
        <v>120</v>
      </c>
      <c r="B117" s="21" t="s">
        <v>885</v>
      </c>
      <c r="C117" s="39" t="s">
        <v>1454</v>
      </c>
      <c r="D117" s="32">
        <v>500</v>
      </c>
      <c r="E117" s="179">
        <v>13.88</v>
      </c>
      <c r="F117" s="34" t="s">
        <v>349</v>
      </c>
    </row>
    <row r="118" spans="1:6" s="4" customFormat="1" x14ac:dyDescent="0.2">
      <c r="A118" s="137">
        <f t="shared" si="4"/>
        <v>121</v>
      </c>
      <c r="B118" s="21" t="s">
        <v>1561</v>
      </c>
      <c r="C118" s="70" t="s">
        <v>1453</v>
      </c>
      <c r="D118" s="38">
        <v>550</v>
      </c>
      <c r="E118" s="179">
        <v>12.18</v>
      </c>
      <c r="F118" s="11" t="s">
        <v>349</v>
      </c>
    </row>
    <row r="119" spans="1:6" s="4" customFormat="1" x14ac:dyDescent="0.2">
      <c r="A119" s="137">
        <f>A118+1</f>
        <v>122</v>
      </c>
      <c r="B119" s="21" t="s">
        <v>1452</v>
      </c>
      <c r="C119" s="70" t="s">
        <v>1451</v>
      </c>
      <c r="D119" s="38"/>
      <c r="E119" s="179">
        <v>24.47</v>
      </c>
      <c r="F119" s="11" t="s">
        <v>349</v>
      </c>
    </row>
    <row r="120" spans="1:6" s="4" customFormat="1" x14ac:dyDescent="0.2">
      <c r="A120" s="137">
        <f>A118+1</f>
        <v>122</v>
      </c>
      <c r="B120" s="21" t="s">
        <v>475</v>
      </c>
      <c r="C120" s="39" t="s">
        <v>1420</v>
      </c>
      <c r="D120" s="32">
        <v>120</v>
      </c>
      <c r="E120" s="179">
        <v>46.78</v>
      </c>
      <c r="F120" s="11" t="s">
        <v>349</v>
      </c>
    </row>
    <row r="121" spans="1:6" s="4" customFormat="1" x14ac:dyDescent="0.2">
      <c r="A121" s="137">
        <f t="shared" si="4"/>
        <v>123</v>
      </c>
      <c r="B121" s="62" t="s">
        <v>1203</v>
      </c>
      <c r="C121" s="199" t="s">
        <v>1421</v>
      </c>
      <c r="D121" s="198">
        <v>150</v>
      </c>
      <c r="E121" s="301">
        <v>38.5</v>
      </c>
      <c r="F121" s="11" t="s">
        <v>349</v>
      </c>
    </row>
    <row r="122" spans="1:6" s="4" customFormat="1" x14ac:dyDescent="0.2">
      <c r="A122" s="137">
        <f t="shared" si="4"/>
        <v>124</v>
      </c>
      <c r="B122" s="21" t="s">
        <v>887</v>
      </c>
      <c r="C122" s="39" t="s">
        <v>1457</v>
      </c>
      <c r="D122" s="32" t="s">
        <v>886</v>
      </c>
      <c r="E122" s="179">
        <v>23.47</v>
      </c>
      <c r="F122" s="34" t="s">
        <v>349</v>
      </c>
    </row>
    <row r="123" spans="1:6" s="4" customFormat="1" x14ac:dyDescent="0.2">
      <c r="A123" s="137">
        <f t="shared" si="4"/>
        <v>125</v>
      </c>
      <c r="B123" s="21" t="s">
        <v>1202</v>
      </c>
      <c r="C123" s="39" t="s">
        <v>1456</v>
      </c>
      <c r="D123" s="32" t="s">
        <v>886</v>
      </c>
      <c r="E123" s="179">
        <v>18.96</v>
      </c>
      <c r="F123" s="34" t="s">
        <v>7</v>
      </c>
    </row>
    <row r="124" spans="1:6" s="4" customFormat="1" x14ac:dyDescent="0.2">
      <c r="A124" s="137">
        <f t="shared" si="4"/>
        <v>126</v>
      </c>
      <c r="B124" s="21" t="s">
        <v>476</v>
      </c>
      <c r="C124" s="39" t="s">
        <v>1422</v>
      </c>
      <c r="D124" s="32">
        <v>65</v>
      </c>
      <c r="E124" s="179">
        <v>82.11</v>
      </c>
      <c r="F124" s="34" t="s">
        <v>349</v>
      </c>
    </row>
    <row r="125" spans="1:6" s="4" customFormat="1" x14ac:dyDescent="0.2">
      <c r="A125" s="137">
        <f>A124+1</f>
        <v>127</v>
      </c>
      <c r="B125" s="21" t="s">
        <v>1417</v>
      </c>
      <c r="C125" s="39" t="s">
        <v>1418</v>
      </c>
      <c r="D125" s="32">
        <v>90</v>
      </c>
      <c r="E125" s="179">
        <v>60.4</v>
      </c>
      <c r="F125" s="34" t="s">
        <v>349</v>
      </c>
    </row>
    <row r="126" spans="1:6" s="4" customFormat="1" ht="18.75" customHeight="1" x14ac:dyDescent="0.2">
      <c r="A126" s="137">
        <f>A125+1</f>
        <v>128</v>
      </c>
      <c r="B126" s="21" t="s">
        <v>1502</v>
      </c>
      <c r="C126" s="39" t="s">
        <v>1694</v>
      </c>
      <c r="D126" s="32">
        <v>200</v>
      </c>
      <c r="E126" s="179">
        <v>35.049999999999997</v>
      </c>
      <c r="F126" s="34" t="s">
        <v>349</v>
      </c>
    </row>
    <row r="127" spans="1:6" s="4" customFormat="1" x14ac:dyDescent="0.2">
      <c r="A127" s="137">
        <f t="shared" si="4"/>
        <v>129</v>
      </c>
      <c r="B127" s="21" t="s">
        <v>1560</v>
      </c>
      <c r="C127" s="71" t="s">
        <v>1455</v>
      </c>
      <c r="D127" s="32">
        <v>110</v>
      </c>
      <c r="E127" s="179">
        <v>27.3</v>
      </c>
      <c r="F127" s="34" t="s">
        <v>1039</v>
      </c>
    </row>
    <row r="128" spans="1:6" s="4" customFormat="1" ht="16.149999999999999" customHeight="1" x14ac:dyDescent="0.2">
      <c r="A128" s="122">
        <f>A127+1</f>
        <v>130</v>
      </c>
      <c r="B128" s="12" t="s">
        <v>770</v>
      </c>
      <c r="C128" s="65" t="s">
        <v>898</v>
      </c>
      <c r="D128" s="30">
        <v>1000</v>
      </c>
      <c r="E128" s="317">
        <v>19.899999999999999</v>
      </c>
      <c r="F128" s="34" t="s">
        <v>351</v>
      </c>
    </row>
    <row r="129" spans="1:6" s="4" customFormat="1" ht="16.149999999999999" customHeight="1" x14ac:dyDescent="0.2">
      <c r="A129" s="138">
        <f>A128+1</f>
        <v>131</v>
      </c>
      <c r="B129" s="21" t="s">
        <v>767</v>
      </c>
      <c r="C129" s="39" t="s">
        <v>195</v>
      </c>
      <c r="D129" s="32">
        <v>1000</v>
      </c>
      <c r="E129" s="317">
        <v>13.9</v>
      </c>
      <c r="F129" s="34" t="s">
        <v>351</v>
      </c>
    </row>
    <row r="130" spans="1:6" s="4" customFormat="1" ht="16.149999999999999" customHeight="1" x14ac:dyDescent="0.2">
      <c r="A130" s="138">
        <f t="shared" ref="A130:A131" si="5">A129+1</f>
        <v>132</v>
      </c>
      <c r="B130" s="21" t="s">
        <v>769</v>
      </c>
      <c r="C130" s="39" t="s">
        <v>237</v>
      </c>
      <c r="D130" s="32">
        <v>1000</v>
      </c>
      <c r="E130" s="317">
        <v>16.8</v>
      </c>
      <c r="F130" s="34" t="s">
        <v>352</v>
      </c>
    </row>
    <row r="131" spans="1:6" s="4" customFormat="1" ht="16.149999999999999" customHeight="1" x14ac:dyDescent="0.2">
      <c r="A131" s="138">
        <f t="shared" si="5"/>
        <v>133</v>
      </c>
      <c r="B131" s="21" t="s">
        <v>768</v>
      </c>
      <c r="C131" s="39" t="s">
        <v>377</v>
      </c>
      <c r="D131" s="32">
        <v>1000</v>
      </c>
      <c r="E131" s="317">
        <v>14.3</v>
      </c>
      <c r="F131" s="34" t="s">
        <v>378</v>
      </c>
    </row>
    <row r="132" spans="1:6" s="4" customFormat="1" ht="16.149999999999999" customHeight="1" x14ac:dyDescent="0.2">
      <c r="A132" s="138">
        <f>A131+1</f>
        <v>134</v>
      </c>
      <c r="B132" s="112" t="s">
        <v>823</v>
      </c>
      <c r="C132" s="71" t="s">
        <v>822</v>
      </c>
      <c r="D132" s="35">
        <v>1000</v>
      </c>
      <c r="E132" s="317">
        <v>17</v>
      </c>
      <c r="F132" s="34" t="s">
        <v>378</v>
      </c>
    </row>
    <row r="133" spans="1:6" s="4" customFormat="1" ht="16.149999999999999" customHeight="1" x14ac:dyDescent="0.2">
      <c r="A133" s="138">
        <f>A132+1</f>
        <v>135</v>
      </c>
      <c r="B133" s="252" t="s">
        <v>771</v>
      </c>
      <c r="C133" s="39" t="s">
        <v>9</v>
      </c>
      <c r="D133" s="32">
        <v>200</v>
      </c>
      <c r="E133" s="179">
        <v>12.25</v>
      </c>
      <c r="F133" s="34" t="s">
        <v>74</v>
      </c>
    </row>
    <row r="134" spans="1:6" s="4" customFormat="1" ht="16.149999999999999" customHeight="1" x14ac:dyDescent="0.2">
      <c r="A134" s="138">
        <f>A133+1</f>
        <v>136</v>
      </c>
      <c r="B134" s="252" t="s">
        <v>477</v>
      </c>
      <c r="C134" s="39" t="s">
        <v>9</v>
      </c>
      <c r="D134" s="32">
        <v>240</v>
      </c>
      <c r="E134" s="179">
        <v>15.84</v>
      </c>
      <c r="F134" s="34" t="s">
        <v>67</v>
      </c>
    </row>
    <row r="135" spans="1:6" s="4" customFormat="1" ht="16.149999999999999" customHeight="1" x14ac:dyDescent="0.2">
      <c r="A135" s="138">
        <f t="shared" ref="A135:A204" si="6">A134+1</f>
        <v>137</v>
      </c>
      <c r="B135" s="252" t="s">
        <v>839</v>
      </c>
      <c r="C135" s="39" t="s">
        <v>9</v>
      </c>
      <c r="D135" s="32">
        <v>300</v>
      </c>
      <c r="E135" s="179">
        <v>12.44</v>
      </c>
      <c r="F135" s="34" t="s">
        <v>15</v>
      </c>
    </row>
    <row r="136" spans="1:6" s="4" customFormat="1" ht="16.149999999999999" customHeight="1" x14ac:dyDescent="0.2">
      <c r="A136" s="138">
        <f>A135+1</f>
        <v>138</v>
      </c>
      <c r="B136" s="261" t="s">
        <v>1357</v>
      </c>
      <c r="C136" s="39" t="s">
        <v>10</v>
      </c>
      <c r="D136" s="32">
        <v>120</v>
      </c>
      <c r="E136" s="179">
        <v>26.4</v>
      </c>
      <c r="F136" s="34" t="s">
        <v>74</v>
      </c>
    </row>
    <row r="137" spans="1:6" s="4" customFormat="1" ht="16.149999999999999" customHeight="1" x14ac:dyDescent="0.2">
      <c r="A137" s="138">
        <f>A135+1</f>
        <v>138</v>
      </c>
      <c r="B137" s="252" t="s">
        <v>478</v>
      </c>
      <c r="C137" s="39" t="s">
        <v>10</v>
      </c>
      <c r="D137" s="32">
        <v>150</v>
      </c>
      <c r="E137" s="179">
        <v>29.4</v>
      </c>
      <c r="F137" s="34" t="s">
        <v>67</v>
      </c>
    </row>
    <row r="138" spans="1:6" s="4" customFormat="1" ht="16.149999999999999" customHeight="1" x14ac:dyDescent="0.2">
      <c r="A138" s="138">
        <f t="shared" si="6"/>
        <v>139</v>
      </c>
      <c r="B138" s="252" t="s">
        <v>479</v>
      </c>
      <c r="C138" s="39" t="s">
        <v>10</v>
      </c>
      <c r="D138" s="32">
        <v>150</v>
      </c>
      <c r="E138" s="179">
        <v>24.6</v>
      </c>
      <c r="F138" s="34" t="s">
        <v>15</v>
      </c>
    </row>
    <row r="139" spans="1:6" s="4" customFormat="1" ht="16.149999999999999" customHeight="1" x14ac:dyDescent="0.2">
      <c r="A139" s="138">
        <f t="shared" si="6"/>
        <v>140</v>
      </c>
      <c r="B139" s="252" t="s">
        <v>772</v>
      </c>
      <c r="C139" s="39" t="s">
        <v>11</v>
      </c>
      <c r="D139" s="32" t="s">
        <v>840</v>
      </c>
      <c r="E139" s="179">
        <v>59.3</v>
      </c>
      <c r="F139" s="34" t="s">
        <v>74</v>
      </c>
    </row>
    <row r="140" spans="1:6" s="4" customFormat="1" ht="16.149999999999999" customHeight="1" x14ac:dyDescent="0.2">
      <c r="A140" s="138">
        <f t="shared" si="6"/>
        <v>141</v>
      </c>
      <c r="B140" s="21" t="s">
        <v>1725</v>
      </c>
      <c r="C140" s="39" t="s">
        <v>11</v>
      </c>
      <c r="D140" s="32">
        <v>50</v>
      </c>
      <c r="E140" s="179">
        <v>64.8</v>
      </c>
      <c r="F140" s="34" t="s">
        <v>67</v>
      </c>
    </row>
    <row r="141" spans="1:6" s="4" customFormat="1" ht="16.149999999999999" customHeight="1" x14ac:dyDescent="0.2">
      <c r="A141" s="138">
        <f>A140+1</f>
        <v>142</v>
      </c>
      <c r="B141" s="21" t="s">
        <v>841</v>
      </c>
      <c r="C141" s="39" t="s">
        <v>11</v>
      </c>
      <c r="D141" s="32">
        <v>30</v>
      </c>
      <c r="E141" s="179">
        <v>60.8</v>
      </c>
      <c r="F141" s="34" t="s">
        <v>15</v>
      </c>
    </row>
    <row r="142" spans="1:6" s="4" customFormat="1" ht="16.149999999999999" customHeight="1" x14ac:dyDescent="0.2">
      <c r="A142" s="138">
        <f>A141+1</f>
        <v>143</v>
      </c>
      <c r="B142" s="252" t="s">
        <v>773</v>
      </c>
      <c r="C142" s="39" t="s">
        <v>75</v>
      </c>
      <c r="D142" s="32">
        <v>400</v>
      </c>
      <c r="E142" s="179">
        <v>9.84</v>
      </c>
      <c r="F142" s="34" t="s">
        <v>74</v>
      </c>
    </row>
    <row r="143" spans="1:6" s="4" customFormat="1" ht="16.149999999999999" customHeight="1" x14ac:dyDescent="0.2">
      <c r="A143" s="138">
        <f t="shared" si="6"/>
        <v>144</v>
      </c>
      <c r="B143" s="252" t="s">
        <v>774</v>
      </c>
      <c r="C143" s="39" t="s">
        <v>75</v>
      </c>
      <c r="D143" s="32" t="s">
        <v>843</v>
      </c>
      <c r="E143" s="179">
        <v>7.6</v>
      </c>
      <c r="F143" s="34" t="s">
        <v>15</v>
      </c>
    </row>
    <row r="144" spans="1:6" s="4" customFormat="1" ht="16.149999999999999" customHeight="1" x14ac:dyDescent="0.2">
      <c r="A144" s="138">
        <f t="shared" si="6"/>
        <v>145</v>
      </c>
      <c r="B144" s="252" t="s">
        <v>842</v>
      </c>
      <c r="C144" s="39" t="s">
        <v>75</v>
      </c>
      <c r="D144" s="32">
        <v>320</v>
      </c>
      <c r="E144" s="179">
        <v>9.82</v>
      </c>
      <c r="F144" s="34" t="s">
        <v>67</v>
      </c>
    </row>
    <row r="145" spans="1:6" s="4" customFormat="1" ht="16.149999999999999" customHeight="1" x14ac:dyDescent="0.2">
      <c r="A145" s="138">
        <f t="shared" si="6"/>
        <v>146</v>
      </c>
      <c r="B145" s="252" t="s">
        <v>480</v>
      </c>
      <c r="C145" s="39" t="s">
        <v>14</v>
      </c>
      <c r="D145" s="32" t="s">
        <v>844</v>
      </c>
      <c r="E145" s="179">
        <v>13.45</v>
      </c>
      <c r="F145" s="34" t="s">
        <v>15</v>
      </c>
    </row>
    <row r="146" spans="1:6" s="4" customFormat="1" ht="16.149999999999999" customHeight="1" x14ac:dyDescent="0.2">
      <c r="A146" s="138">
        <f t="shared" si="6"/>
        <v>147</v>
      </c>
      <c r="B146" s="252" t="s">
        <v>481</v>
      </c>
      <c r="C146" s="39" t="s">
        <v>14</v>
      </c>
      <c r="D146" s="32">
        <v>160</v>
      </c>
      <c r="E146" s="179">
        <v>14.34</v>
      </c>
      <c r="F146" s="34" t="s">
        <v>74</v>
      </c>
    </row>
    <row r="147" spans="1:6" s="4" customFormat="1" ht="16.149999999999999" customHeight="1" x14ac:dyDescent="0.2">
      <c r="A147" s="138">
        <f t="shared" si="6"/>
        <v>148</v>
      </c>
      <c r="B147" s="252" t="s">
        <v>932</v>
      </c>
      <c r="C147" s="39" t="s">
        <v>14</v>
      </c>
      <c r="D147" s="36">
        <v>240</v>
      </c>
      <c r="E147" s="179">
        <v>16.02</v>
      </c>
      <c r="F147" s="36" t="s">
        <v>36</v>
      </c>
    </row>
    <row r="148" spans="1:6" s="4" customFormat="1" ht="16.149999999999999" customHeight="1" x14ac:dyDescent="0.2">
      <c r="A148" s="138">
        <f t="shared" si="6"/>
        <v>149</v>
      </c>
      <c r="B148" s="252" t="s">
        <v>482</v>
      </c>
      <c r="C148" s="39" t="s">
        <v>13</v>
      </c>
      <c r="D148" s="32">
        <v>150</v>
      </c>
      <c r="E148" s="179">
        <v>24.85</v>
      </c>
      <c r="F148" s="34" t="s">
        <v>15</v>
      </c>
    </row>
    <row r="149" spans="1:6" s="4" customFormat="1" ht="16.149999999999999" customHeight="1" x14ac:dyDescent="0.2">
      <c r="A149" s="138">
        <f t="shared" si="6"/>
        <v>150</v>
      </c>
      <c r="B149" s="252" t="s">
        <v>481</v>
      </c>
      <c r="C149" s="39" t="s">
        <v>13</v>
      </c>
      <c r="D149" s="32">
        <v>90</v>
      </c>
      <c r="E149" s="179">
        <v>26.28</v>
      </c>
      <c r="F149" s="34" t="s">
        <v>74</v>
      </c>
    </row>
    <row r="150" spans="1:6" s="4" customFormat="1" ht="16.149999999999999" customHeight="1" x14ac:dyDescent="0.2">
      <c r="A150" s="138">
        <v>151</v>
      </c>
      <c r="B150" s="252" t="s">
        <v>1738</v>
      </c>
      <c r="C150" s="39" t="s">
        <v>1731</v>
      </c>
      <c r="D150" s="32">
        <v>90</v>
      </c>
      <c r="E150" s="179">
        <v>22.2</v>
      </c>
      <c r="F150" s="34" t="s">
        <v>74</v>
      </c>
    </row>
    <row r="151" spans="1:6" s="4" customFormat="1" ht="16.149999999999999" customHeight="1" x14ac:dyDescent="0.2">
      <c r="A151" s="138">
        <f>A150+1</f>
        <v>152</v>
      </c>
      <c r="B151" s="252" t="s">
        <v>931</v>
      </c>
      <c r="C151" s="39" t="s">
        <v>13</v>
      </c>
      <c r="D151" s="32">
        <v>150</v>
      </c>
      <c r="E151" s="179">
        <v>29.7</v>
      </c>
      <c r="F151" s="34" t="s">
        <v>36</v>
      </c>
    </row>
    <row r="152" spans="1:6" s="4" customFormat="1" ht="16.149999999999999" customHeight="1" x14ac:dyDescent="0.2">
      <c r="A152" s="138">
        <f t="shared" si="6"/>
        <v>153</v>
      </c>
      <c r="B152" s="252" t="s">
        <v>483</v>
      </c>
      <c r="C152" s="39" t="s">
        <v>12</v>
      </c>
      <c r="D152" s="32">
        <v>50</v>
      </c>
      <c r="E152" s="179">
        <v>61.05</v>
      </c>
      <c r="F152" s="34" t="s">
        <v>15</v>
      </c>
    </row>
    <row r="153" spans="1:6" s="4" customFormat="1" ht="16.149999999999999" customHeight="1" x14ac:dyDescent="0.2">
      <c r="A153" s="138">
        <f>A152+1</f>
        <v>154</v>
      </c>
      <c r="B153" s="252" t="s">
        <v>484</v>
      </c>
      <c r="C153" s="39" t="s">
        <v>12</v>
      </c>
      <c r="D153" s="32">
        <v>50</v>
      </c>
      <c r="E153" s="179">
        <v>50</v>
      </c>
      <c r="F153" s="34" t="s">
        <v>76</v>
      </c>
    </row>
    <row r="154" spans="1:6" s="4" customFormat="1" ht="16.149999999999999" customHeight="1" x14ac:dyDescent="0.2">
      <c r="A154" s="138">
        <f>A153+1</f>
        <v>155</v>
      </c>
      <c r="B154" s="252" t="s">
        <v>1358</v>
      </c>
      <c r="C154" s="39" t="s">
        <v>12</v>
      </c>
      <c r="D154" s="32">
        <v>48</v>
      </c>
      <c r="E154" s="179">
        <v>55.25</v>
      </c>
      <c r="F154" s="34" t="s">
        <v>74</v>
      </c>
    </row>
    <row r="155" spans="1:6" s="4" customFormat="1" ht="16.149999999999999" customHeight="1" x14ac:dyDescent="0.2">
      <c r="A155" s="138">
        <f>A153+1</f>
        <v>155</v>
      </c>
      <c r="B155" s="252" t="s">
        <v>1726</v>
      </c>
      <c r="C155" s="39" t="s">
        <v>1730</v>
      </c>
      <c r="D155" s="32">
        <v>60</v>
      </c>
      <c r="E155" s="179">
        <v>47.4</v>
      </c>
      <c r="F155" s="34" t="s">
        <v>74</v>
      </c>
    </row>
    <row r="156" spans="1:6" s="4" customFormat="1" ht="16.149999999999999" customHeight="1" x14ac:dyDescent="0.2">
      <c r="A156" s="138">
        <f t="shared" si="6"/>
        <v>156</v>
      </c>
      <c r="B156" s="252" t="s">
        <v>845</v>
      </c>
      <c r="C156" s="39" t="s">
        <v>188</v>
      </c>
      <c r="D156" s="32">
        <v>48</v>
      </c>
      <c r="E156" s="179">
        <v>65.45</v>
      </c>
      <c r="F156" s="34" t="s">
        <v>67</v>
      </c>
    </row>
    <row r="157" spans="1:6" s="4" customFormat="1" ht="16.149999999999999" customHeight="1" x14ac:dyDescent="0.2">
      <c r="A157" s="138">
        <v>157</v>
      </c>
      <c r="B157" s="252" t="s">
        <v>1735</v>
      </c>
      <c r="C157" s="39" t="s">
        <v>1734</v>
      </c>
      <c r="D157" s="32">
        <v>20</v>
      </c>
      <c r="E157" s="179">
        <v>114</v>
      </c>
      <c r="F157" s="34" t="s">
        <v>74</v>
      </c>
    </row>
    <row r="158" spans="1:6" s="4" customFormat="1" ht="16.149999999999999" customHeight="1" x14ac:dyDescent="0.2">
      <c r="A158" s="138">
        <v>158</v>
      </c>
      <c r="B158" s="252" t="s">
        <v>485</v>
      </c>
      <c r="C158" s="39" t="s">
        <v>73</v>
      </c>
      <c r="D158" s="32">
        <v>50</v>
      </c>
      <c r="E158" s="179">
        <v>249.6</v>
      </c>
      <c r="F158" s="34" t="s">
        <v>67</v>
      </c>
    </row>
    <row r="159" spans="1:6" s="4" customFormat="1" ht="16.149999999999999" customHeight="1" x14ac:dyDescent="0.2">
      <c r="A159" s="138">
        <f t="shared" si="6"/>
        <v>159</v>
      </c>
      <c r="B159" s="252" t="s">
        <v>817</v>
      </c>
      <c r="C159" s="39" t="s">
        <v>73</v>
      </c>
      <c r="D159" s="32">
        <v>50</v>
      </c>
      <c r="E159" s="179">
        <v>258.70999999999998</v>
      </c>
      <c r="F159" s="34" t="s">
        <v>15</v>
      </c>
    </row>
    <row r="160" spans="1:6" s="4" customFormat="1" ht="16.149999999999999" customHeight="1" x14ac:dyDescent="0.2">
      <c r="A160" s="138">
        <f t="shared" si="6"/>
        <v>160</v>
      </c>
      <c r="B160" s="252" t="s">
        <v>1727</v>
      </c>
      <c r="C160" s="39" t="s">
        <v>73</v>
      </c>
      <c r="D160" s="32">
        <v>50</v>
      </c>
      <c r="E160" s="179">
        <v>210</v>
      </c>
      <c r="F160" s="34" t="s">
        <v>74</v>
      </c>
    </row>
    <row r="161" spans="1:6" s="4" customFormat="1" ht="16.149999999999999" customHeight="1" x14ac:dyDescent="0.2">
      <c r="A161" s="138">
        <f t="shared" si="6"/>
        <v>161</v>
      </c>
      <c r="B161" s="21" t="s">
        <v>486</v>
      </c>
      <c r="C161" s="124" t="s">
        <v>190</v>
      </c>
      <c r="D161" s="172">
        <v>20</v>
      </c>
      <c r="E161" s="179">
        <v>239.6</v>
      </c>
      <c r="F161" s="200" t="s">
        <v>15</v>
      </c>
    </row>
    <row r="162" spans="1:6" s="4" customFormat="1" ht="16.149999999999999" customHeight="1" x14ac:dyDescent="0.2">
      <c r="A162" s="138">
        <f t="shared" si="6"/>
        <v>162</v>
      </c>
      <c r="B162" s="21" t="s">
        <v>487</v>
      </c>
      <c r="C162" s="39" t="s">
        <v>190</v>
      </c>
      <c r="D162" s="32">
        <v>20</v>
      </c>
      <c r="E162" s="179">
        <v>259.2</v>
      </c>
      <c r="F162" s="34" t="s">
        <v>67</v>
      </c>
    </row>
    <row r="163" spans="1:6" s="4" customFormat="1" ht="16.149999999999999" customHeight="1" x14ac:dyDescent="0.2">
      <c r="A163" s="138">
        <v>163</v>
      </c>
      <c r="B163" s="21" t="s">
        <v>1737</v>
      </c>
      <c r="C163" s="39" t="s">
        <v>190</v>
      </c>
      <c r="D163" s="32">
        <v>20</v>
      </c>
      <c r="E163" s="179">
        <v>216</v>
      </c>
      <c r="F163" s="34" t="s">
        <v>74</v>
      </c>
    </row>
    <row r="164" spans="1:6" s="4" customFormat="1" ht="16.149999999999999" customHeight="1" x14ac:dyDescent="0.2">
      <c r="A164" s="138">
        <v>164</v>
      </c>
      <c r="B164" s="21" t="s">
        <v>488</v>
      </c>
      <c r="C164" s="39" t="s">
        <v>191</v>
      </c>
      <c r="D164" s="32">
        <v>30</v>
      </c>
      <c r="E164" s="179">
        <v>259.8</v>
      </c>
      <c r="F164" s="34" t="s">
        <v>67</v>
      </c>
    </row>
    <row r="165" spans="1:6" s="4" customFormat="1" ht="16.149999999999999" customHeight="1" x14ac:dyDescent="0.2">
      <c r="A165" s="138">
        <f t="shared" si="6"/>
        <v>165</v>
      </c>
      <c r="B165" s="21" t="s">
        <v>489</v>
      </c>
      <c r="C165" s="39" t="s">
        <v>232</v>
      </c>
      <c r="D165" s="32">
        <v>20</v>
      </c>
      <c r="E165" s="179">
        <v>256.32</v>
      </c>
      <c r="F165" s="34" t="s">
        <v>67</v>
      </c>
    </row>
    <row r="166" spans="1:6" s="4" customFormat="1" ht="16.149999999999999" customHeight="1" x14ac:dyDescent="0.2">
      <c r="A166" s="138">
        <f t="shared" si="6"/>
        <v>166</v>
      </c>
      <c r="B166" s="21" t="s">
        <v>491</v>
      </c>
      <c r="C166" s="39" t="s">
        <v>233</v>
      </c>
      <c r="D166" s="32">
        <v>20</v>
      </c>
      <c r="E166" s="179">
        <v>254.4</v>
      </c>
      <c r="F166" s="34" t="s">
        <v>67</v>
      </c>
    </row>
    <row r="167" spans="1:6" s="4" customFormat="1" ht="16.149999999999999" customHeight="1" x14ac:dyDescent="0.2">
      <c r="A167" s="138">
        <f t="shared" si="6"/>
        <v>167</v>
      </c>
      <c r="B167" s="62" t="s">
        <v>956</v>
      </c>
      <c r="C167" s="39" t="s">
        <v>232</v>
      </c>
      <c r="D167" s="32">
        <v>20</v>
      </c>
      <c r="E167" s="179">
        <v>366</v>
      </c>
      <c r="F167" s="34" t="s">
        <v>15</v>
      </c>
    </row>
    <row r="168" spans="1:6" s="4" customFormat="1" ht="16.149999999999999" customHeight="1" x14ac:dyDescent="0.2">
      <c r="A168" s="138">
        <f t="shared" si="6"/>
        <v>168</v>
      </c>
      <c r="B168" s="21" t="s">
        <v>490</v>
      </c>
      <c r="C168" s="39" t="s">
        <v>233</v>
      </c>
      <c r="D168" s="32">
        <v>20</v>
      </c>
      <c r="E168" s="179">
        <v>366</v>
      </c>
      <c r="F168" s="34" t="s">
        <v>15</v>
      </c>
    </row>
    <row r="169" spans="1:6" s="4" customFormat="1" ht="16.149999999999999" customHeight="1" x14ac:dyDescent="0.2">
      <c r="A169" s="138">
        <v>169</v>
      </c>
      <c r="B169" s="21" t="s">
        <v>1733</v>
      </c>
      <c r="C169" s="39" t="s">
        <v>1732</v>
      </c>
      <c r="D169" s="32">
        <v>20</v>
      </c>
      <c r="E169" s="179">
        <v>240</v>
      </c>
      <c r="F169" s="34" t="s">
        <v>74</v>
      </c>
    </row>
    <row r="170" spans="1:6" s="4" customFormat="1" ht="16.149999999999999" customHeight="1" x14ac:dyDescent="0.2">
      <c r="A170" s="138">
        <v>170</v>
      </c>
      <c r="B170" s="21" t="s">
        <v>775</v>
      </c>
      <c r="C170" s="39" t="s">
        <v>993</v>
      </c>
      <c r="D170" s="32" t="s">
        <v>846</v>
      </c>
      <c r="E170" s="179">
        <v>10.8</v>
      </c>
      <c r="F170" s="34" t="s">
        <v>74</v>
      </c>
    </row>
    <row r="171" spans="1:6" s="4" customFormat="1" ht="16.149999999999999" customHeight="1" x14ac:dyDescent="0.2">
      <c r="A171" s="138">
        <f t="shared" si="6"/>
        <v>171</v>
      </c>
      <c r="B171" s="21" t="s">
        <v>864</v>
      </c>
      <c r="C171" s="39" t="s">
        <v>993</v>
      </c>
      <c r="D171" s="32">
        <v>240</v>
      </c>
      <c r="E171" s="179">
        <v>10.75</v>
      </c>
      <c r="F171" s="34" t="s">
        <v>15</v>
      </c>
    </row>
    <row r="172" spans="1:6" s="4" customFormat="1" ht="16.149999999999999" customHeight="1" x14ac:dyDescent="0.2">
      <c r="A172" s="138">
        <f t="shared" si="6"/>
        <v>172</v>
      </c>
      <c r="B172" s="21" t="s">
        <v>492</v>
      </c>
      <c r="C172" s="39" t="s">
        <v>994</v>
      </c>
      <c r="D172" s="32">
        <v>150</v>
      </c>
      <c r="E172" s="179">
        <v>17.670000000000002</v>
      </c>
      <c r="F172" s="34" t="s">
        <v>15</v>
      </c>
    </row>
    <row r="173" spans="1:6" s="4" customFormat="1" ht="16.149999999999999" customHeight="1" x14ac:dyDescent="0.2">
      <c r="A173" s="138">
        <f t="shared" si="6"/>
        <v>173</v>
      </c>
      <c r="B173" s="21" t="s">
        <v>481</v>
      </c>
      <c r="C173" s="39" t="s">
        <v>994</v>
      </c>
      <c r="D173" s="32" t="s">
        <v>847</v>
      </c>
      <c r="E173" s="179">
        <v>17.399999999999999</v>
      </c>
      <c r="F173" s="34" t="s">
        <v>74</v>
      </c>
    </row>
    <row r="174" spans="1:6" s="4" customFormat="1" ht="16.149999999999999" customHeight="1" x14ac:dyDescent="0.2">
      <c r="A174" s="138">
        <f t="shared" si="6"/>
        <v>174</v>
      </c>
      <c r="B174" s="21" t="s">
        <v>493</v>
      </c>
      <c r="C174" s="39" t="s">
        <v>995</v>
      </c>
      <c r="D174" s="32">
        <v>65</v>
      </c>
      <c r="E174" s="179">
        <v>32.369999999999997</v>
      </c>
      <c r="F174" s="34" t="s">
        <v>15</v>
      </c>
    </row>
    <row r="175" spans="1:6" s="4" customFormat="1" ht="16.149999999999999" customHeight="1" x14ac:dyDescent="0.2">
      <c r="A175" s="138">
        <f t="shared" si="6"/>
        <v>175</v>
      </c>
      <c r="B175" s="21" t="s">
        <v>481</v>
      </c>
      <c r="C175" s="39" t="s">
        <v>995</v>
      </c>
      <c r="D175" s="32" t="s">
        <v>848</v>
      </c>
      <c r="E175" s="179">
        <v>31.8</v>
      </c>
      <c r="F175" s="34" t="s">
        <v>74</v>
      </c>
    </row>
    <row r="176" spans="1:6" s="4" customFormat="1" ht="16.149999999999999" customHeight="1" x14ac:dyDescent="0.2">
      <c r="A176" s="138">
        <f t="shared" si="6"/>
        <v>176</v>
      </c>
      <c r="B176" s="21" t="s">
        <v>494</v>
      </c>
      <c r="C176" s="39" t="s">
        <v>996</v>
      </c>
      <c r="D176" s="32">
        <v>28</v>
      </c>
      <c r="E176" s="179">
        <v>85.8</v>
      </c>
      <c r="F176" s="34" t="s">
        <v>67</v>
      </c>
    </row>
    <row r="177" spans="1:6" s="4" customFormat="1" ht="16.149999999999999" customHeight="1" x14ac:dyDescent="0.2">
      <c r="A177" s="138">
        <f t="shared" si="6"/>
        <v>177</v>
      </c>
      <c r="B177" s="21" t="s">
        <v>1602</v>
      </c>
      <c r="C177" s="39" t="s">
        <v>996</v>
      </c>
      <c r="D177" s="32" t="s">
        <v>849</v>
      </c>
      <c r="E177" s="179">
        <v>70.8</v>
      </c>
      <c r="F177" s="34" t="s">
        <v>74</v>
      </c>
    </row>
    <row r="178" spans="1:6" s="4" customFormat="1" ht="16.149999999999999" customHeight="1" x14ac:dyDescent="0.2">
      <c r="A178" s="138">
        <f t="shared" si="6"/>
        <v>178</v>
      </c>
      <c r="B178" s="21" t="s">
        <v>865</v>
      </c>
      <c r="C178" s="39" t="s">
        <v>996</v>
      </c>
      <c r="D178" s="32">
        <v>30</v>
      </c>
      <c r="E178" s="179">
        <v>82.54</v>
      </c>
      <c r="F178" s="34" t="s">
        <v>15</v>
      </c>
    </row>
    <row r="179" spans="1:6" s="4" customFormat="1" ht="16.149999999999999" customHeight="1" x14ac:dyDescent="0.2">
      <c r="A179" s="138">
        <f>A178+1</f>
        <v>179</v>
      </c>
      <c r="B179" s="21" t="s">
        <v>481</v>
      </c>
      <c r="C179" s="39" t="s">
        <v>1158</v>
      </c>
      <c r="D179" s="32">
        <v>80</v>
      </c>
      <c r="E179" s="179">
        <v>16.68</v>
      </c>
      <c r="F179" s="34" t="s">
        <v>74</v>
      </c>
    </row>
    <row r="180" spans="1:6" s="4" customFormat="1" ht="16.149999999999999" customHeight="1" x14ac:dyDescent="0.2">
      <c r="A180" s="138">
        <f>A178+1</f>
        <v>179</v>
      </c>
      <c r="B180" s="21" t="s">
        <v>1444</v>
      </c>
      <c r="C180" s="39" t="s">
        <v>1158</v>
      </c>
      <c r="D180" s="32">
        <v>80</v>
      </c>
      <c r="E180" s="179">
        <v>19.920000000000002</v>
      </c>
      <c r="F180" s="34" t="s">
        <v>15</v>
      </c>
    </row>
    <row r="181" spans="1:6" s="4" customFormat="1" ht="16.149999999999999" customHeight="1" x14ac:dyDescent="0.2">
      <c r="A181" s="138">
        <f t="shared" si="6"/>
        <v>180</v>
      </c>
      <c r="B181" s="21" t="s">
        <v>481</v>
      </c>
      <c r="C181" s="39" t="s">
        <v>189</v>
      </c>
      <c r="D181" s="32">
        <v>40</v>
      </c>
      <c r="E181" s="179">
        <v>30.24</v>
      </c>
      <c r="F181" s="34" t="s">
        <v>74</v>
      </c>
    </row>
    <row r="182" spans="1:6" s="4" customFormat="1" ht="16.149999999999999" customHeight="1" x14ac:dyDescent="0.2">
      <c r="A182" s="138">
        <v>181</v>
      </c>
      <c r="B182" s="21" t="s">
        <v>1728</v>
      </c>
      <c r="C182" s="39" t="s">
        <v>189</v>
      </c>
      <c r="D182" s="32">
        <v>40</v>
      </c>
      <c r="E182" s="179">
        <v>38.94</v>
      </c>
      <c r="F182" s="34" t="s">
        <v>15</v>
      </c>
    </row>
    <row r="183" spans="1:6" s="4" customFormat="1" ht="16.149999999999999" customHeight="1" x14ac:dyDescent="0.2">
      <c r="A183" s="138">
        <f>A181+1</f>
        <v>181</v>
      </c>
      <c r="B183" s="21" t="s">
        <v>481</v>
      </c>
      <c r="C183" s="39" t="s">
        <v>54</v>
      </c>
      <c r="D183" s="32">
        <v>20</v>
      </c>
      <c r="E183" s="179">
        <v>56.4</v>
      </c>
      <c r="F183" s="34" t="s">
        <v>74</v>
      </c>
    </row>
    <row r="184" spans="1:6" s="4" customFormat="1" ht="16.149999999999999" customHeight="1" x14ac:dyDescent="0.2">
      <c r="A184" s="138">
        <f t="shared" si="6"/>
        <v>182</v>
      </c>
      <c r="B184" s="21" t="s">
        <v>495</v>
      </c>
      <c r="C184" s="39" t="s">
        <v>54</v>
      </c>
      <c r="D184" s="32">
        <v>35</v>
      </c>
      <c r="E184" s="179">
        <v>68.64</v>
      </c>
      <c r="F184" s="34" t="s">
        <v>36</v>
      </c>
    </row>
    <row r="185" spans="1:6" s="4" customFormat="1" ht="16.149999999999999" customHeight="1" x14ac:dyDescent="0.2">
      <c r="A185" s="138">
        <f t="shared" si="6"/>
        <v>183</v>
      </c>
      <c r="B185" s="21" t="s">
        <v>481</v>
      </c>
      <c r="C185" s="39" t="s">
        <v>179</v>
      </c>
      <c r="D185" s="32">
        <v>20</v>
      </c>
      <c r="E185" s="179">
        <v>70.8</v>
      </c>
      <c r="F185" s="34" t="s">
        <v>74</v>
      </c>
    </row>
    <row r="186" spans="1:6" s="4" customFormat="1" ht="16.149999999999999" customHeight="1" x14ac:dyDescent="0.2">
      <c r="A186" s="138">
        <v>184</v>
      </c>
      <c r="B186" s="21" t="s">
        <v>1729</v>
      </c>
      <c r="C186" s="39" t="s">
        <v>179</v>
      </c>
      <c r="D186" s="32">
        <v>28</v>
      </c>
      <c r="E186" s="179">
        <v>85.8</v>
      </c>
      <c r="F186" s="34" t="s">
        <v>36</v>
      </c>
    </row>
    <row r="187" spans="1:6" s="4" customFormat="1" ht="16.149999999999999" customHeight="1" x14ac:dyDescent="0.2">
      <c r="A187" s="138">
        <v>185</v>
      </c>
      <c r="B187" s="21" t="s">
        <v>776</v>
      </c>
      <c r="C187" s="39" t="s">
        <v>238</v>
      </c>
      <c r="D187" s="32">
        <v>150</v>
      </c>
      <c r="E187" s="179">
        <v>56.4</v>
      </c>
      <c r="F187" s="34" t="s">
        <v>74</v>
      </c>
    </row>
    <row r="188" spans="1:6" s="4" customFormat="1" ht="16.149999999999999" customHeight="1" x14ac:dyDescent="0.2">
      <c r="A188" s="138">
        <f t="shared" si="6"/>
        <v>186</v>
      </c>
      <c r="B188" s="21" t="s">
        <v>777</v>
      </c>
      <c r="C188" s="39" t="s">
        <v>239</v>
      </c>
      <c r="D188" s="32">
        <v>240</v>
      </c>
      <c r="E188" s="179">
        <v>33.36</v>
      </c>
      <c r="F188" s="34" t="s">
        <v>36</v>
      </c>
    </row>
    <row r="189" spans="1:6" s="4" customFormat="1" ht="16.149999999999999" customHeight="1" x14ac:dyDescent="0.2">
      <c r="A189" s="138">
        <f t="shared" si="6"/>
        <v>187</v>
      </c>
      <c r="B189" s="21" t="s">
        <v>496</v>
      </c>
      <c r="C189" s="39" t="s">
        <v>16</v>
      </c>
      <c r="D189" s="32">
        <v>60</v>
      </c>
      <c r="E189" s="179">
        <v>138</v>
      </c>
      <c r="F189" s="34" t="s">
        <v>74</v>
      </c>
    </row>
    <row r="190" spans="1:6" s="4" customFormat="1" ht="16.149999999999999" customHeight="1" x14ac:dyDescent="0.2">
      <c r="A190" s="138">
        <f t="shared" si="6"/>
        <v>188</v>
      </c>
      <c r="B190" s="21" t="s">
        <v>1736</v>
      </c>
      <c r="C190" s="39" t="s">
        <v>16</v>
      </c>
      <c r="D190" s="32">
        <v>60</v>
      </c>
      <c r="E190" s="179">
        <v>149.4</v>
      </c>
      <c r="F190" s="34" t="s">
        <v>36</v>
      </c>
    </row>
    <row r="191" spans="1:6" s="4" customFormat="1" ht="16.149999999999999" customHeight="1" x14ac:dyDescent="0.2">
      <c r="A191" s="138">
        <f t="shared" si="6"/>
        <v>189</v>
      </c>
      <c r="B191" s="62" t="s">
        <v>1164</v>
      </c>
      <c r="C191" s="191" t="s">
        <v>1165</v>
      </c>
      <c r="D191" s="32">
        <v>40</v>
      </c>
      <c r="E191" s="179">
        <v>234</v>
      </c>
      <c r="F191" s="31" t="s">
        <v>36</v>
      </c>
    </row>
    <row r="192" spans="1:6" s="4" customFormat="1" ht="16.149999999999999" customHeight="1" x14ac:dyDescent="0.2">
      <c r="A192" s="138">
        <f t="shared" si="6"/>
        <v>190</v>
      </c>
      <c r="B192" s="62" t="s">
        <v>1252</v>
      </c>
      <c r="C192" s="191" t="s">
        <v>1253</v>
      </c>
      <c r="D192" s="32">
        <v>1</v>
      </c>
      <c r="E192" s="179">
        <v>882</v>
      </c>
      <c r="F192" s="31" t="s">
        <v>36</v>
      </c>
    </row>
    <row r="193" spans="1:6" s="4" customFormat="1" ht="16.149999999999999" customHeight="1" x14ac:dyDescent="0.2">
      <c r="A193" s="138">
        <f t="shared" si="6"/>
        <v>191</v>
      </c>
      <c r="B193" s="21" t="s">
        <v>497</v>
      </c>
      <c r="C193" s="39" t="s">
        <v>373</v>
      </c>
      <c r="D193" s="32">
        <v>120</v>
      </c>
      <c r="E193" s="179">
        <v>39.6</v>
      </c>
      <c r="F193" s="34" t="s">
        <v>36</v>
      </c>
    </row>
    <row r="194" spans="1:6" s="4" customFormat="1" ht="16.149999999999999" customHeight="1" x14ac:dyDescent="0.2">
      <c r="A194" s="138">
        <f t="shared" si="6"/>
        <v>192</v>
      </c>
      <c r="B194" s="21" t="s">
        <v>498</v>
      </c>
      <c r="C194" s="39" t="s">
        <v>1215</v>
      </c>
      <c r="D194" s="32">
        <v>50</v>
      </c>
      <c r="E194" s="179">
        <v>84</v>
      </c>
      <c r="F194" s="34" t="s">
        <v>36</v>
      </c>
    </row>
    <row r="195" spans="1:6" s="4" customFormat="1" ht="16.149999999999999" customHeight="1" x14ac:dyDescent="0.2">
      <c r="A195" s="138">
        <f>A194+1</f>
        <v>193</v>
      </c>
      <c r="B195" s="21" t="s">
        <v>1018</v>
      </c>
      <c r="C195" s="39" t="s">
        <v>1214</v>
      </c>
      <c r="D195" s="32">
        <v>10</v>
      </c>
      <c r="E195" s="179">
        <v>88.5</v>
      </c>
      <c r="F195" s="34" t="s">
        <v>36</v>
      </c>
    </row>
    <row r="196" spans="1:6" s="4" customFormat="1" ht="16.149999999999999" customHeight="1" x14ac:dyDescent="0.2">
      <c r="A196" s="138">
        <f t="shared" si="6"/>
        <v>194</v>
      </c>
      <c r="B196" s="21" t="s">
        <v>499</v>
      </c>
      <c r="C196" s="39" t="s">
        <v>358</v>
      </c>
      <c r="D196" s="32">
        <v>32</v>
      </c>
      <c r="E196" s="179">
        <v>240</v>
      </c>
      <c r="F196" s="34" t="s">
        <v>36</v>
      </c>
    </row>
    <row r="197" spans="1:6" s="4" customFormat="1" ht="16.149999999999999" customHeight="1" x14ac:dyDescent="0.2">
      <c r="A197" s="138">
        <f t="shared" si="6"/>
        <v>195</v>
      </c>
      <c r="B197" s="21" t="s">
        <v>1109</v>
      </c>
      <c r="C197" s="39" t="s">
        <v>1400</v>
      </c>
      <c r="D197" s="32">
        <v>300</v>
      </c>
      <c r="E197" s="179">
        <v>39.6</v>
      </c>
      <c r="F197" s="34" t="s">
        <v>36</v>
      </c>
    </row>
    <row r="198" spans="1:6" s="4" customFormat="1" ht="16.149999999999999" customHeight="1" x14ac:dyDescent="0.2">
      <c r="A198" s="138">
        <f>A197+1</f>
        <v>196</v>
      </c>
      <c r="B198" s="21" t="s">
        <v>500</v>
      </c>
      <c r="C198" s="39" t="s">
        <v>236</v>
      </c>
      <c r="D198" s="32">
        <v>70</v>
      </c>
      <c r="E198" s="179">
        <v>38.520000000000003</v>
      </c>
      <c r="F198" s="34" t="s">
        <v>36</v>
      </c>
    </row>
    <row r="199" spans="1:6" s="4" customFormat="1" ht="16.149999999999999" customHeight="1" x14ac:dyDescent="0.2">
      <c r="A199" s="138">
        <f>A198+1</f>
        <v>197</v>
      </c>
      <c r="B199" s="21" t="s">
        <v>503</v>
      </c>
      <c r="C199" s="39" t="s">
        <v>357</v>
      </c>
      <c r="D199" s="32">
        <v>40</v>
      </c>
      <c r="E199" s="179">
        <v>51.12</v>
      </c>
      <c r="F199" s="34" t="s">
        <v>36</v>
      </c>
    </row>
    <row r="200" spans="1:6" s="4" customFormat="1" ht="16.149999999999999" customHeight="1" x14ac:dyDescent="0.2">
      <c r="A200" s="138">
        <f t="shared" si="6"/>
        <v>198</v>
      </c>
      <c r="B200" s="21" t="s">
        <v>1700</v>
      </c>
      <c r="C200" s="39" t="s">
        <v>1707</v>
      </c>
      <c r="D200" s="32">
        <v>40</v>
      </c>
      <c r="E200" s="179">
        <v>51.12</v>
      </c>
      <c r="F200" s="34" t="s">
        <v>36</v>
      </c>
    </row>
    <row r="201" spans="1:6" s="4" customFormat="1" ht="16.149999999999999" customHeight="1" x14ac:dyDescent="0.2">
      <c r="A201" s="138">
        <f>A200+1</f>
        <v>199</v>
      </c>
      <c r="B201" s="21" t="s">
        <v>501</v>
      </c>
      <c r="C201" s="39" t="s">
        <v>356</v>
      </c>
      <c r="D201" s="32">
        <v>130</v>
      </c>
      <c r="E201" s="179">
        <v>21.6</v>
      </c>
      <c r="F201" s="34" t="s">
        <v>36</v>
      </c>
    </row>
    <row r="202" spans="1:6" s="4" customFormat="1" ht="16.149999999999999" customHeight="1" x14ac:dyDescent="0.2">
      <c r="A202" s="138">
        <v>194</v>
      </c>
      <c r="B202" s="21" t="s">
        <v>502</v>
      </c>
      <c r="C202" s="39" t="s">
        <v>355</v>
      </c>
      <c r="D202" s="32">
        <v>64</v>
      </c>
      <c r="E202" s="179">
        <v>30.6</v>
      </c>
      <c r="F202" s="34" t="s">
        <v>36</v>
      </c>
    </row>
    <row r="203" spans="1:6" s="4" customFormat="1" ht="16.149999999999999" customHeight="1" x14ac:dyDescent="0.2">
      <c r="A203" s="138">
        <v>195</v>
      </c>
      <c r="B203" s="21" t="s">
        <v>1643</v>
      </c>
      <c r="C203" s="39" t="s">
        <v>1644</v>
      </c>
      <c r="D203" s="32">
        <v>130</v>
      </c>
      <c r="E203" s="179">
        <v>20.76</v>
      </c>
      <c r="F203" s="34" t="s">
        <v>36</v>
      </c>
    </row>
    <row r="204" spans="1:6" s="4" customFormat="1" ht="16.149999999999999" customHeight="1" x14ac:dyDescent="0.2">
      <c r="A204" s="138">
        <f t="shared" si="6"/>
        <v>196</v>
      </c>
      <c r="B204" s="21" t="s">
        <v>1665</v>
      </c>
      <c r="C204" s="39" t="s">
        <v>1666</v>
      </c>
      <c r="D204" s="32">
        <v>64</v>
      </c>
      <c r="E204" s="179">
        <v>30</v>
      </c>
      <c r="F204" s="34" t="s">
        <v>36</v>
      </c>
    </row>
    <row r="205" spans="1:6" s="4" customFormat="1" ht="16.149999999999999" customHeight="1" x14ac:dyDescent="0.2">
      <c r="A205" s="138">
        <f>A204+1</f>
        <v>197</v>
      </c>
      <c r="B205" s="21" t="s">
        <v>1193</v>
      </c>
      <c r="C205" s="39" t="s">
        <v>1058</v>
      </c>
      <c r="D205" s="32">
        <v>24</v>
      </c>
      <c r="E205" s="79">
        <v>65.739999999999995</v>
      </c>
      <c r="F205" s="34" t="s">
        <v>15</v>
      </c>
    </row>
    <row r="206" spans="1:6" s="4" customFormat="1" ht="16.149999999999999" customHeight="1" x14ac:dyDescent="0.2">
      <c r="A206" s="138">
        <f t="shared" ref="A206:A210" si="7">A205+1</f>
        <v>198</v>
      </c>
      <c r="B206" s="21" t="s">
        <v>504</v>
      </c>
      <c r="C206" s="39" t="s">
        <v>234</v>
      </c>
      <c r="D206" s="32">
        <v>24</v>
      </c>
      <c r="E206" s="179">
        <v>58.7</v>
      </c>
      <c r="F206" s="34" t="s">
        <v>15</v>
      </c>
    </row>
    <row r="207" spans="1:6" s="4" customFormat="1" ht="16.149999999999999" customHeight="1" x14ac:dyDescent="0.2">
      <c r="A207" s="138">
        <f t="shared" si="7"/>
        <v>199</v>
      </c>
      <c r="B207" s="21" t="s">
        <v>505</v>
      </c>
      <c r="C207" s="39" t="s">
        <v>235</v>
      </c>
      <c r="D207" s="32">
        <v>24</v>
      </c>
      <c r="E207" s="179">
        <v>49.35</v>
      </c>
      <c r="F207" s="34" t="s">
        <v>15</v>
      </c>
    </row>
    <row r="208" spans="1:6" s="4" customFormat="1" ht="16.149999999999999" customHeight="1" x14ac:dyDescent="0.2">
      <c r="A208" s="138">
        <f t="shared" si="7"/>
        <v>200</v>
      </c>
      <c r="B208" s="206" t="s">
        <v>1049</v>
      </c>
      <c r="C208" s="39" t="s">
        <v>1016</v>
      </c>
      <c r="D208" s="32">
        <v>24</v>
      </c>
      <c r="E208" s="179">
        <v>67.42</v>
      </c>
      <c r="F208" s="34" t="s">
        <v>15</v>
      </c>
    </row>
    <row r="209" spans="1:6" s="4" customFormat="1" ht="16.149999999999999" customHeight="1" x14ac:dyDescent="0.2">
      <c r="A209" s="138">
        <f t="shared" si="7"/>
        <v>201</v>
      </c>
      <c r="B209" s="206" t="s">
        <v>1490</v>
      </c>
      <c r="C209" s="39" t="s">
        <v>1017</v>
      </c>
      <c r="D209" s="32">
        <v>24</v>
      </c>
      <c r="E209" s="179">
        <v>81.8</v>
      </c>
      <c r="F209" s="34" t="s">
        <v>15</v>
      </c>
    </row>
    <row r="210" spans="1:6" s="4" customFormat="1" ht="15" customHeight="1" x14ac:dyDescent="0.2">
      <c r="A210" s="138">
        <f t="shared" si="7"/>
        <v>202</v>
      </c>
      <c r="B210" s="206" t="s">
        <v>1489</v>
      </c>
      <c r="C210" s="71" t="s">
        <v>1488</v>
      </c>
      <c r="D210" s="35">
        <v>24</v>
      </c>
      <c r="E210" s="229">
        <v>58.69</v>
      </c>
      <c r="F210" s="34" t="s">
        <v>15</v>
      </c>
    </row>
    <row r="211" spans="1:6" s="4" customFormat="1" ht="16.149999999999999" customHeight="1" x14ac:dyDescent="0.3">
      <c r="A211" s="141">
        <v>203</v>
      </c>
      <c r="B211" s="14" t="s">
        <v>778</v>
      </c>
      <c r="C211" s="287" t="s">
        <v>1674</v>
      </c>
      <c r="D211" s="314" t="s">
        <v>79</v>
      </c>
      <c r="E211" s="350">
        <v>5.32</v>
      </c>
      <c r="F211" s="42" t="s">
        <v>313</v>
      </c>
    </row>
    <row r="212" spans="1:6" s="4" customFormat="1" ht="16.149999999999999" customHeight="1" x14ac:dyDescent="0.3">
      <c r="A212" s="141">
        <f t="shared" ref="A212:A248" si="8">A211+1</f>
        <v>204</v>
      </c>
      <c r="B212" s="14" t="s">
        <v>506</v>
      </c>
      <c r="C212" s="151" t="s">
        <v>1398</v>
      </c>
      <c r="D212" s="41" t="s">
        <v>80</v>
      </c>
      <c r="E212" s="179">
        <v>40.15</v>
      </c>
      <c r="F212" s="42" t="s">
        <v>3</v>
      </c>
    </row>
    <row r="213" spans="1:6" s="4" customFormat="1" ht="16.149999999999999" customHeight="1" x14ac:dyDescent="0.3">
      <c r="A213" s="141">
        <f t="shared" si="8"/>
        <v>205</v>
      </c>
      <c r="B213" s="14" t="s">
        <v>779</v>
      </c>
      <c r="C213" s="151" t="s">
        <v>1434</v>
      </c>
      <c r="D213" s="41" t="s">
        <v>80</v>
      </c>
      <c r="E213" s="179">
        <v>42.9</v>
      </c>
      <c r="F213" s="42" t="s">
        <v>3</v>
      </c>
    </row>
    <row r="214" spans="1:6" s="4" customFormat="1" ht="16.149999999999999" customHeight="1" x14ac:dyDescent="0.3">
      <c r="A214" s="141">
        <f t="shared" si="8"/>
        <v>206</v>
      </c>
      <c r="B214" s="14" t="s">
        <v>507</v>
      </c>
      <c r="C214" s="151" t="s">
        <v>1589</v>
      </c>
      <c r="D214" s="41" t="s">
        <v>80</v>
      </c>
      <c r="E214" s="179">
        <v>51.7</v>
      </c>
      <c r="F214" s="42" t="s">
        <v>3</v>
      </c>
    </row>
    <row r="215" spans="1:6" s="4" customFormat="1" ht="16.149999999999999" customHeight="1" x14ac:dyDescent="0.3">
      <c r="A215" s="141">
        <f t="shared" si="8"/>
        <v>207</v>
      </c>
      <c r="B215" s="14" t="s">
        <v>508</v>
      </c>
      <c r="C215" s="287" t="s">
        <v>1433</v>
      </c>
      <c r="D215" s="41" t="s">
        <v>80</v>
      </c>
      <c r="E215" s="179">
        <v>52.8</v>
      </c>
      <c r="F215" s="42" t="s">
        <v>3</v>
      </c>
    </row>
    <row r="216" spans="1:6" s="4" customFormat="1" ht="16.149999999999999" customHeight="1" x14ac:dyDescent="0.3">
      <c r="A216" s="141">
        <f t="shared" si="8"/>
        <v>208</v>
      </c>
      <c r="B216" s="14" t="s">
        <v>509</v>
      </c>
      <c r="C216" s="124" t="s">
        <v>957</v>
      </c>
      <c r="D216" s="43" t="s">
        <v>80</v>
      </c>
      <c r="E216" s="179">
        <v>65.45</v>
      </c>
      <c r="F216" s="44" t="s">
        <v>3</v>
      </c>
    </row>
    <row r="217" spans="1:6" s="4" customFormat="1" ht="16.149999999999999" customHeight="1" x14ac:dyDescent="0.3">
      <c r="A217" s="141">
        <f t="shared" si="8"/>
        <v>209</v>
      </c>
      <c r="B217" s="14" t="s">
        <v>510</v>
      </c>
      <c r="C217" s="51" t="s">
        <v>958</v>
      </c>
      <c r="D217" s="41" t="s">
        <v>80</v>
      </c>
      <c r="E217" s="179">
        <v>75.900000000000006</v>
      </c>
      <c r="F217" s="42" t="s">
        <v>3</v>
      </c>
    </row>
    <row r="218" spans="1:6" s="4" customFormat="1" ht="16.149999999999999" customHeight="1" x14ac:dyDescent="0.3">
      <c r="A218" s="141">
        <f t="shared" si="8"/>
        <v>210</v>
      </c>
      <c r="B218" s="14" t="s">
        <v>511</v>
      </c>
      <c r="C218" s="51" t="s">
        <v>959</v>
      </c>
      <c r="D218" s="41" t="s">
        <v>80</v>
      </c>
      <c r="E218" s="179">
        <v>79.75</v>
      </c>
      <c r="F218" s="42" t="s">
        <v>3</v>
      </c>
    </row>
    <row r="219" spans="1:6" s="4" customFormat="1" ht="16.149999999999999" customHeight="1" x14ac:dyDescent="0.3">
      <c r="A219" s="141">
        <f t="shared" si="8"/>
        <v>211</v>
      </c>
      <c r="B219" s="14" t="s">
        <v>512</v>
      </c>
      <c r="C219" s="51" t="s">
        <v>960</v>
      </c>
      <c r="D219" s="41" t="s">
        <v>80</v>
      </c>
      <c r="E219" s="179">
        <v>100.1</v>
      </c>
      <c r="F219" s="42" t="s">
        <v>3</v>
      </c>
    </row>
    <row r="220" spans="1:6" s="4" customFormat="1" ht="16.149999999999999" customHeight="1" x14ac:dyDescent="0.25">
      <c r="A220" s="141">
        <f t="shared" si="8"/>
        <v>212</v>
      </c>
      <c r="B220" s="14" t="s">
        <v>1504</v>
      </c>
      <c r="C220" s="39" t="s">
        <v>1503</v>
      </c>
      <c r="D220" s="32">
        <v>50</v>
      </c>
      <c r="E220" s="79">
        <v>90.72</v>
      </c>
      <c r="F220" s="34" t="s">
        <v>157</v>
      </c>
    </row>
    <row r="221" spans="1:6" s="4" customFormat="1" ht="16.149999999999999" customHeight="1" x14ac:dyDescent="0.25">
      <c r="A221" s="141">
        <f t="shared" si="8"/>
        <v>213</v>
      </c>
      <c r="B221" s="14" t="s">
        <v>1009</v>
      </c>
      <c r="C221" s="39" t="s">
        <v>1505</v>
      </c>
      <c r="D221" s="32" t="s">
        <v>155</v>
      </c>
      <c r="E221" s="179">
        <v>101.25</v>
      </c>
      <c r="F221" s="34" t="s">
        <v>348</v>
      </c>
    </row>
    <row r="222" spans="1:6" s="4" customFormat="1" ht="16.149999999999999" customHeight="1" x14ac:dyDescent="0.25">
      <c r="A222" s="141">
        <f t="shared" si="8"/>
        <v>214</v>
      </c>
      <c r="B222" s="14" t="s">
        <v>1008</v>
      </c>
      <c r="C222" s="39" t="s">
        <v>1007</v>
      </c>
      <c r="D222" s="32" t="s">
        <v>155</v>
      </c>
      <c r="E222" s="179">
        <v>115.01</v>
      </c>
      <c r="F222" s="34" t="s">
        <v>348</v>
      </c>
    </row>
    <row r="223" spans="1:6" s="4" customFormat="1" ht="16.149999999999999" customHeight="1" x14ac:dyDescent="0.25">
      <c r="A223" s="141">
        <f t="shared" si="8"/>
        <v>215</v>
      </c>
      <c r="B223" s="14" t="s">
        <v>1006</v>
      </c>
      <c r="C223" s="39" t="s">
        <v>1005</v>
      </c>
      <c r="D223" s="32" t="s">
        <v>155</v>
      </c>
      <c r="E223" s="179">
        <v>116.56</v>
      </c>
      <c r="F223" s="34" t="s">
        <v>348</v>
      </c>
    </row>
    <row r="224" spans="1:6" s="4" customFormat="1" ht="16.149999999999999" customHeight="1" x14ac:dyDescent="0.25">
      <c r="A224" s="141">
        <f>A223+1</f>
        <v>216</v>
      </c>
      <c r="B224" s="121" t="s">
        <v>1151</v>
      </c>
      <c r="C224" s="39" t="s">
        <v>1459</v>
      </c>
      <c r="D224" s="32" t="s">
        <v>155</v>
      </c>
      <c r="E224" s="179">
        <v>168.9</v>
      </c>
      <c r="F224" s="34" t="s">
        <v>348</v>
      </c>
    </row>
    <row r="225" spans="1:6" s="4" customFormat="1" ht="16.149999999999999" customHeight="1" x14ac:dyDescent="0.25">
      <c r="A225" s="141">
        <f>A224+1</f>
        <v>217</v>
      </c>
      <c r="B225" s="14" t="s">
        <v>1010</v>
      </c>
      <c r="C225" s="39" t="s">
        <v>1383</v>
      </c>
      <c r="D225" s="32" t="s">
        <v>155</v>
      </c>
      <c r="E225" s="179">
        <v>219.22</v>
      </c>
      <c r="F225" s="34" t="s">
        <v>348</v>
      </c>
    </row>
    <row r="226" spans="1:6" s="4" customFormat="1" ht="16.149999999999999" customHeight="1" x14ac:dyDescent="0.25">
      <c r="A226" s="141">
        <f t="shared" si="8"/>
        <v>218</v>
      </c>
      <c r="B226" s="114" t="s">
        <v>513</v>
      </c>
      <c r="C226" s="39" t="s">
        <v>1634</v>
      </c>
      <c r="D226" s="32" t="s">
        <v>155</v>
      </c>
      <c r="E226" s="179">
        <v>125</v>
      </c>
      <c r="F226" s="34" t="s">
        <v>348</v>
      </c>
    </row>
    <row r="227" spans="1:6" s="4" customFormat="1" ht="16.149999999999999" customHeight="1" x14ac:dyDescent="0.3">
      <c r="A227" s="141">
        <f t="shared" si="8"/>
        <v>219</v>
      </c>
      <c r="B227" s="14" t="s">
        <v>514</v>
      </c>
      <c r="C227" s="152" t="s">
        <v>172</v>
      </c>
      <c r="D227" s="32">
        <v>20</v>
      </c>
      <c r="E227" s="311">
        <v>6.38</v>
      </c>
      <c r="F227" s="34" t="s">
        <v>348</v>
      </c>
    </row>
    <row r="228" spans="1:6" s="4" customFormat="1" ht="16.149999999999999" customHeight="1" x14ac:dyDescent="0.3">
      <c r="A228" s="141">
        <f t="shared" si="8"/>
        <v>220</v>
      </c>
      <c r="B228" s="14" t="s">
        <v>515</v>
      </c>
      <c r="C228" s="152" t="s">
        <v>173</v>
      </c>
      <c r="D228" s="32">
        <v>20</v>
      </c>
      <c r="E228" s="311">
        <v>7.6</v>
      </c>
      <c r="F228" s="34" t="s">
        <v>348</v>
      </c>
    </row>
    <row r="229" spans="1:6" s="4" customFormat="1" ht="16.149999999999999" customHeight="1" x14ac:dyDescent="0.3">
      <c r="A229" s="141">
        <f t="shared" si="8"/>
        <v>221</v>
      </c>
      <c r="B229" s="14" t="s">
        <v>516</v>
      </c>
      <c r="C229" s="152" t="s">
        <v>181</v>
      </c>
      <c r="D229" s="32">
        <v>20</v>
      </c>
      <c r="E229" s="311">
        <v>9.68</v>
      </c>
      <c r="F229" s="34" t="s">
        <v>348</v>
      </c>
    </row>
    <row r="230" spans="1:6" s="4" customFormat="1" ht="16.149999999999999" customHeight="1" x14ac:dyDescent="0.3">
      <c r="A230" s="141">
        <f t="shared" si="8"/>
        <v>222</v>
      </c>
      <c r="B230" s="14" t="s">
        <v>517</v>
      </c>
      <c r="C230" s="152" t="s">
        <v>182</v>
      </c>
      <c r="D230" s="32">
        <v>20</v>
      </c>
      <c r="E230" s="311">
        <v>12</v>
      </c>
      <c r="F230" s="34" t="s">
        <v>348</v>
      </c>
    </row>
    <row r="231" spans="1:6" s="4" customFormat="1" ht="16.149999999999999" customHeight="1" x14ac:dyDescent="0.3">
      <c r="A231" s="141">
        <f t="shared" si="8"/>
        <v>223</v>
      </c>
      <c r="B231" s="14" t="s">
        <v>518</v>
      </c>
      <c r="C231" s="152" t="s">
        <v>183</v>
      </c>
      <c r="D231" s="32">
        <v>20</v>
      </c>
      <c r="E231" s="311">
        <v>13.45</v>
      </c>
      <c r="F231" s="34" t="s">
        <v>348</v>
      </c>
    </row>
    <row r="232" spans="1:6" s="4" customFormat="1" ht="16.149999999999999" customHeight="1" x14ac:dyDescent="0.3">
      <c r="A232" s="141">
        <f t="shared" si="8"/>
        <v>224</v>
      </c>
      <c r="B232" s="14" t="s">
        <v>519</v>
      </c>
      <c r="C232" s="152" t="s">
        <v>184</v>
      </c>
      <c r="D232" s="32">
        <v>20</v>
      </c>
      <c r="E232" s="311">
        <v>15.47</v>
      </c>
      <c r="F232" s="34" t="s">
        <v>348</v>
      </c>
    </row>
    <row r="233" spans="1:6" s="4" customFormat="1" ht="16.149999999999999" customHeight="1" x14ac:dyDescent="0.3">
      <c r="A233" s="141">
        <f t="shared" si="8"/>
        <v>225</v>
      </c>
      <c r="B233" s="62" t="s">
        <v>921</v>
      </c>
      <c r="C233" s="152" t="s">
        <v>922</v>
      </c>
      <c r="D233" s="32">
        <v>1</v>
      </c>
      <c r="E233" s="179" t="s">
        <v>1227</v>
      </c>
      <c r="F233" s="34" t="s">
        <v>348</v>
      </c>
    </row>
    <row r="234" spans="1:6" s="4" customFormat="1" ht="16.149999999999999" customHeight="1" x14ac:dyDescent="0.3">
      <c r="A234" s="141">
        <f t="shared" si="8"/>
        <v>226</v>
      </c>
      <c r="B234" s="62" t="s">
        <v>923</v>
      </c>
      <c r="C234" s="152" t="s">
        <v>1613</v>
      </c>
      <c r="D234" s="32">
        <v>1</v>
      </c>
      <c r="E234" s="179" t="s">
        <v>1227</v>
      </c>
      <c r="F234" s="34" t="s">
        <v>348</v>
      </c>
    </row>
    <row r="235" spans="1:6" s="4" customFormat="1" ht="16.149999999999999" customHeight="1" x14ac:dyDescent="0.3">
      <c r="A235" s="141">
        <f t="shared" si="8"/>
        <v>227</v>
      </c>
      <c r="B235" s="62" t="s">
        <v>924</v>
      </c>
      <c r="C235" s="152" t="s">
        <v>1670</v>
      </c>
      <c r="D235" s="32">
        <v>1</v>
      </c>
      <c r="E235" s="179" t="s">
        <v>1227</v>
      </c>
      <c r="F235" s="34" t="s">
        <v>348</v>
      </c>
    </row>
    <row r="236" spans="1:6" s="4" customFormat="1" ht="16.149999999999999" customHeight="1" x14ac:dyDescent="0.3">
      <c r="A236" s="141">
        <f t="shared" si="8"/>
        <v>228</v>
      </c>
      <c r="B236" s="62" t="s">
        <v>925</v>
      </c>
      <c r="C236" s="152" t="s">
        <v>1425</v>
      </c>
      <c r="D236" s="32">
        <v>1</v>
      </c>
      <c r="E236" s="179" t="s">
        <v>1227</v>
      </c>
      <c r="F236" s="34" t="s">
        <v>348</v>
      </c>
    </row>
    <row r="237" spans="1:6" s="4" customFormat="1" ht="16.149999999999999" customHeight="1" x14ac:dyDescent="0.3">
      <c r="A237" s="141">
        <f t="shared" si="8"/>
        <v>229</v>
      </c>
      <c r="B237" s="62" t="s">
        <v>926</v>
      </c>
      <c r="C237" s="152" t="s">
        <v>927</v>
      </c>
      <c r="D237" s="32">
        <v>1</v>
      </c>
      <c r="E237" s="179" t="s">
        <v>1227</v>
      </c>
      <c r="F237" s="34" t="s">
        <v>348</v>
      </c>
    </row>
    <row r="238" spans="1:6" s="4" customFormat="1" ht="16.149999999999999" customHeight="1" x14ac:dyDescent="0.3">
      <c r="A238" s="141">
        <f t="shared" si="8"/>
        <v>230</v>
      </c>
      <c r="B238" s="62" t="s">
        <v>928</v>
      </c>
      <c r="C238" s="152" t="s">
        <v>929</v>
      </c>
      <c r="D238" s="32">
        <v>1</v>
      </c>
      <c r="E238" s="179" t="s">
        <v>1227</v>
      </c>
      <c r="F238" s="34" t="s">
        <v>348</v>
      </c>
    </row>
    <row r="239" spans="1:6" s="4" customFormat="1" ht="16.149999999999999" customHeight="1" x14ac:dyDescent="0.3">
      <c r="A239" s="141">
        <f t="shared" si="8"/>
        <v>231</v>
      </c>
      <c r="B239" s="62" t="s">
        <v>930</v>
      </c>
      <c r="C239" s="152" t="s">
        <v>1535</v>
      </c>
      <c r="D239" s="32">
        <v>1</v>
      </c>
      <c r="E239" s="179" t="s">
        <v>1227</v>
      </c>
      <c r="F239" s="34" t="s">
        <v>348</v>
      </c>
    </row>
    <row r="240" spans="1:6" s="4" customFormat="1" ht="16.5" customHeight="1" x14ac:dyDescent="0.3">
      <c r="A240" s="141">
        <f t="shared" si="8"/>
        <v>232</v>
      </c>
      <c r="B240" s="14" t="s">
        <v>520</v>
      </c>
      <c r="C240" s="152" t="s">
        <v>1462</v>
      </c>
      <c r="D240" s="32">
        <v>1</v>
      </c>
      <c r="E240" s="311">
        <v>571.54999999999995</v>
      </c>
      <c r="F240" s="34" t="s">
        <v>348</v>
      </c>
    </row>
    <row r="241" spans="1:6" s="4" customFormat="1" ht="16.5" customHeight="1" x14ac:dyDescent="0.3">
      <c r="A241" s="141">
        <f t="shared" si="8"/>
        <v>233</v>
      </c>
      <c r="B241" s="14" t="s">
        <v>521</v>
      </c>
      <c r="C241" s="152" t="s">
        <v>174</v>
      </c>
      <c r="D241" s="32">
        <v>1</v>
      </c>
      <c r="E241" s="311">
        <v>1050.3900000000001</v>
      </c>
      <c r="F241" s="34" t="s">
        <v>348</v>
      </c>
    </row>
    <row r="242" spans="1:6" s="4" customFormat="1" ht="16.5" customHeight="1" x14ac:dyDescent="0.3">
      <c r="A242" s="141">
        <f t="shared" si="8"/>
        <v>234</v>
      </c>
      <c r="B242" s="14" t="s">
        <v>522</v>
      </c>
      <c r="C242" s="152" t="s">
        <v>175</v>
      </c>
      <c r="D242" s="32">
        <v>1</v>
      </c>
      <c r="E242" s="311">
        <v>1230.9100000000001</v>
      </c>
      <c r="F242" s="34" t="s">
        <v>348</v>
      </c>
    </row>
    <row r="243" spans="1:6" s="4" customFormat="1" ht="21.75" customHeight="1" x14ac:dyDescent="0.3">
      <c r="A243" s="141">
        <f t="shared" si="8"/>
        <v>235</v>
      </c>
      <c r="B243" s="14" t="s">
        <v>523</v>
      </c>
      <c r="C243" s="152" t="s">
        <v>176</v>
      </c>
      <c r="D243" s="32">
        <v>1</v>
      </c>
      <c r="E243" s="311">
        <v>1145.21</v>
      </c>
      <c r="F243" s="34" t="s">
        <v>348</v>
      </c>
    </row>
    <row r="244" spans="1:6" s="4" customFormat="1" ht="21.75" customHeight="1" x14ac:dyDescent="0.3">
      <c r="A244" s="141">
        <f t="shared" si="8"/>
        <v>236</v>
      </c>
      <c r="B244" s="14" t="s">
        <v>524</v>
      </c>
      <c r="C244" s="152" t="s">
        <v>177</v>
      </c>
      <c r="D244" s="32">
        <v>1</v>
      </c>
      <c r="E244" s="311">
        <v>1619.82</v>
      </c>
      <c r="F244" s="34" t="s">
        <v>348</v>
      </c>
    </row>
    <row r="245" spans="1:6" s="4" customFormat="1" ht="21.75" customHeight="1" x14ac:dyDescent="0.3">
      <c r="A245" s="141">
        <f t="shared" si="8"/>
        <v>237</v>
      </c>
      <c r="B245" s="14" t="s">
        <v>525</v>
      </c>
      <c r="C245" s="152" t="s">
        <v>178</v>
      </c>
      <c r="D245" s="32">
        <v>1</v>
      </c>
      <c r="E245" s="311">
        <v>1987.02</v>
      </c>
      <c r="F245" s="34" t="s">
        <v>348</v>
      </c>
    </row>
    <row r="246" spans="1:6" s="4" customFormat="1" ht="21.75" customHeight="1" x14ac:dyDescent="0.3">
      <c r="A246" s="141">
        <f t="shared" si="8"/>
        <v>238</v>
      </c>
      <c r="B246" s="27" t="s">
        <v>526</v>
      </c>
      <c r="C246" s="153" t="s">
        <v>1458</v>
      </c>
      <c r="D246" s="35">
        <v>1</v>
      </c>
      <c r="E246" s="312">
        <v>3053.85</v>
      </c>
      <c r="F246" s="34" t="s">
        <v>348</v>
      </c>
    </row>
    <row r="247" spans="1:6" s="4" customFormat="1" ht="21.75" customHeight="1" x14ac:dyDescent="0.3">
      <c r="A247" s="141">
        <f t="shared" si="8"/>
        <v>239</v>
      </c>
      <c r="B247" s="26" t="s">
        <v>1067</v>
      </c>
      <c r="C247" s="152" t="s">
        <v>1536</v>
      </c>
      <c r="D247" s="35">
        <v>1</v>
      </c>
      <c r="E247" s="311">
        <v>169.7</v>
      </c>
      <c r="F247" s="34" t="s">
        <v>348</v>
      </c>
    </row>
    <row r="248" spans="1:6" s="4" customFormat="1" ht="29.25" customHeight="1" x14ac:dyDescent="0.3">
      <c r="A248" s="141">
        <f t="shared" si="8"/>
        <v>240</v>
      </c>
      <c r="B248" s="26" t="s">
        <v>1066</v>
      </c>
      <c r="C248" s="152" t="s">
        <v>1065</v>
      </c>
      <c r="D248" s="35">
        <v>1</v>
      </c>
      <c r="E248" s="311">
        <v>274.42</v>
      </c>
      <c r="F248" s="34" t="s">
        <v>348</v>
      </c>
    </row>
    <row r="249" spans="1:6" s="4" customFormat="1" ht="29.25" customHeight="1" x14ac:dyDescent="0.3">
      <c r="A249" s="141">
        <f>A248+1</f>
        <v>241</v>
      </c>
      <c r="B249" s="26" t="s">
        <v>1069</v>
      </c>
      <c r="C249" s="152" t="s">
        <v>1068</v>
      </c>
      <c r="D249" s="35">
        <v>1</v>
      </c>
      <c r="E249" s="311">
        <v>395.11</v>
      </c>
      <c r="F249" s="34" t="s">
        <v>348</v>
      </c>
    </row>
    <row r="250" spans="1:6" s="4" customFormat="1" ht="21.75" customHeight="1" x14ac:dyDescent="0.3">
      <c r="A250" s="110"/>
      <c r="B250" s="113" t="s">
        <v>1071</v>
      </c>
      <c r="C250" s="153" t="s">
        <v>1070</v>
      </c>
      <c r="D250" s="35">
        <v>1</v>
      </c>
      <c r="E250" s="312">
        <v>447.43</v>
      </c>
      <c r="F250" s="34" t="s">
        <v>348</v>
      </c>
    </row>
    <row r="251" spans="1:6" s="4" customFormat="1" ht="21.75" customHeight="1" x14ac:dyDescent="0.3">
      <c r="A251" s="142">
        <f>A249+1</f>
        <v>242</v>
      </c>
      <c r="B251" s="26" t="s">
        <v>1132</v>
      </c>
      <c r="C251" s="152" t="s">
        <v>1133</v>
      </c>
      <c r="D251" s="32">
        <v>230</v>
      </c>
      <c r="E251" s="79" t="s">
        <v>1223</v>
      </c>
      <c r="F251" s="34" t="s">
        <v>366</v>
      </c>
    </row>
    <row r="252" spans="1:6" s="4" customFormat="1" ht="16.149999999999999" customHeight="1" x14ac:dyDescent="0.25">
      <c r="A252" s="142" t="e">
        <f>#REF!+1</f>
        <v>#REF!</v>
      </c>
      <c r="B252" s="114" t="s">
        <v>1048</v>
      </c>
      <c r="C252" s="65" t="s">
        <v>1681</v>
      </c>
      <c r="D252" s="30">
        <v>1500</v>
      </c>
      <c r="E252" s="243">
        <v>2.5</v>
      </c>
      <c r="F252" s="63" t="s">
        <v>7</v>
      </c>
    </row>
    <row r="253" spans="1:6" s="4" customFormat="1" ht="28.5" customHeight="1" x14ac:dyDescent="0.25">
      <c r="A253" s="142" t="e">
        <f t="shared" ref="A253:A254" si="9">A252+1</f>
        <v>#REF!</v>
      </c>
      <c r="B253" s="12" t="s">
        <v>825</v>
      </c>
      <c r="C253" s="65" t="s">
        <v>826</v>
      </c>
      <c r="D253" s="30">
        <v>1200</v>
      </c>
      <c r="E253" s="317">
        <v>2.0699999999999998</v>
      </c>
      <c r="F253" s="34" t="s">
        <v>824</v>
      </c>
    </row>
    <row r="254" spans="1:6" s="4" customFormat="1" ht="26.25" customHeight="1" x14ac:dyDescent="0.25">
      <c r="A254" s="142" t="e">
        <f t="shared" si="9"/>
        <v>#REF!</v>
      </c>
      <c r="B254" s="21" t="s">
        <v>828</v>
      </c>
      <c r="C254" s="39" t="s">
        <v>997</v>
      </c>
      <c r="D254" s="32">
        <v>800</v>
      </c>
      <c r="E254" s="179">
        <v>3.45</v>
      </c>
      <c r="F254" s="34" t="s">
        <v>824</v>
      </c>
    </row>
    <row r="255" spans="1:6" s="4" customFormat="1" ht="26.25" customHeight="1" x14ac:dyDescent="0.25">
      <c r="A255" s="142" t="e">
        <f>A254+1</f>
        <v>#REF!</v>
      </c>
      <c r="B255" s="21" t="s">
        <v>827</v>
      </c>
      <c r="C255" s="39" t="s">
        <v>1441</v>
      </c>
      <c r="D255" s="32">
        <v>600</v>
      </c>
      <c r="E255" s="179">
        <v>3.48</v>
      </c>
      <c r="F255" s="34" t="s">
        <v>824</v>
      </c>
    </row>
    <row r="256" spans="1:6" s="4" customFormat="1" ht="26.25" customHeight="1" x14ac:dyDescent="0.25">
      <c r="A256" s="343">
        <v>263</v>
      </c>
      <c r="B256" s="12" t="s">
        <v>829</v>
      </c>
      <c r="C256" s="39" t="s">
        <v>1442</v>
      </c>
      <c r="D256" s="32">
        <v>350</v>
      </c>
      <c r="E256" s="179">
        <v>4.43</v>
      </c>
      <c r="F256" s="34" t="s">
        <v>824</v>
      </c>
    </row>
    <row r="257" spans="1:6" s="4" customFormat="1" ht="26.25" customHeight="1" x14ac:dyDescent="0.25">
      <c r="A257" s="143">
        <f>A256+1</f>
        <v>264</v>
      </c>
      <c r="B257" s="298" t="s">
        <v>1345</v>
      </c>
      <c r="C257" s="297" t="s">
        <v>1682</v>
      </c>
      <c r="D257" s="32">
        <v>1200</v>
      </c>
      <c r="E257" s="179">
        <v>2.76</v>
      </c>
      <c r="F257" s="34" t="s">
        <v>7</v>
      </c>
    </row>
    <row r="258" spans="1:6" s="4" customFormat="1" ht="45.75" customHeight="1" x14ac:dyDescent="0.25">
      <c r="A258" s="143">
        <v>265</v>
      </c>
      <c r="B258" s="377" t="s">
        <v>1572</v>
      </c>
      <c r="C258" s="273" t="s">
        <v>1683</v>
      </c>
      <c r="D258" s="35">
        <v>300</v>
      </c>
      <c r="E258" s="229">
        <v>5.54</v>
      </c>
      <c r="F258" s="34" t="s">
        <v>7</v>
      </c>
    </row>
    <row r="259" spans="1:6" s="4" customFormat="1" ht="16.5" customHeight="1" x14ac:dyDescent="0.2">
      <c r="A259" s="137">
        <v>266</v>
      </c>
      <c r="B259" s="344" t="s">
        <v>1579</v>
      </c>
      <c r="C259" s="345" t="s">
        <v>1685</v>
      </c>
      <c r="D259" s="32">
        <v>440</v>
      </c>
      <c r="E259" s="326">
        <v>6.88</v>
      </c>
      <c r="F259" s="34" t="s">
        <v>7</v>
      </c>
    </row>
    <row r="260" spans="1:6" s="4" customFormat="1" ht="16.149999999999999" customHeight="1" x14ac:dyDescent="0.2">
      <c r="A260" s="139">
        <v>267</v>
      </c>
      <c r="B260" s="12" t="s">
        <v>1050</v>
      </c>
      <c r="C260" s="65" t="s">
        <v>1493</v>
      </c>
      <c r="D260" s="30">
        <v>1250</v>
      </c>
      <c r="E260" s="317">
        <v>3.16</v>
      </c>
      <c r="F260" s="34" t="s">
        <v>7</v>
      </c>
    </row>
    <row r="261" spans="1:6" s="4" customFormat="1" ht="16.149999999999999" customHeight="1" x14ac:dyDescent="0.2">
      <c r="A261" s="139">
        <f t="shared" ref="A261:A286" si="10">A260+1</f>
        <v>268</v>
      </c>
      <c r="B261" s="21" t="s">
        <v>1051</v>
      </c>
      <c r="C261" s="39" t="s">
        <v>1494</v>
      </c>
      <c r="D261" s="32">
        <v>1250</v>
      </c>
      <c r="E261" s="179">
        <v>3.16</v>
      </c>
      <c r="F261" s="34" t="s">
        <v>7</v>
      </c>
    </row>
    <row r="262" spans="1:6" s="4" customFormat="1" ht="16.149999999999999" customHeight="1" x14ac:dyDescent="0.2">
      <c r="A262" s="139">
        <f t="shared" si="10"/>
        <v>269</v>
      </c>
      <c r="B262" s="139" t="s">
        <v>1045</v>
      </c>
      <c r="C262" s="39" t="s">
        <v>1338</v>
      </c>
      <c r="D262" s="32">
        <v>1200</v>
      </c>
      <c r="E262" s="326">
        <v>3.3</v>
      </c>
      <c r="F262" s="34" t="s">
        <v>7</v>
      </c>
    </row>
    <row r="263" spans="1:6" s="4" customFormat="1" ht="16.149999999999999" customHeight="1" x14ac:dyDescent="0.2">
      <c r="A263" s="139">
        <f t="shared" si="10"/>
        <v>270</v>
      </c>
      <c r="B263" s="139" t="s">
        <v>1366</v>
      </c>
      <c r="C263" s="39" t="s">
        <v>1339</v>
      </c>
      <c r="D263" s="32">
        <v>1200</v>
      </c>
      <c r="E263" s="326" t="s">
        <v>1223</v>
      </c>
      <c r="F263" s="34" t="s">
        <v>7</v>
      </c>
    </row>
    <row r="264" spans="1:6" s="4" customFormat="1" ht="16.149999999999999" customHeight="1" x14ac:dyDescent="0.2">
      <c r="A264" s="139">
        <f t="shared" si="10"/>
        <v>271</v>
      </c>
      <c r="B264" s="139" t="s">
        <v>1043</v>
      </c>
      <c r="C264" s="39" t="s">
        <v>1340</v>
      </c>
      <c r="D264" s="32">
        <v>800</v>
      </c>
      <c r="E264" s="326">
        <v>3.68</v>
      </c>
      <c r="F264" s="34" t="s">
        <v>7</v>
      </c>
    </row>
    <row r="265" spans="1:6" s="4" customFormat="1" ht="16.149999999999999" customHeight="1" x14ac:dyDescent="0.2">
      <c r="A265" s="139">
        <f t="shared" si="10"/>
        <v>272</v>
      </c>
      <c r="B265" s="21" t="s">
        <v>1044</v>
      </c>
      <c r="C265" s="39" t="s">
        <v>1341</v>
      </c>
      <c r="D265" s="32">
        <v>600</v>
      </c>
      <c r="E265" s="326">
        <v>5.4</v>
      </c>
      <c r="F265" s="34" t="s">
        <v>7</v>
      </c>
    </row>
    <row r="266" spans="1:6" s="4" customFormat="1" ht="16.149999999999999" customHeight="1" x14ac:dyDescent="0.2">
      <c r="A266" s="139">
        <f t="shared" si="10"/>
        <v>273</v>
      </c>
      <c r="B266" s="21" t="s">
        <v>971</v>
      </c>
      <c r="C266" s="39" t="s">
        <v>1342</v>
      </c>
      <c r="D266" s="32">
        <v>350</v>
      </c>
      <c r="E266" s="326">
        <v>7.48</v>
      </c>
      <c r="F266" s="34" t="s">
        <v>7</v>
      </c>
    </row>
    <row r="267" spans="1:6" s="4" customFormat="1" ht="16.149999999999999" customHeight="1" x14ac:dyDescent="0.2">
      <c r="A267" s="139">
        <f>A266+1</f>
        <v>274</v>
      </c>
      <c r="B267" s="62" t="s">
        <v>1269</v>
      </c>
      <c r="C267" s="39" t="s">
        <v>41</v>
      </c>
      <c r="D267" s="32">
        <v>130</v>
      </c>
      <c r="E267" s="179">
        <v>20</v>
      </c>
      <c r="F267" s="34" t="s">
        <v>7</v>
      </c>
    </row>
    <row r="268" spans="1:6" s="4" customFormat="1" ht="16.149999999999999" customHeight="1" x14ac:dyDescent="0.2">
      <c r="A268" s="139">
        <f>A267+1</f>
        <v>275</v>
      </c>
      <c r="B268" s="62" t="s">
        <v>1657</v>
      </c>
      <c r="C268" s="39" t="s">
        <v>1524</v>
      </c>
      <c r="D268" s="32">
        <v>3600</v>
      </c>
      <c r="E268" s="179">
        <v>2.72</v>
      </c>
      <c r="F268" s="34" t="s">
        <v>3</v>
      </c>
    </row>
    <row r="269" spans="1:6" s="4" customFormat="1" ht="16.149999999999999" customHeight="1" x14ac:dyDescent="0.2">
      <c r="A269" s="139">
        <f>A266+1</f>
        <v>274</v>
      </c>
      <c r="B269" s="62" t="s">
        <v>1523</v>
      </c>
      <c r="C269" s="39" t="s">
        <v>1525</v>
      </c>
      <c r="D269" s="32">
        <v>3600</v>
      </c>
      <c r="E269" s="179">
        <v>2.65</v>
      </c>
      <c r="F269" s="34" t="s">
        <v>3</v>
      </c>
    </row>
    <row r="270" spans="1:6" s="4" customFormat="1" ht="16.149999999999999" customHeight="1" x14ac:dyDescent="0.2">
      <c r="A270" s="139">
        <f t="shared" si="10"/>
        <v>275</v>
      </c>
      <c r="B270" s="62" t="s">
        <v>1057</v>
      </c>
      <c r="C270" s="39" t="s">
        <v>1654</v>
      </c>
      <c r="D270" s="32">
        <v>3600</v>
      </c>
      <c r="E270" s="179">
        <v>3.18</v>
      </c>
      <c r="F270" s="34" t="s">
        <v>3</v>
      </c>
    </row>
    <row r="271" spans="1:6" s="4" customFormat="1" ht="16.149999999999999" customHeight="1" x14ac:dyDescent="0.2">
      <c r="A271" s="139">
        <f t="shared" si="10"/>
        <v>276</v>
      </c>
      <c r="B271" s="62" t="s">
        <v>527</v>
      </c>
      <c r="C271" s="39" t="s">
        <v>339</v>
      </c>
      <c r="D271" s="32" t="s">
        <v>379</v>
      </c>
      <c r="E271" s="326">
        <v>3.13</v>
      </c>
      <c r="F271" s="34" t="s">
        <v>3</v>
      </c>
    </row>
    <row r="272" spans="1:6" s="4" customFormat="1" ht="16.149999999999999" customHeight="1" x14ac:dyDescent="0.2">
      <c r="A272" s="139">
        <f t="shared" si="10"/>
        <v>277</v>
      </c>
      <c r="B272" s="21" t="s">
        <v>528</v>
      </c>
      <c r="C272" s="39" t="s">
        <v>61</v>
      </c>
      <c r="D272" s="32">
        <v>2400</v>
      </c>
      <c r="E272" s="326">
        <v>3.13</v>
      </c>
      <c r="F272" s="34" t="s">
        <v>3</v>
      </c>
    </row>
    <row r="273" spans="1:6" s="4" customFormat="1" ht="16.149999999999999" customHeight="1" x14ac:dyDescent="0.2">
      <c r="A273" s="139">
        <f t="shared" si="10"/>
        <v>278</v>
      </c>
      <c r="B273" s="21" t="s">
        <v>529</v>
      </c>
      <c r="C273" s="39" t="s">
        <v>42</v>
      </c>
      <c r="D273" s="32" t="s">
        <v>380</v>
      </c>
      <c r="E273" s="326">
        <v>3.18</v>
      </c>
      <c r="F273" s="34" t="s">
        <v>3</v>
      </c>
    </row>
    <row r="274" spans="1:6" s="4" customFormat="1" ht="16.149999999999999" customHeight="1" x14ac:dyDescent="0.2">
      <c r="A274" s="139">
        <f t="shared" si="10"/>
        <v>279</v>
      </c>
      <c r="B274" s="21" t="s">
        <v>530</v>
      </c>
      <c r="C274" s="39" t="s">
        <v>39</v>
      </c>
      <c r="D274" s="32" t="s">
        <v>381</v>
      </c>
      <c r="E274" s="326">
        <v>4.59</v>
      </c>
      <c r="F274" s="34" t="s">
        <v>3</v>
      </c>
    </row>
    <row r="275" spans="1:6" s="4" customFormat="1" ht="16.149999999999999" customHeight="1" x14ac:dyDescent="0.2">
      <c r="A275" s="139">
        <f t="shared" si="10"/>
        <v>280</v>
      </c>
      <c r="B275" s="21" t="s">
        <v>531</v>
      </c>
      <c r="C275" s="39" t="s">
        <v>40</v>
      </c>
      <c r="D275" s="32" t="s">
        <v>382</v>
      </c>
      <c r="E275" s="326">
        <v>6.82</v>
      </c>
      <c r="F275" s="34" t="s">
        <v>3</v>
      </c>
    </row>
    <row r="276" spans="1:6" s="4" customFormat="1" ht="16.149999999999999" customHeight="1" x14ac:dyDescent="0.2">
      <c r="A276" s="139">
        <f>A275+1</f>
        <v>281</v>
      </c>
      <c r="B276" s="21" t="s">
        <v>532</v>
      </c>
      <c r="C276" s="39" t="s">
        <v>41</v>
      </c>
      <c r="D276" s="32">
        <v>320</v>
      </c>
      <c r="E276" s="179">
        <v>14.5</v>
      </c>
      <c r="F276" s="34" t="s">
        <v>3</v>
      </c>
    </row>
    <row r="277" spans="1:6" s="4" customFormat="1" ht="16.149999999999999" customHeight="1" x14ac:dyDescent="0.2">
      <c r="A277" s="139">
        <f t="shared" si="10"/>
        <v>282</v>
      </c>
      <c r="B277" s="62" t="s">
        <v>913</v>
      </c>
      <c r="C277" s="39" t="s">
        <v>1511</v>
      </c>
      <c r="D277" s="32" t="s">
        <v>338</v>
      </c>
      <c r="E277" s="79" t="s">
        <v>1227</v>
      </c>
      <c r="F277" s="34" t="s">
        <v>3</v>
      </c>
    </row>
    <row r="278" spans="1:6" s="4" customFormat="1" ht="16.149999999999999" customHeight="1" x14ac:dyDescent="0.2">
      <c r="A278" s="139">
        <f t="shared" si="10"/>
        <v>283</v>
      </c>
      <c r="B278" s="62" t="s">
        <v>1692</v>
      </c>
      <c r="C278" s="39" t="s">
        <v>1693</v>
      </c>
      <c r="D278" s="32">
        <v>3000</v>
      </c>
      <c r="E278" s="79">
        <v>4.6500000000000004</v>
      </c>
      <c r="F278" s="34" t="s">
        <v>7</v>
      </c>
    </row>
    <row r="279" spans="1:6" s="4" customFormat="1" ht="16.149999999999999" customHeight="1" x14ac:dyDescent="0.2">
      <c r="A279" s="139">
        <f t="shared" si="10"/>
        <v>284</v>
      </c>
      <c r="B279" s="21" t="s">
        <v>1268</v>
      </c>
      <c r="C279" s="39" t="s">
        <v>998</v>
      </c>
      <c r="D279" s="32">
        <v>3000</v>
      </c>
      <c r="E279" s="79" t="s">
        <v>1227</v>
      </c>
      <c r="F279" s="34" t="s">
        <v>7</v>
      </c>
    </row>
    <row r="280" spans="1:6" s="4" customFormat="1" ht="16.149999999999999" customHeight="1" x14ac:dyDescent="0.2">
      <c r="A280" s="139">
        <f t="shared" si="10"/>
        <v>285</v>
      </c>
      <c r="B280" s="21" t="s">
        <v>1267</v>
      </c>
      <c r="C280" s="39" t="s">
        <v>999</v>
      </c>
      <c r="D280" s="32">
        <v>1800</v>
      </c>
      <c r="E280" s="79" t="s">
        <v>1227</v>
      </c>
      <c r="F280" s="34" t="s">
        <v>7</v>
      </c>
    </row>
    <row r="281" spans="1:6" s="4" customFormat="1" ht="16.149999999999999" customHeight="1" x14ac:dyDescent="0.2">
      <c r="A281" s="139">
        <f t="shared" si="10"/>
        <v>286</v>
      </c>
      <c r="B281" s="21" t="s">
        <v>1266</v>
      </c>
      <c r="C281" s="39" t="s">
        <v>1000</v>
      </c>
      <c r="D281" s="32">
        <v>1200</v>
      </c>
      <c r="E281" s="79" t="s">
        <v>1227</v>
      </c>
      <c r="F281" s="34" t="s">
        <v>7</v>
      </c>
    </row>
    <row r="282" spans="1:6" s="4" customFormat="1" ht="27" customHeight="1" x14ac:dyDescent="0.2">
      <c r="A282" s="139">
        <f>A281+1</f>
        <v>287</v>
      </c>
      <c r="B282" s="21" t="s">
        <v>1265</v>
      </c>
      <c r="C282" s="39" t="s">
        <v>1001</v>
      </c>
      <c r="D282" s="32">
        <v>800</v>
      </c>
      <c r="E282" s="79" t="s">
        <v>1227</v>
      </c>
      <c r="F282" s="34" t="s">
        <v>7</v>
      </c>
    </row>
    <row r="283" spans="1:6" s="4" customFormat="1" ht="16.149999999999999" customHeight="1" x14ac:dyDescent="0.2">
      <c r="A283" s="139">
        <f>A282+1</f>
        <v>288</v>
      </c>
      <c r="B283" s="258" t="s">
        <v>1263</v>
      </c>
      <c r="C283" s="39" t="s">
        <v>1262</v>
      </c>
      <c r="D283" s="32">
        <v>130</v>
      </c>
      <c r="E283" s="79" t="s">
        <v>1227</v>
      </c>
      <c r="F283" s="34" t="s">
        <v>7</v>
      </c>
    </row>
    <row r="284" spans="1:6" s="4" customFormat="1" ht="16.149999999999999" customHeight="1" x14ac:dyDescent="0.2">
      <c r="A284" s="139">
        <f t="shared" si="10"/>
        <v>289</v>
      </c>
      <c r="B284" s="21" t="s">
        <v>1003</v>
      </c>
      <c r="C284" s="83" t="s">
        <v>1002</v>
      </c>
      <c r="D284" s="37">
        <v>400</v>
      </c>
      <c r="E284" s="79" t="s">
        <v>1223</v>
      </c>
      <c r="F284" s="34" t="s">
        <v>57</v>
      </c>
    </row>
    <row r="285" spans="1:6" s="4" customFormat="1" ht="16.5" customHeight="1" x14ac:dyDescent="0.2">
      <c r="A285" s="139">
        <f t="shared" si="10"/>
        <v>290</v>
      </c>
      <c r="B285" s="21" t="s">
        <v>533</v>
      </c>
      <c r="C285" s="83" t="s">
        <v>1684</v>
      </c>
      <c r="D285" s="37">
        <v>40</v>
      </c>
      <c r="E285" s="79">
        <v>51.55</v>
      </c>
      <c r="F285" s="34" t="s">
        <v>340</v>
      </c>
    </row>
    <row r="286" spans="1:6" s="4" customFormat="1" ht="16.5" customHeight="1" x14ac:dyDescent="0.2">
      <c r="A286" s="139">
        <f t="shared" si="10"/>
        <v>291</v>
      </c>
      <c r="B286" s="21" t="s">
        <v>534</v>
      </c>
      <c r="C286" s="39" t="s">
        <v>341</v>
      </c>
      <c r="D286" s="32">
        <v>40</v>
      </c>
      <c r="E286" s="79">
        <v>53.55</v>
      </c>
      <c r="F286" s="34" t="s">
        <v>340</v>
      </c>
    </row>
    <row r="287" spans="1:6" s="4" customFormat="1" ht="52.5" customHeight="1" x14ac:dyDescent="0.2">
      <c r="A287" s="139">
        <v>292</v>
      </c>
      <c r="B287" s="112" t="s">
        <v>884</v>
      </c>
      <c r="C287" s="71" t="s">
        <v>341</v>
      </c>
      <c r="D287" s="35">
        <v>200</v>
      </c>
      <c r="E287" s="176">
        <v>53.55</v>
      </c>
      <c r="F287" s="34" t="s">
        <v>3</v>
      </c>
    </row>
    <row r="288" spans="1:6" s="4" customFormat="1" ht="30" customHeight="1" x14ac:dyDescent="0.2">
      <c r="A288" s="139">
        <v>293</v>
      </c>
      <c r="B288" s="255" t="s">
        <v>1261</v>
      </c>
      <c r="C288" s="254" t="s">
        <v>1292</v>
      </c>
      <c r="D288" s="256">
        <v>100</v>
      </c>
      <c r="E288" s="33">
        <v>25</v>
      </c>
      <c r="F288" s="34" t="s">
        <v>7</v>
      </c>
    </row>
    <row r="289" spans="1:9" s="4" customFormat="1" ht="16.149999999999999" customHeight="1" x14ac:dyDescent="0.2">
      <c r="A289" s="137">
        <v>294</v>
      </c>
      <c r="B289" s="12" t="s">
        <v>535</v>
      </c>
      <c r="C289" s="65" t="s">
        <v>1325</v>
      </c>
      <c r="D289" s="45" t="s">
        <v>383</v>
      </c>
      <c r="E289" s="316">
        <v>9</v>
      </c>
      <c r="F289" s="34" t="s">
        <v>3</v>
      </c>
    </row>
    <row r="290" spans="1:9" s="4" customFormat="1" ht="16.149999999999999" customHeight="1" x14ac:dyDescent="0.2">
      <c r="A290" s="137">
        <f t="shared" ref="A290:A296" si="11">A289+1</f>
        <v>295</v>
      </c>
      <c r="B290" s="12" t="s">
        <v>536</v>
      </c>
      <c r="C290" s="39" t="s">
        <v>146</v>
      </c>
      <c r="D290" s="46">
        <v>400</v>
      </c>
      <c r="E290" s="79" t="s">
        <v>1227</v>
      </c>
      <c r="F290" s="34" t="s">
        <v>3</v>
      </c>
    </row>
    <row r="291" spans="1:9" s="4" customFormat="1" ht="16.149999999999999" customHeight="1" x14ac:dyDescent="0.2">
      <c r="A291" s="137">
        <f>A290+1</f>
        <v>296</v>
      </c>
      <c r="B291" s="12" t="s">
        <v>537</v>
      </c>
      <c r="C291" s="39" t="s">
        <v>37</v>
      </c>
      <c r="D291" s="46">
        <v>500</v>
      </c>
      <c r="E291" s="79" t="s">
        <v>1223</v>
      </c>
      <c r="F291" s="34" t="s">
        <v>1409</v>
      </c>
    </row>
    <row r="292" spans="1:9" s="4" customFormat="1" ht="16.149999999999999" customHeight="1" x14ac:dyDescent="0.2">
      <c r="A292" s="137">
        <f>A291+1</f>
        <v>297</v>
      </c>
      <c r="B292" s="12" t="s">
        <v>1297</v>
      </c>
      <c r="C292" s="39" t="s">
        <v>37</v>
      </c>
      <c r="D292" s="46">
        <v>500</v>
      </c>
      <c r="E292" s="179" t="s">
        <v>1223</v>
      </c>
      <c r="F292" s="34" t="s">
        <v>57</v>
      </c>
    </row>
    <row r="293" spans="1:9" s="4" customFormat="1" ht="16.149999999999999" customHeight="1" x14ac:dyDescent="0.2">
      <c r="A293" s="137">
        <f t="shared" si="11"/>
        <v>298</v>
      </c>
      <c r="B293" s="21" t="s">
        <v>832</v>
      </c>
      <c r="C293" s="39" t="s">
        <v>38</v>
      </c>
      <c r="D293" s="46">
        <v>400</v>
      </c>
      <c r="E293" s="179">
        <v>22.9</v>
      </c>
      <c r="F293" s="34" t="s">
        <v>3</v>
      </c>
    </row>
    <row r="294" spans="1:9" s="4" customFormat="1" ht="16.149999999999999" customHeight="1" x14ac:dyDescent="0.2">
      <c r="A294" s="137">
        <f>A293+1</f>
        <v>299</v>
      </c>
      <c r="B294" s="12" t="s">
        <v>1491</v>
      </c>
      <c r="C294" s="83" t="s">
        <v>314</v>
      </c>
      <c r="D294" s="38" t="s">
        <v>82</v>
      </c>
      <c r="E294" s="179">
        <v>29.38</v>
      </c>
      <c r="F294" s="11" t="s">
        <v>147</v>
      </c>
    </row>
    <row r="295" spans="1:9" s="4" customFormat="1" ht="30.75" customHeight="1" x14ac:dyDescent="0.2">
      <c r="A295" s="137">
        <f>A294+1</f>
        <v>300</v>
      </c>
      <c r="B295" s="12" t="s">
        <v>538</v>
      </c>
      <c r="C295" s="83" t="s">
        <v>315</v>
      </c>
      <c r="D295" s="38" t="s">
        <v>82</v>
      </c>
      <c r="E295" s="179">
        <v>30.45</v>
      </c>
      <c r="F295" s="11" t="s">
        <v>147</v>
      </c>
    </row>
    <row r="296" spans="1:9" s="4" customFormat="1" ht="16.149999999999999" customHeight="1" x14ac:dyDescent="0.2">
      <c r="A296" s="137">
        <f t="shared" si="11"/>
        <v>301</v>
      </c>
      <c r="B296" s="12" t="s">
        <v>1508</v>
      </c>
      <c r="C296" s="83" t="s">
        <v>1717</v>
      </c>
      <c r="D296" s="47">
        <v>100</v>
      </c>
      <c r="E296" s="79" t="s">
        <v>1223</v>
      </c>
      <c r="F296" s="11" t="s">
        <v>353</v>
      </c>
    </row>
    <row r="297" spans="1:9" s="4" customFormat="1" ht="16.149999999999999" customHeight="1" x14ac:dyDescent="0.2">
      <c r="A297" s="137">
        <f>A296+1</f>
        <v>302</v>
      </c>
      <c r="B297" s="310" t="s">
        <v>1429</v>
      </c>
      <c r="C297" s="71" t="s">
        <v>1722</v>
      </c>
      <c r="D297" s="48">
        <v>100</v>
      </c>
      <c r="E297" s="229">
        <v>19.079999999999998</v>
      </c>
      <c r="F297" s="34" t="s">
        <v>1428</v>
      </c>
    </row>
    <row r="298" spans="1:9" s="4" customFormat="1" ht="16.149999999999999" customHeight="1" x14ac:dyDescent="0.2">
      <c r="A298" s="137">
        <f>A297+1</f>
        <v>303</v>
      </c>
      <c r="B298" s="21" t="s">
        <v>830</v>
      </c>
      <c r="C298" s="39" t="s">
        <v>1496</v>
      </c>
      <c r="D298" s="46">
        <v>100</v>
      </c>
      <c r="E298" s="179">
        <v>18.899999999999999</v>
      </c>
      <c r="F298" s="34" t="s">
        <v>1346</v>
      </c>
    </row>
    <row r="299" spans="1:9" s="4" customFormat="1" ht="16.149999999999999" customHeight="1" x14ac:dyDescent="0.2">
      <c r="A299" s="137">
        <v>304</v>
      </c>
      <c r="B299" s="21" t="s">
        <v>1545</v>
      </c>
      <c r="C299" s="39" t="s">
        <v>1546</v>
      </c>
      <c r="D299" s="46">
        <v>100</v>
      </c>
      <c r="E299" s="229">
        <v>18.899999999999999</v>
      </c>
      <c r="F299" s="34" t="s">
        <v>1346</v>
      </c>
    </row>
    <row r="300" spans="1:9" s="4" customFormat="1" ht="16.149999999999999" customHeight="1" x14ac:dyDescent="0.2">
      <c r="A300" s="137">
        <v>305</v>
      </c>
      <c r="B300" s="21" t="s">
        <v>831</v>
      </c>
      <c r="C300" s="39" t="s">
        <v>1716</v>
      </c>
      <c r="D300" s="46">
        <v>100</v>
      </c>
      <c r="E300" s="176">
        <v>21</v>
      </c>
      <c r="F300" s="34" t="s">
        <v>1346</v>
      </c>
    </row>
    <row r="301" spans="1:9" s="4" customFormat="1" ht="16.149999999999999" customHeight="1" x14ac:dyDescent="0.2">
      <c r="A301" s="139">
        <v>306</v>
      </c>
      <c r="B301" s="210" t="s">
        <v>539</v>
      </c>
      <c r="C301" s="220" t="s">
        <v>1310</v>
      </c>
      <c r="D301" s="221">
        <v>100</v>
      </c>
      <c r="E301" s="317">
        <v>4.0999999999999996</v>
      </c>
      <c r="F301" s="200" t="s">
        <v>3</v>
      </c>
      <c r="H301" s="213"/>
      <c r="I301" s="213"/>
    </row>
    <row r="302" spans="1:9" s="4" customFormat="1" ht="16.149999999999999" customHeight="1" x14ac:dyDescent="0.2">
      <c r="A302" s="257">
        <f>A301+1</f>
        <v>307</v>
      </c>
      <c r="B302" s="210" t="s">
        <v>1309</v>
      </c>
      <c r="C302" s="220" t="s">
        <v>1308</v>
      </c>
      <c r="D302" s="221">
        <v>100</v>
      </c>
      <c r="E302" s="317">
        <v>4.0999999999999996</v>
      </c>
      <c r="F302" s="200" t="s">
        <v>3</v>
      </c>
      <c r="H302" s="213"/>
      <c r="I302" s="213"/>
    </row>
    <row r="303" spans="1:9" s="4" customFormat="1" ht="16.149999999999999" customHeight="1" x14ac:dyDescent="0.2">
      <c r="A303" s="257">
        <f t="shared" ref="A303:A335" si="12">A302+1</f>
        <v>308</v>
      </c>
      <c r="B303" s="210" t="s">
        <v>1443</v>
      </c>
      <c r="C303" s="220" t="s">
        <v>1311</v>
      </c>
      <c r="D303" s="221"/>
      <c r="E303" s="317">
        <v>4.0999999999999996</v>
      </c>
      <c r="F303" s="200" t="s">
        <v>3</v>
      </c>
      <c r="H303" s="213"/>
      <c r="I303" s="213"/>
    </row>
    <row r="304" spans="1:9" s="4" customFormat="1" ht="16.149999999999999" customHeight="1" x14ac:dyDescent="0.2">
      <c r="A304" s="257">
        <f>A303+1</f>
        <v>309</v>
      </c>
      <c r="B304" s="210"/>
      <c r="C304" s="220" t="s">
        <v>384</v>
      </c>
      <c r="D304" s="221">
        <v>100</v>
      </c>
      <c r="E304" s="317" t="s">
        <v>1227</v>
      </c>
      <c r="F304" s="200" t="s">
        <v>55</v>
      </c>
    </row>
    <row r="305" spans="1:10" s="4" customFormat="1" ht="16.149999999999999" customHeight="1" x14ac:dyDescent="0.2">
      <c r="A305" s="257">
        <f t="shared" si="12"/>
        <v>310</v>
      </c>
      <c r="B305" s="12" t="s">
        <v>1011</v>
      </c>
      <c r="C305" s="39" t="s">
        <v>1708</v>
      </c>
      <c r="D305" s="46">
        <v>100</v>
      </c>
      <c r="E305" s="317" t="s">
        <v>1227</v>
      </c>
      <c r="F305" s="34" t="s">
        <v>55</v>
      </c>
      <c r="H305" s="213"/>
      <c r="I305" s="213"/>
    </row>
    <row r="306" spans="1:10" s="4" customFormat="1" ht="16.149999999999999" customHeight="1" x14ac:dyDescent="0.2">
      <c r="A306" s="257">
        <f t="shared" si="12"/>
        <v>311</v>
      </c>
      <c r="B306" s="21" t="s">
        <v>540</v>
      </c>
      <c r="C306" s="39" t="s">
        <v>264</v>
      </c>
      <c r="D306" s="46">
        <v>100</v>
      </c>
      <c r="E306" s="179">
        <v>1.3</v>
      </c>
      <c r="F306" s="34" t="s">
        <v>3</v>
      </c>
    </row>
    <row r="307" spans="1:10" s="4" customFormat="1" ht="16.149999999999999" customHeight="1" x14ac:dyDescent="0.2">
      <c r="A307" s="257">
        <f>A306+1</f>
        <v>312</v>
      </c>
      <c r="B307" s="12" t="s">
        <v>1580</v>
      </c>
      <c r="C307" s="65" t="s">
        <v>265</v>
      </c>
      <c r="D307" s="45" t="s">
        <v>5</v>
      </c>
      <c r="E307" s="317">
        <v>1.1000000000000001</v>
      </c>
      <c r="F307" s="34" t="s">
        <v>3</v>
      </c>
    </row>
    <row r="308" spans="1:10" s="4" customFormat="1" ht="16.149999999999999" customHeight="1" x14ac:dyDescent="0.2">
      <c r="A308" s="257">
        <f t="shared" si="12"/>
        <v>313</v>
      </c>
      <c r="B308" s="62" t="s">
        <v>1413</v>
      </c>
      <c r="C308" s="65" t="s">
        <v>1414</v>
      </c>
      <c r="D308" s="45">
        <v>100</v>
      </c>
      <c r="E308" s="317">
        <v>1.54</v>
      </c>
      <c r="F308" s="34" t="s">
        <v>1415</v>
      </c>
    </row>
    <row r="309" spans="1:10" s="4" customFormat="1" ht="16.149999999999999" customHeight="1" x14ac:dyDescent="0.2">
      <c r="A309" s="257">
        <f t="shared" si="12"/>
        <v>314</v>
      </c>
      <c r="B309" s="12" t="s">
        <v>541</v>
      </c>
      <c r="C309" s="39" t="s">
        <v>269</v>
      </c>
      <c r="D309" s="31" t="s">
        <v>5</v>
      </c>
      <c r="E309" s="179" t="s">
        <v>1227</v>
      </c>
      <c r="F309" s="34" t="s">
        <v>3</v>
      </c>
    </row>
    <row r="310" spans="1:10" s="4" customFormat="1" ht="16.149999999999999" customHeight="1" x14ac:dyDescent="0.2">
      <c r="A310" s="257">
        <f>A309+1</f>
        <v>315</v>
      </c>
      <c r="B310" s="206" t="s">
        <v>542</v>
      </c>
      <c r="C310" s="124" t="s">
        <v>266</v>
      </c>
      <c r="D310" s="211" t="s">
        <v>5</v>
      </c>
      <c r="E310" s="179">
        <v>0.96</v>
      </c>
      <c r="F310" s="200" t="s">
        <v>3</v>
      </c>
      <c r="H310" s="213"/>
    </row>
    <row r="311" spans="1:10" s="4" customFormat="1" ht="16.149999999999999" customHeight="1" x14ac:dyDescent="0.2">
      <c r="A311" s="257">
        <f t="shared" si="12"/>
        <v>316</v>
      </c>
      <c r="B311" s="18" t="s">
        <v>816</v>
      </c>
      <c r="C311" s="39" t="s">
        <v>1471</v>
      </c>
      <c r="D311" s="46">
        <v>100</v>
      </c>
      <c r="E311" s="179">
        <v>2</v>
      </c>
      <c r="F311" s="34" t="s">
        <v>1415</v>
      </c>
    </row>
    <row r="312" spans="1:10" s="4" customFormat="1" ht="16.149999999999999" customHeight="1" x14ac:dyDescent="0.2">
      <c r="A312" s="257">
        <f t="shared" si="12"/>
        <v>317</v>
      </c>
      <c r="B312" s="222" t="s">
        <v>543</v>
      </c>
      <c r="C312" s="124" t="s">
        <v>268</v>
      </c>
      <c r="D312" s="86" t="s">
        <v>5</v>
      </c>
      <c r="E312" s="179">
        <v>1.51</v>
      </c>
      <c r="F312" s="200" t="s">
        <v>3</v>
      </c>
      <c r="H312" s="213"/>
    </row>
    <row r="313" spans="1:10" s="4" customFormat="1" ht="16.149999999999999" customHeight="1" x14ac:dyDescent="0.2">
      <c r="A313" s="257">
        <f>A312+1</f>
        <v>318</v>
      </c>
      <c r="B313" s="12" t="s">
        <v>544</v>
      </c>
      <c r="C313" s="39" t="s">
        <v>267</v>
      </c>
      <c r="D313" s="46" t="s">
        <v>5</v>
      </c>
      <c r="E313" s="179">
        <v>0.95</v>
      </c>
      <c r="F313" s="34" t="s">
        <v>3</v>
      </c>
    </row>
    <row r="314" spans="1:10" s="4" customFormat="1" ht="16.149999999999999" customHeight="1" x14ac:dyDescent="0.2">
      <c r="A314" s="257">
        <f>A313+1</f>
        <v>319</v>
      </c>
      <c r="B314" s="12" t="s">
        <v>1477</v>
      </c>
      <c r="C314" s="39" t="s">
        <v>1478</v>
      </c>
      <c r="D314" s="46"/>
      <c r="E314" s="179">
        <v>2.2799999999999998</v>
      </c>
      <c r="F314" s="34" t="s">
        <v>1415</v>
      </c>
    </row>
    <row r="315" spans="1:10" s="4" customFormat="1" ht="16.5" customHeight="1" x14ac:dyDescent="0.2">
      <c r="A315" s="257">
        <f>A314+1</f>
        <v>320</v>
      </c>
      <c r="B315" s="12" t="s">
        <v>1435</v>
      </c>
      <c r="C315" s="39" t="s">
        <v>1597</v>
      </c>
      <c r="D315" s="46">
        <v>100</v>
      </c>
      <c r="E315" s="208">
        <v>2.2000000000000002</v>
      </c>
      <c r="F315" s="34" t="s">
        <v>1667</v>
      </c>
    </row>
    <row r="316" spans="1:10" s="4" customFormat="1" ht="33.75" customHeight="1" x14ac:dyDescent="0.2">
      <c r="A316" s="257">
        <f t="shared" ref="A316" si="13">A315+1</f>
        <v>321</v>
      </c>
      <c r="B316" s="210" t="s">
        <v>953</v>
      </c>
      <c r="C316" s="154" t="s">
        <v>1004</v>
      </c>
      <c r="D316" s="211" t="s">
        <v>794</v>
      </c>
      <c r="E316" s="208" t="s">
        <v>1224</v>
      </c>
      <c r="F316" s="172" t="s">
        <v>1218</v>
      </c>
      <c r="G316" s="213"/>
      <c r="H316" s="223"/>
      <c r="I316" s="213"/>
      <c r="J316" s="213"/>
    </row>
    <row r="317" spans="1:10" s="4" customFormat="1" ht="33.75" customHeight="1" x14ac:dyDescent="0.2">
      <c r="A317" s="257">
        <f t="shared" si="12"/>
        <v>322</v>
      </c>
      <c r="B317" s="210" t="s">
        <v>1226</v>
      </c>
      <c r="C317" s="154" t="s">
        <v>1225</v>
      </c>
      <c r="D317" s="211">
        <v>100</v>
      </c>
      <c r="E317" s="208" t="s">
        <v>1224</v>
      </c>
      <c r="F317" s="172" t="s">
        <v>1218</v>
      </c>
      <c r="G317" s="213"/>
      <c r="H317" s="223"/>
      <c r="I317" s="213"/>
      <c r="J317" s="213"/>
    </row>
    <row r="318" spans="1:10" s="4" customFormat="1" ht="16.149999999999999" customHeight="1" x14ac:dyDescent="0.2">
      <c r="A318" s="257">
        <f t="shared" si="12"/>
        <v>323</v>
      </c>
      <c r="B318" s="210" t="s">
        <v>1248</v>
      </c>
      <c r="C318" s="154" t="s">
        <v>1374</v>
      </c>
      <c r="D318" s="211">
        <v>100</v>
      </c>
      <c r="E318" s="208">
        <v>2.98</v>
      </c>
      <c r="F318" s="86" t="s">
        <v>3</v>
      </c>
      <c r="G318" s="213"/>
      <c r="H318" s="223"/>
      <c r="I318" s="213"/>
      <c r="J318" s="213"/>
    </row>
    <row r="319" spans="1:10" s="4" customFormat="1" x14ac:dyDescent="0.2">
      <c r="A319" s="257">
        <f t="shared" si="12"/>
        <v>324</v>
      </c>
      <c r="B319" s="12"/>
      <c r="C319" s="155" t="s">
        <v>1196</v>
      </c>
      <c r="D319" s="46">
        <v>25</v>
      </c>
      <c r="E319" s="179" t="s">
        <v>1221</v>
      </c>
      <c r="F319" s="34" t="s">
        <v>353</v>
      </c>
    </row>
    <row r="320" spans="1:10" s="4" customFormat="1" ht="16.149999999999999" customHeight="1" x14ac:dyDescent="0.2">
      <c r="A320" s="257">
        <f t="shared" si="12"/>
        <v>325</v>
      </c>
      <c r="B320" s="12"/>
      <c r="C320" s="83" t="s">
        <v>1197</v>
      </c>
      <c r="D320" s="46">
        <v>25</v>
      </c>
      <c r="E320" s="179" t="s">
        <v>1221</v>
      </c>
      <c r="F320" s="34" t="s">
        <v>1346</v>
      </c>
    </row>
    <row r="321" spans="1:11" s="4" customFormat="1" ht="16.149999999999999" customHeight="1" x14ac:dyDescent="0.2">
      <c r="A321" s="257">
        <f t="shared" si="12"/>
        <v>326</v>
      </c>
      <c r="B321" s="12" t="s">
        <v>899</v>
      </c>
      <c r="C321" s="83" t="s">
        <v>354</v>
      </c>
      <c r="D321" s="46">
        <v>25</v>
      </c>
      <c r="E321" s="179" t="s">
        <v>1221</v>
      </c>
      <c r="F321" s="34" t="s">
        <v>129</v>
      </c>
    </row>
    <row r="322" spans="1:11" s="4" customFormat="1" ht="16.149999999999999" customHeight="1" x14ac:dyDescent="0.2">
      <c r="A322" s="257">
        <f t="shared" si="12"/>
        <v>327</v>
      </c>
      <c r="B322" s="12"/>
      <c r="C322" s="156" t="s">
        <v>1198</v>
      </c>
      <c r="D322" s="46">
        <v>25</v>
      </c>
      <c r="E322" s="179" t="s">
        <v>1227</v>
      </c>
      <c r="F322" s="34" t="s">
        <v>1346</v>
      </c>
    </row>
    <row r="323" spans="1:11" s="4" customFormat="1" ht="16.149999999999999" customHeight="1" x14ac:dyDescent="0.2">
      <c r="A323" s="257">
        <f t="shared" si="12"/>
        <v>328</v>
      </c>
      <c r="B323" s="12" t="s">
        <v>545</v>
      </c>
      <c r="C323" s="156" t="s">
        <v>1199</v>
      </c>
      <c r="D323" s="46">
        <v>25</v>
      </c>
      <c r="E323" s="179" t="s">
        <v>1221</v>
      </c>
      <c r="F323" s="34" t="s">
        <v>1346</v>
      </c>
    </row>
    <row r="324" spans="1:11" s="4" customFormat="1" x14ac:dyDescent="0.2">
      <c r="A324" s="257">
        <f t="shared" si="12"/>
        <v>329</v>
      </c>
      <c r="B324" s="12" t="s">
        <v>546</v>
      </c>
      <c r="C324" s="156" t="s">
        <v>1343</v>
      </c>
      <c r="D324" s="46" t="s">
        <v>128</v>
      </c>
      <c r="E324" s="179" t="s">
        <v>1227</v>
      </c>
      <c r="F324" s="34" t="s">
        <v>129</v>
      </c>
    </row>
    <row r="325" spans="1:11" s="4" customFormat="1" x14ac:dyDescent="0.2">
      <c r="A325" s="257">
        <f t="shared" si="12"/>
        <v>330</v>
      </c>
      <c r="B325" s="210" t="s">
        <v>547</v>
      </c>
      <c r="C325" s="156" t="s">
        <v>1344</v>
      </c>
      <c r="D325" s="211"/>
      <c r="E325" s="179" t="s">
        <v>1227</v>
      </c>
      <c r="F325" s="200" t="s">
        <v>1298</v>
      </c>
      <c r="G325" s="213"/>
      <c r="H325" s="223"/>
    </row>
    <row r="326" spans="1:11" s="4" customFormat="1" ht="30.75" customHeight="1" x14ac:dyDescent="0.2">
      <c r="A326" s="257">
        <f t="shared" si="12"/>
        <v>331</v>
      </c>
      <c r="B326" s="210"/>
      <c r="C326" s="156" t="s">
        <v>1671</v>
      </c>
      <c r="D326" s="211" t="s">
        <v>128</v>
      </c>
      <c r="E326" s="179" t="s">
        <v>1227</v>
      </c>
      <c r="F326" s="200" t="s">
        <v>55</v>
      </c>
      <c r="G326" s="213"/>
      <c r="H326" s="223"/>
    </row>
    <row r="327" spans="1:11" s="4" customFormat="1" ht="27.75" customHeight="1" x14ac:dyDescent="0.2">
      <c r="A327" s="257">
        <f>A326+1</f>
        <v>332</v>
      </c>
      <c r="B327" s="18" t="s">
        <v>548</v>
      </c>
      <c r="C327" s="39" t="s">
        <v>385</v>
      </c>
      <c r="D327" s="46" t="s">
        <v>1059</v>
      </c>
      <c r="E327" s="179">
        <v>0.55000000000000004</v>
      </c>
      <c r="F327" s="34" t="s">
        <v>1019</v>
      </c>
      <c r="G327" s="213"/>
      <c r="H327" s="223"/>
      <c r="I327" s="213"/>
    </row>
    <row r="328" spans="1:11" s="4" customFormat="1" ht="32.25" customHeight="1" x14ac:dyDescent="0.2">
      <c r="A328" s="257">
        <f t="shared" si="12"/>
        <v>333</v>
      </c>
      <c r="B328" s="261" t="s">
        <v>793</v>
      </c>
      <c r="C328" s="154" t="s">
        <v>98</v>
      </c>
      <c r="D328" s="211">
        <v>5000</v>
      </c>
      <c r="E328" s="179">
        <v>0.55000000000000004</v>
      </c>
      <c r="F328" s="200" t="s">
        <v>65</v>
      </c>
    </row>
    <row r="329" spans="1:11" s="4" customFormat="1" ht="27" customHeight="1" x14ac:dyDescent="0.2">
      <c r="A329" s="257">
        <f t="shared" si="12"/>
        <v>334</v>
      </c>
      <c r="B329" s="12" t="s">
        <v>548</v>
      </c>
      <c r="C329" s="83" t="s">
        <v>1472</v>
      </c>
      <c r="D329" s="46">
        <v>1</v>
      </c>
      <c r="E329" s="208" t="s">
        <v>1224</v>
      </c>
      <c r="F329" s="34" t="s">
        <v>3</v>
      </c>
    </row>
    <row r="330" spans="1:11" s="4" customFormat="1" ht="29.25" customHeight="1" x14ac:dyDescent="0.2">
      <c r="A330" s="257">
        <f t="shared" si="12"/>
        <v>335</v>
      </c>
      <c r="B330" s="210" t="s">
        <v>549</v>
      </c>
      <c r="C330" s="154" t="s">
        <v>386</v>
      </c>
      <c r="D330" s="211">
        <v>1</v>
      </c>
      <c r="E330" s="208" t="s">
        <v>1224</v>
      </c>
      <c r="F330" s="200" t="s">
        <v>81</v>
      </c>
      <c r="G330" s="213"/>
      <c r="H330" s="224"/>
      <c r="I330" s="213"/>
    </row>
    <row r="331" spans="1:11" s="4" customFormat="1" ht="32.25" customHeight="1" x14ac:dyDescent="0.2">
      <c r="A331" s="257">
        <f t="shared" si="12"/>
        <v>336</v>
      </c>
      <c r="B331" s="210" t="s">
        <v>550</v>
      </c>
      <c r="C331" s="124" t="s">
        <v>791</v>
      </c>
      <c r="D331" s="211">
        <v>1</v>
      </c>
      <c r="E331" s="208" t="s">
        <v>1224</v>
      </c>
      <c r="F331" s="200" t="s">
        <v>81</v>
      </c>
      <c r="G331" s="213"/>
      <c r="H331" s="225"/>
      <c r="I331" s="213"/>
    </row>
    <row r="332" spans="1:11" s="4" customFormat="1" ht="16.149999999999999" customHeight="1" x14ac:dyDescent="0.2">
      <c r="A332" s="257">
        <f>A331+1</f>
        <v>337</v>
      </c>
      <c r="B332" s="12"/>
      <c r="C332" s="83" t="s">
        <v>1584</v>
      </c>
      <c r="D332" s="46">
        <v>100</v>
      </c>
      <c r="E332" s="179">
        <v>9.58</v>
      </c>
      <c r="F332" s="49" t="s">
        <v>55</v>
      </c>
      <c r="G332" s="213"/>
      <c r="H332" s="213"/>
      <c r="I332" s="213"/>
    </row>
    <row r="333" spans="1:11" s="4" customFormat="1" ht="16.149999999999999" customHeight="1" x14ac:dyDescent="0.2">
      <c r="A333" s="257">
        <f t="shared" si="12"/>
        <v>338</v>
      </c>
      <c r="B333" s="210" t="s">
        <v>551</v>
      </c>
      <c r="C333" s="154" t="s">
        <v>1724</v>
      </c>
      <c r="D333" s="211">
        <v>100</v>
      </c>
      <c r="E333" s="179">
        <v>3.19</v>
      </c>
      <c r="F333" s="226" t="s">
        <v>3</v>
      </c>
      <c r="G333" s="213"/>
    </row>
    <row r="334" spans="1:11" s="4" customFormat="1" ht="16.149999999999999" customHeight="1" x14ac:dyDescent="0.2">
      <c r="A334" s="257">
        <f t="shared" si="12"/>
        <v>339</v>
      </c>
      <c r="B334" s="210" t="s">
        <v>780</v>
      </c>
      <c r="C334" s="154" t="s">
        <v>1533</v>
      </c>
      <c r="D334" s="211">
        <v>10</v>
      </c>
      <c r="E334" s="179">
        <v>13.75</v>
      </c>
      <c r="F334" s="200" t="s">
        <v>1483</v>
      </c>
      <c r="G334" s="213"/>
      <c r="H334" s="223"/>
      <c r="I334" s="213"/>
      <c r="J334" s="213"/>
      <c r="K334" s="213"/>
    </row>
    <row r="335" spans="1:11" s="4" customFormat="1" ht="16.149999999999999" customHeight="1" x14ac:dyDescent="0.2">
      <c r="A335" s="257">
        <f t="shared" si="12"/>
        <v>340</v>
      </c>
      <c r="B335" s="210" t="s">
        <v>552</v>
      </c>
      <c r="C335" s="227" t="s">
        <v>263</v>
      </c>
      <c r="D335" s="228">
        <v>100</v>
      </c>
      <c r="E335" s="229">
        <v>10.08</v>
      </c>
      <c r="F335" s="200" t="s">
        <v>278</v>
      </c>
      <c r="G335" s="213"/>
      <c r="H335" s="213"/>
      <c r="I335" s="213"/>
      <c r="J335" s="213"/>
      <c r="K335" s="213"/>
    </row>
    <row r="336" spans="1:11" s="4" customFormat="1" ht="16.149999999999999" customHeight="1" x14ac:dyDescent="0.2">
      <c r="A336" s="378">
        <v>341</v>
      </c>
      <c r="B336" s="206" t="s">
        <v>1492</v>
      </c>
      <c r="C336" s="154" t="s">
        <v>263</v>
      </c>
      <c r="D336" s="211">
        <v>100</v>
      </c>
      <c r="E336" s="179">
        <v>7.7</v>
      </c>
      <c r="F336" s="200" t="s">
        <v>3</v>
      </c>
      <c r="G336" s="213"/>
      <c r="H336" s="223"/>
      <c r="I336" s="213"/>
      <c r="J336" s="213"/>
      <c r="K336" s="213"/>
    </row>
    <row r="337" spans="1:6" s="4" customFormat="1" ht="16.149999999999999" customHeight="1" x14ac:dyDescent="0.2">
      <c r="A337" s="257">
        <v>342</v>
      </c>
      <c r="B337" s="112" t="s">
        <v>1038</v>
      </c>
      <c r="C337" s="115" t="s">
        <v>335</v>
      </c>
      <c r="D337" s="48">
        <v>100</v>
      </c>
      <c r="E337" s="229">
        <v>8.6</v>
      </c>
      <c r="F337" s="34" t="s">
        <v>3</v>
      </c>
    </row>
    <row r="338" spans="1:6" s="4" customFormat="1" ht="16.149999999999999" customHeight="1" x14ac:dyDescent="0.2">
      <c r="A338" s="173">
        <v>343</v>
      </c>
      <c r="B338" s="266" t="s">
        <v>1349</v>
      </c>
      <c r="C338" s="302" t="s">
        <v>1673</v>
      </c>
      <c r="D338" s="267">
        <v>1</v>
      </c>
      <c r="E338" s="303">
        <v>67.45</v>
      </c>
      <c r="F338" s="304" t="s">
        <v>1351</v>
      </c>
    </row>
    <row r="339" spans="1:6" s="4" customFormat="1" ht="16.149999999999999" customHeight="1" x14ac:dyDescent="0.2">
      <c r="A339" s="173">
        <f t="shared" ref="A339:A360" si="14">A338+1</f>
        <v>344</v>
      </c>
      <c r="B339" s="266" t="s">
        <v>1350</v>
      </c>
      <c r="C339" s="302" t="s">
        <v>1638</v>
      </c>
      <c r="D339" s="267">
        <v>12</v>
      </c>
      <c r="E339" s="303">
        <v>78.650000000000006</v>
      </c>
      <c r="F339" s="304" t="s">
        <v>1351</v>
      </c>
    </row>
    <row r="340" spans="1:6" s="4" customFormat="1" ht="16.149999999999999" customHeight="1" x14ac:dyDescent="0.2">
      <c r="A340" s="173">
        <f>A339+1</f>
        <v>345</v>
      </c>
      <c r="B340" s="266" t="s">
        <v>1279</v>
      </c>
      <c r="C340" s="262" t="s">
        <v>1639</v>
      </c>
      <c r="D340" s="263" t="s">
        <v>1280</v>
      </c>
      <c r="E340" s="264">
        <v>17.600000000000001</v>
      </c>
      <c r="F340" s="265" t="s">
        <v>363</v>
      </c>
    </row>
    <row r="341" spans="1:6" s="4" customFormat="1" ht="16.149999999999999" customHeight="1" x14ac:dyDescent="0.2">
      <c r="A341" s="173">
        <f>A340+1</f>
        <v>346</v>
      </c>
      <c r="B341" s="266" t="s">
        <v>1637</v>
      </c>
      <c r="C341" s="352" t="s">
        <v>1672</v>
      </c>
      <c r="D341" s="353" t="s">
        <v>1636</v>
      </c>
      <c r="E341" s="354">
        <v>37.17</v>
      </c>
      <c r="F341" s="265" t="s">
        <v>363</v>
      </c>
    </row>
    <row r="342" spans="1:6" s="4" customFormat="1" ht="21" customHeight="1" x14ac:dyDescent="0.2">
      <c r="A342" s="173">
        <f>A341+1</f>
        <v>347</v>
      </c>
      <c r="B342" s="261" t="s">
        <v>1332</v>
      </c>
      <c r="C342" s="65" t="s">
        <v>1331</v>
      </c>
      <c r="D342" s="58">
        <v>1000</v>
      </c>
      <c r="E342" s="243">
        <v>1.06</v>
      </c>
      <c r="F342" s="34" t="s">
        <v>360</v>
      </c>
    </row>
    <row r="343" spans="1:6" s="4" customFormat="1" ht="16.149999999999999" customHeight="1" x14ac:dyDescent="0.2">
      <c r="A343" s="173">
        <f t="shared" si="14"/>
        <v>348</v>
      </c>
      <c r="B343" s="261" t="s">
        <v>553</v>
      </c>
      <c r="C343" s="39" t="s">
        <v>43</v>
      </c>
      <c r="D343" s="50">
        <v>1000</v>
      </c>
      <c r="E343" s="208">
        <v>1.06</v>
      </c>
      <c r="F343" s="63" t="s">
        <v>360</v>
      </c>
    </row>
    <row r="344" spans="1:6" s="4" customFormat="1" ht="16.149999999999999" customHeight="1" x14ac:dyDescent="0.2">
      <c r="A344" s="173">
        <f t="shared" si="14"/>
        <v>349</v>
      </c>
      <c r="B344" s="21" t="s">
        <v>851</v>
      </c>
      <c r="C344" s="39" t="s">
        <v>852</v>
      </c>
      <c r="D344" s="50">
        <v>3200</v>
      </c>
      <c r="E344" s="208">
        <v>1.07</v>
      </c>
      <c r="F344" s="31" t="s">
        <v>366</v>
      </c>
    </row>
    <row r="345" spans="1:6" s="4" customFormat="1" ht="16.149999999999999" customHeight="1" x14ac:dyDescent="0.2">
      <c r="A345" s="173">
        <f t="shared" si="14"/>
        <v>350</v>
      </c>
      <c r="B345" s="15" t="s">
        <v>556</v>
      </c>
      <c r="C345" s="39" t="s">
        <v>60</v>
      </c>
      <c r="D345" s="50">
        <v>1000</v>
      </c>
      <c r="E345" s="208">
        <v>1.2</v>
      </c>
      <c r="F345" s="63" t="s">
        <v>360</v>
      </c>
    </row>
    <row r="346" spans="1:6" s="4" customFormat="1" ht="16.149999999999999" customHeight="1" x14ac:dyDescent="0.2">
      <c r="A346" s="173">
        <f>A345+1</f>
        <v>351</v>
      </c>
      <c r="B346" s="15" t="s">
        <v>1461</v>
      </c>
      <c r="C346" s="39" t="s">
        <v>1460</v>
      </c>
      <c r="D346" s="50">
        <v>1000</v>
      </c>
      <c r="E346" s="208">
        <v>1.2</v>
      </c>
      <c r="F346" s="63" t="s">
        <v>360</v>
      </c>
    </row>
    <row r="347" spans="1:6" s="4" customFormat="1" ht="16.149999999999999" customHeight="1" x14ac:dyDescent="0.2">
      <c r="A347" s="173">
        <f>A346+1</f>
        <v>352</v>
      </c>
      <c r="B347" s="15" t="s">
        <v>1406</v>
      </c>
      <c r="C347" s="39" t="s">
        <v>45</v>
      </c>
      <c r="D347" s="50">
        <v>1000</v>
      </c>
      <c r="E347" s="208" t="s">
        <v>1223</v>
      </c>
      <c r="F347" s="34" t="s">
        <v>312</v>
      </c>
    </row>
    <row r="348" spans="1:6" s="4" customFormat="1" ht="16.149999999999999" customHeight="1" x14ac:dyDescent="0.2">
      <c r="A348" s="173">
        <f>A347+1</f>
        <v>353</v>
      </c>
      <c r="B348" s="21" t="s">
        <v>853</v>
      </c>
      <c r="C348" s="39" t="s">
        <v>854</v>
      </c>
      <c r="D348" s="31">
        <v>9600</v>
      </c>
      <c r="E348" s="208">
        <v>1.46</v>
      </c>
      <c r="F348" s="31" t="s">
        <v>366</v>
      </c>
    </row>
    <row r="349" spans="1:6" s="4" customFormat="1" ht="18" customHeight="1" x14ac:dyDescent="0.2">
      <c r="A349" s="173">
        <f>A348+1</f>
        <v>354</v>
      </c>
      <c r="B349" s="15" t="s">
        <v>554</v>
      </c>
      <c r="C349" s="258" t="s">
        <v>44</v>
      </c>
      <c r="D349" s="50">
        <v>1000</v>
      </c>
      <c r="E349" s="208" t="s">
        <v>1227</v>
      </c>
      <c r="F349" s="34" t="s">
        <v>3</v>
      </c>
    </row>
    <row r="350" spans="1:6" s="4" customFormat="1" ht="16.149999999999999" customHeight="1" x14ac:dyDescent="0.2">
      <c r="A350" s="173">
        <f>A349+1</f>
        <v>355</v>
      </c>
      <c r="B350" s="15" t="s">
        <v>555</v>
      </c>
      <c r="C350" s="258" t="s">
        <v>44</v>
      </c>
      <c r="D350" s="50">
        <v>1000</v>
      </c>
      <c r="E350" s="208">
        <v>1.35</v>
      </c>
      <c r="F350" s="63" t="s">
        <v>360</v>
      </c>
    </row>
    <row r="351" spans="1:6" s="4" customFormat="1" ht="16.149999999999999" customHeight="1" x14ac:dyDescent="0.2">
      <c r="A351" s="173">
        <f t="shared" si="14"/>
        <v>356</v>
      </c>
      <c r="B351" s="15" t="s">
        <v>557</v>
      </c>
      <c r="C351" s="258" t="s">
        <v>46</v>
      </c>
      <c r="D351" s="50" t="s">
        <v>5</v>
      </c>
      <c r="E351" s="208" t="s">
        <v>1227</v>
      </c>
      <c r="F351" s="34" t="s">
        <v>3</v>
      </c>
    </row>
    <row r="352" spans="1:6" s="4" customFormat="1" ht="16.149999999999999" customHeight="1" x14ac:dyDescent="0.2">
      <c r="A352" s="173">
        <f t="shared" si="14"/>
        <v>357</v>
      </c>
      <c r="B352" s="15" t="s">
        <v>558</v>
      </c>
      <c r="C352" s="305" t="s">
        <v>46</v>
      </c>
      <c r="D352" s="50" t="s">
        <v>5</v>
      </c>
      <c r="E352" s="208">
        <v>3.61</v>
      </c>
      <c r="F352" s="63" t="s">
        <v>360</v>
      </c>
    </row>
    <row r="353" spans="1:6" s="4" customFormat="1" ht="16.149999999999999" customHeight="1" x14ac:dyDescent="0.2">
      <c r="A353" s="173">
        <f t="shared" si="14"/>
        <v>358</v>
      </c>
      <c r="B353" s="15" t="s">
        <v>1052</v>
      </c>
      <c r="C353" s="306" t="s">
        <v>1046</v>
      </c>
      <c r="D353" s="50">
        <v>3200</v>
      </c>
      <c r="E353" s="208">
        <v>3.47</v>
      </c>
      <c r="F353" s="31" t="s">
        <v>366</v>
      </c>
    </row>
    <row r="354" spans="1:6" s="4" customFormat="1" ht="16.149999999999999" customHeight="1" x14ac:dyDescent="0.2">
      <c r="A354" s="173">
        <f t="shared" si="14"/>
        <v>359</v>
      </c>
      <c r="B354" s="15" t="s">
        <v>1601</v>
      </c>
      <c r="C354" s="306" t="s">
        <v>1677</v>
      </c>
      <c r="D354" s="50">
        <v>50</v>
      </c>
      <c r="E354" s="208">
        <v>3.3</v>
      </c>
      <c r="F354" s="34" t="s">
        <v>312</v>
      </c>
    </row>
    <row r="355" spans="1:6" s="4" customFormat="1" ht="16.149999999999999" customHeight="1" x14ac:dyDescent="0.2">
      <c r="A355" s="173">
        <f t="shared" si="14"/>
        <v>360</v>
      </c>
      <c r="B355" s="15" t="s">
        <v>559</v>
      </c>
      <c r="C355" s="307" t="s">
        <v>47</v>
      </c>
      <c r="D355" s="50" t="s">
        <v>5</v>
      </c>
      <c r="E355" s="179">
        <v>3.61</v>
      </c>
      <c r="F355" s="63" t="s">
        <v>360</v>
      </c>
    </row>
    <row r="356" spans="1:6" s="4" customFormat="1" ht="16.149999999999999" customHeight="1" x14ac:dyDescent="0.2">
      <c r="A356" s="173">
        <f t="shared" si="14"/>
        <v>361</v>
      </c>
      <c r="B356" s="15" t="s">
        <v>1407</v>
      </c>
      <c r="C356" s="51" t="s">
        <v>1408</v>
      </c>
      <c r="D356" s="50" t="s">
        <v>5</v>
      </c>
      <c r="E356" s="179" t="s">
        <v>1223</v>
      </c>
      <c r="F356" s="34" t="s">
        <v>185</v>
      </c>
    </row>
    <row r="357" spans="1:6" s="4" customFormat="1" ht="16.149999999999999" customHeight="1" x14ac:dyDescent="0.2">
      <c r="A357" s="173">
        <f t="shared" si="14"/>
        <v>362</v>
      </c>
      <c r="B357" s="15" t="s">
        <v>1042</v>
      </c>
      <c r="C357" s="51" t="s">
        <v>1041</v>
      </c>
      <c r="D357" s="50">
        <v>100</v>
      </c>
      <c r="E357" s="179">
        <v>4.26</v>
      </c>
      <c r="F357" s="31" t="s">
        <v>366</v>
      </c>
    </row>
    <row r="358" spans="1:6" s="4" customFormat="1" ht="16.149999999999999" customHeight="1" x14ac:dyDescent="0.2">
      <c r="A358" s="173">
        <f>A357+1</f>
        <v>363</v>
      </c>
      <c r="B358" s="15" t="s">
        <v>1440</v>
      </c>
      <c r="C358" s="51" t="s">
        <v>1439</v>
      </c>
      <c r="D358" s="50">
        <v>100</v>
      </c>
      <c r="E358" s="179">
        <v>5.65</v>
      </c>
      <c r="F358" s="34" t="s">
        <v>360</v>
      </c>
    </row>
    <row r="359" spans="1:6" s="4" customFormat="1" ht="16.149999999999999" customHeight="1" x14ac:dyDescent="0.2">
      <c r="A359" s="173">
        <f>A358+1</f>
        <v>364</v>
      </c>
      <c r="B359" s="15" t="s">
        <v>560</v>
      </c>
      <c r="C359" s="52" t="s">
        <v>1334</v>
      </c>
      <c r="D359" s="50" t="s">
        <v>68</v>
      </c>
      <c r="E359" s="179">
        <v>12.71</v>
      </c>
      <c r="F359" s="63" t="s">
        <v>360</v>
      </c>
    </row>
    <row r="360" spans="1:6" s="4" customFormat="1" ht="16.149999999999999" customHeight="1" x14ac:dyDescent="0.2">
      <c r="A360" s="173">
        <f t="shared" si="14"/>
        <v>365</v>
      </c>
      <c r="B360" s="15" t="s">
        <v>1599</v>
      </c>
      <c r="C360" s="52" t="s">
        <v>1676</v>
      </c>
      <c r="D360" s="50" t="s">
        <v>58</v>
      </c>
      <c r="E360" s="179">
        <v>11.03</v>
      </c>
      <c r="F360" s="34" t="s">
        <v>3</v>
      </c>
    </row>
    <row r="361" spans="1:6" s="4" customFormat="1" ht="16.149999999999999" customHeight="1" x14ac:dyDescent="0.2">
      <c r="A361" s="173">
        <f>A360+1</f>
        <v>366</v>
      </c>
      <c r="B361" s="15" t="s">
        <v>561</v>
      </c>
      <c r="C361" s="52" t="s">
        <v>132</v>
      </c>
      <c r="D361" s="31" t="s">
        <v>58</v>
      </c>
      <c r="E361" s="179">
        <v>21.08</v>
      </c>
      <c r="F361" s="63" t="s">
        <v>360</v>
      </c>
    </row>
    <row r="362" spans="1:6" s="4" customFormat="1" ht="16.149999999999999" customHeight="1" x14ac:dyDescent="0.2">
      <c r="A362" s="173">
        <f>A361+1</f>
        <v>367</v>
      </c>
      <c r="B362" s="16" t="s">
        <v>1373</v>
      </c>
      <c r="C362" s="52" t="s">
        <v>1438</v>
      </c>
      <c r="D362" s="31" t="s">
        <v>18</v>
      </c>
      <c r="E362" s="179" t="s">
        <v>1223</v>
      </c>
      <c r="F362" s="63" t="s">
        <v>312</v>
      </c>
    </row>
    <row r="363" spans="1:6" s="4" customFormat="1" ht="16.149999999999999" customHeight="1" x14ac:dyDescent="0.2">
      <c r="A363" s="173">
        <f t="shared" ref="A363:A394" si="15">A362+1</f>
        <v>368</v>
      </c>
      <c r="B363" s="93" t="s">
        <v>1379</v>
      </c>
      <c r="C363" s="52" t="s">
        <v>1163</v>
      </c>
      <c r="D363" s="31" t="s">
        <v>18</v>
      </c>
      <c r="E363" s="179">
        <v>38.49</v>
      </c>
      <c r="F363" s="34" t="s">
        <v>363</v>
      </c>
    </row>
    <row r="364" spans="1:6" s="4" customFormat="1" ht="16.149999999999999" customHeight="1" x14ac:dyDescent="0.2">
      <c r="A364" s="173">
        <f t="shared" si="15"/>
        <v>369</v>
      </c>
      <c r="B364" s="15" t="s">
        <v>562</v>
      </c>
      <c r="C364" s="52" t="s">
        <v>133</v>
      </c>
      <c r="D364" s="50" t="s">
        <v>48</v>
      </c>
      <c r="E364" s="179">
        <v>28.54</v>
      </c>
      <c r="F364" s="63" t="s">
        <v>360</v>
      </c>
    </row>
    <row r="365" spans="1:6" s="4" customFormat="1" ht="16.149999999999999" customHeight="1" x14ac:dyDescent="0.2">
      <c r="A365" s="173">
        <f t="shared" si="15"/>
        <v>370</v>
      </c>
      <c r="B365" s="15" t="s">
        <v>563</v>
      </c>
      <c r="C365" s="52" t="s">
        <v>134</v>
      </c>
      <c r="D365" s="50" t="s">
        <v>18</v>
      </c>
      <c r="E365" s="179">
        <v>37.35</v>
      </c>
      <c r="F365" s="63" t="s">
        <v>360</v>
      </c>
    </row>
    <row r="366" spans="1:6" s="4" customFormat="1" ht="16.149999999999999" customHeight="1" x14ac:dyDescent="0.2">
      <c r="A366" s="173">
        <f t="shared" si="15"/>
        <v>371</v>
      </c>
      <c r="B366" s="15" t="s">
        <v>1562</v>
      </c>
      <c r="C366" s="52" t="s">
        <v>135</v>
      </c>
      <c r="D366" s="50" t="s">
        <v>148</v>
      </c>
      <c r="E366" s="179">
        <v>43.83</v>
      </c>
      <c r="F366" s="63" t="s">
        <v>360</v>
      </c>
    </row>
    <row r="367" spans="1:6" s="4" customFormat="1" ht="16.149999999999999" customHeight="1" x14ac:dyDescent="0.2">
      <c r="A367" s="173">
        <f t="shared" si="15"/>
        <v>372</v>
      </c>
      <c r="B367" s="15" t="s">
        <v>564</v>
      </c>
      <c r="C367" s="53" t="s">
        <v>359</v>
      </c>
      <c r="D367" s="50" t="s">
        <v>68</v>
      </c>
      <c r="E367" s="179">
        <v>14.98</v>
      </c>
      <c r="F367" s="63" t="s">
        <v>360</v>
      </c>
    </row>
    <row r="368" spans="1:6" s="4" customFormat="1" ht="16.149999999999999" customHeight="1" x14ac:dyDescent="0.2">
      <c r="A368" s="173">
        <f>A367+1</f>
        <v>373</v>
      </c>
      <c r="B368" s="15" t="s">
        <v>1600</v>
      </c>
      <c r="C368" s="53" t="s">
        <v>1678</v>
      </c>
      <c r="D368" s="50">
        <v>24</v>
      </c>
      <c r="E368" s="179">
        <v>14.33</v>
      </c>
      <c r="F368" s="63" t="s">
        <v>312</v>
      </c>
    </row>
    <row r="369" spans="1:6" s="4" customFormat="1" ht="16.149999999999999" customHeight="1" x14ac:dyDescent="0.2">
      <c r="A369" s="173">
        <f>A368+1</f>
        <v>374</v>
      </c>
      <c r="B369" s="15" t="s">
        <v>1476</v>
      </c>
      <c r="C369" s="53" t="s">
        <v>161</v>
      </c>
      <c r="D369" s="31" t="s">
        <v>58</v>
      </c>
      <c r="E369" s="179">
        <v>24.96</v>
      </c>
      <c r="F369" s="63" t="s">
        <v>360</v>
      </c>
    </row>
    <row r="370" spans="1:6" s="4" customFormat="1" ht="16.149999999999999" customHeight="1" x14ac:dyDescent="0.2">
      <c r="A370" s="173">
        <f t="shared" si="15"/>
        <v>375</v>
      </c>
      <c r="B370" s="15" t="s">
        <v>565</v>
      </c>
      <c r="C370" s="53" t="s">
        <v>162</v>
      </c>
      <c r="D370" s="31" t="s">
        <v>48</v>
      </c>
      <c r="E370" s="179">
        <v>39.659999999999997</v>
      </c>
      <c r="F370" s="63" t="s">
        <v>360</v>
      </c>
    </row>
    <row r="371" spans="1:6" s="4" customFormat="1" ht="16.149999999999999" customHeight="1" x14ac:dyDescent="0.2">
      <c r="A371" s="173">
        <f t="shared" si="15"/>
        <v>376</v>
      </c>
      <c r="B371" s="15" t="s">
        <v>781</v>
      </c>
      <c r="C371" s="53" t="s">
        <v>361</v>
      </c>
      <c r="D371" s="31" t="s">
        <v>18</v>
      </c>
      <c r="E371" s="179">
        <v>50.48</v>
      </c>
      <c r="F371" s="63" t="s">
        <v>360</v>
      </c>
    </row>
    <row r="372" spans="1:6" s="4" customFormat="1" ht="16.149999999999999" customHeight="1" x14ac:dyDescent="0.2">
      <c r="A372" s="173">
        <f t="shared" si="15"/>
        <v>377</v>
      </c>
      <c r="B372" s="15" t="s">
        <v>566</v>
      </c>
      <c r="C372" s="53" t="s">
        <v>362</v>
      </c>
      <c r="D372" s="31" t="s">
        <v>18</v>
      </c>
      <c r="E372" s="179">
        <v>55.55</v>
      </c>
      <c r="F372" s="63" t="s">
        <v>360</v>
      </c>
    </row>
    <row r="373" spans="1:6" s="4" customFormat="1" ht="16.149999999999999" customHeight="1" x14ac:dyDescent="0.2">
      <c r="A373" s="173">
        <f t="shared" si="15"/>
        <v>378</v>
      </c>
      <c r="B373" s="15" t="s">
        <v>567</v>
      </c>
      <c r="C373" s="52" t="s">
        <v>78</v>
      </c>
      <c r="D373" s="50" t="s">
        <v>68</v>
      </c>
      <c r="E373" s="179">
        <v>19.43</v>
      </c>
      <c r="F373" s="63" t="s">
        <v>360</v>
      </c>
    </row>
    <row r="374" spans="1:6" s="4" customFormat="1" ht="16.149999999999999" customHeight="1" x14ac:dyDescent="0.2">
      <c r="A374" s="173">
        <f t="shared" si="15"/>
        <v>379</v>
      </c>
      <c r="B374" s="15" t="s">
        <v>568</v>
      </c>
      <c r="C374" s="52" t="s">
        <v>78</v>
      </c>
      <c r="D374" s="50" t="s">
        <v>68</v>
      </c>
      <c r="E374" s="179" t="s">
        <v>1227</v>
      </c>
      <c r="F374" s="34" t="s">
        <v>3</v>
      </c>
    </row>
    <row r="375" spans="1:6" s="4" customFormat="1" ht="16.149999999999999" customHeight="1" x14ac:dyDescent="0.2">
      <c r="A375" s="173">
        <f t="shared" si="15"/>
        <v>380</v>
      </c>
      <c r="B375" s="15" t="s">
        <v>818</v>
      </c>
      <c r="C375" s="308" t="s">
        <v>78</v>
      </c>
      <c r="D375" s="203">
        <v>100</v>
      </c>
      <c r="E375" s="179">
        <v>10.9</v>
      </c>
      <c r="F375" s="200" t="s">
        <v>7</v>
      </c>
    </row>
    <row r="376" spans="1:6" s="4" customFormat="1" ht="16.149999999999999" customHeight="1" x14ac:dyDescent="0.2">
      <c r="A376" s="173">
        <f t="shared" si="15"/>
        <v>381</v>
      </c>
      <c r="B376" s="15" t="s">
        <v>569</v>
      </c>
      <c r="C376" s="308" t="s">
        <v>50</v>
      </c>
      <c r="D376" s="203" t="s">
        <v>58</v>
      </c>
      <c r="E376" s="179">
        <v>30.12</v>
      </c>
      <c r="F376" s="204" t="s">
        <v>360</v>
      </c>
    </row>
    <row r="377" spans="1:6" s="4" customFormat="1" ht="16.149999999999999" customHeight="1" x14ac:dyDescent="0.2">
      <c r="A377" s="173">
        <f>A376+1</f>
        <v>382</v>
      </c>
      <c r="B377" s="15" t="s">
        <v>570</v>
      </c>
      <c r="C377" s="308" t="s">
        <v>50</v>
      </c>
      <c r="D377" s="203" t="s">
        <v>66</v>
      </c>
      <c r="E377" s="246">
        <v>29.8</v>
      </c>
      <c r="F377" s="200" t="s">
        <v>3</v>
      </c>
    </row>
    <row r="378" spans="1:6" s="4" customFormat="1" ht="16.149999999999999" customHeight="1" x14ac:dyDescent="0.2">
      <c r="A378" s="173">
        <f t="shared" si="15"/>
        <v>383</v>
      </c>
      <c r="B378" s="15" t="s">
        <v>571</v>
      </c>
      <c r="C378" s="308" t="s">
        <v>50</v>
      </c>
      <c r="D378" s="203" t="s">
        <v>186</v>
      </c>
      <c r="E378" s="246">
        <v>15.75</v>
      </c>
      <c r="F378" s="200" t="s">
        <v>363</v>
      </c>
    </row>
    <row r="379" spans="1:6" s="4" customFormat="1" ht="16.149999999999999" customHeight="1" x14ac:dyDescent="0.2">
      <c r="A379" s="173">
        <f t="shared" si="15"/>
        <v>384</v>
      </c>
      <c r="B379" s="15" t="s">
        <v>782</v>
      </c>
      <c r="C379" s="308" t="s">
        <v>375</v>
      </c>
      <c r="D379" s="203">
        <v>24</v>
      </c>
      <c r="E379" s="246">
        <v>15.61</v>
      </c>
      <c r="F379" s="200" t="s">
        <v>3</v>
      </c>
    </row>
    <row r="380" spans="1:6" s="4" customFormat="1" ht="16.149999999999999" customHeight="1" x14ac:dyDescent="0.2">
      <c r="A380" s="173">
        <f t="shared" si="15"/>
        <v>385</v>
      </c>
      <c r="B380" s="15" t="s">
        <v>572</v>
      </c>
      <c r="C380" s="308" t="s">
        <v>51</v>
      </c>
      <c r="D380" s="203" t="s">
        <v>66</v>
      </c>
      <c r="E380" s="246">
        <v>44.4</v>
      </c>
      <c r="F380" s="200" t="s">
        <v>3</v>
      </c>
    </row>
    <row r="381" spans="1:6" s="4" customFormat="1" ht="16.149999999999999" customHeight="1" x14ac:dyDescent="0.2">
      <c r="A381" s="173">
        <f t="shared" si="15"/>
        <v>386</v>
      </c>
      <c r="B381" s="15" t="s">
        <v>573</v>
      </c>
      <c r="C381" s="308" t="s">
        <v>51</v>
      </c>
      <c r="D381" s="203" t="s">
        <v>48</v>
      </c>
      <c r="E381" s="246">
        <v>44.28</v>
      </c>
      <c r="F381" s="204" t="s">
        <v>360</v>
      </c>
    </row>
    <row r="382" spans="1:6" s="4" customFormat="1" ht="16.149999999999999" customHeight="1" x14ac:dyDescent="0.2">
      <c r="A382" s="173">
        <f>A381+1</f>
        <v>387</v>
      </c>
      <c r="B382" s="15" t="s">
        <v>574</v>
      </c>
      <c r="C382" s="308" t="s">
        <v>51</v>
      </c>
      <c r="D382" s="203" t="s">
        <v>187</v>
      </c>
      <c r="E382" s="246">
        <v>28.9</v>
      </c>
      <c r="F382" s="200" t="s">
        <v>363</v>
      </c>
    </row>
    <row r="383" spans="1:6" s="4" customFormat="1" ht="16.149999999999999" customHeight="1" x14ac:dyDescent="0.2">
      <c r="A383" s="173">
        <f>A382+1</f>
        <v>388</v>
      </c>
      <c r="B383" s="15" t="s">
        <v>1053</v>
      </c>
      <c r="C383" s="308" t="s">
        <v>52</v>
      </c>
      <c r="D383" s="203" t="s">
        <v>1047</v>
      </c>
      <c r="E383" s="246">
        <v>48.19</v>
      </c>
      <c r="F383" s="200" t="s">
        <v>363</v>
      </c>
    </row>
    <row r="384" spans="1:6" s="4" customFormat="1" ht="16.149999999999999" customHeight="1" x14ac:dyDescent="0.2">
      <c r="A384" s="173">
        <f t="shared" si="15"/>
        <v>389</v>
      </c>
      <c r="B384" s="15" t="s">
        <v>575</v>
      </c>
      <c r="C384" s="52" t="s">
        <v>52</v>
      </c>
      <c r="D384" s="50" t="s">
        <v>18</v>
      </c>
      <c r="E384" s="246">
        <v>55.69</v>
      </c>
      <c r="F384" s="63" t="s">
        <v>360</v>
      </c>
    </row>
    <row r="385" spans="1:6" s="4" customFormat="1" ht="16.149999999999999" customHeight="1" x14ac:dyDescent="0.2">
      <c r="A385" s="173">
        <f>A384+1</f>
        <v>390</v>
      </c>
      <c r="B385" s="15" t="s">
        <v>576</v>
      </c>
      <c r="C385" s="52" t="s">
        <v>53</v>
      </c>
      <c r="D385" s="50" t="s">
        <v>18</v>
      </c>
      <c r="E385" s="179">
        <v>69.290000000000006</v>
      </c>
      <c r="F385" s="63" t="s">
        <v>360</v>
      </c>
    </row>
    <row r="386" spans="1:6" s="4" customFormat="1" ht="16.149999999999999" customHeight="1" x14ac:dyDescent="0.2">
      <c r="A386" s="173">
        <f t="shared" si="15"/>
        <v>391</v>
      </c>
      <c r="B386" s="15" t="s">
        <v>577</v>
      </c>
      <c r="C386" s="52" t="s">
        <v>53</v>
      </c>
      <c r="D386" s="50" t="s">
        <v>18</v>
      </c>
      <c r="E386" s="181">
        <v>61.44</v>
      </c>
      <c r="F386" s="34" t="s">
        <v>3</v>
      </c>
    </row>
    <row r="387" spans="1:6" s="4" customFormat="1" ht="16.149999999999999" customHeight="1" x14ac:dyDescent="0.2">
      <c r="A387" s="173">
        <f t="shared" si="15"/>
        <v>392</v>
      </c>
      <c r="B387" s="15" t="s">
        <v>1232</v>
      </c>
      <c r="C387" s="308" t="s">
        <v>53</v>
      </c>
      <c r="D387" s="309">
        <v>36</v>
      </c>
      <c r="E387" s="246">
        <v>64.510000000000005</v>
      </c>
      <c r="F387" s="200" t="s">
        <v>7</v>
      </c>
    </row>
    <row r="388" spans="1:6" s="4" customFormat="1" ht="16.149999999999999" customHeight="1" x14ac:dyDescent="0.2">
      <c r="A388" s="173">
        <f t="shared" si="15"/>
        <v>393</v>
      </c>
      <c r="B388" s="15" t="s">
        <v>578</v>
      </c>
      <c r="C388" s="52" t="s">
        <v>1290</v>
      </c>
      <c r="D388" s="50" t="s">
        <v>69</v>
      </c>
      <c r="E388" s="246">
        <v>23.15</v>
      </c>
      <c r="F388" s="34" t="s">
        <v>35</v>
      </c>
    </row>
    <row r="389" spans="1:6" s="4" customFormat="1" ht="16.149999999999999" customHeight="1" x14ac:dyDescent="0.2">
      <c r="A389" s="173">
        <f t="shared" si="15"/>
        <v>394</v>
      </c>
      <c r="B389" s="15" t="s">
        <v>579</v>
      </c>
      <c r="C389" s="52" t="s">
        <v>1291</v>
      </c>
      <c r="D389" s="50" t="s">
        <v>69</v>
      </c>
      <c r="E389" s="246">
        <v>16.440000000000001</v>
      </c>
      <c r="F389" s="34" t="s">
        <v>35</v>
      </c>
    </row>
    <row r="390" spans="1:6" s="4" customFormat="1" ht="16.149999999999999" customHeight="1" x14ac:dyDescent="0.2">
      <c r="A390" s="173">
        <f>A389+1</f>
        <v>395</v>
      </c>
      <c r="B390" s="15" t="s">
        <v>580</v>
      </c>
      <c r="C390" s="83" t="s">
        <v>99</v>
      </c>
      <c r="D390" s="38" t="s">
        <v>84</v>
      </c>
      <c r="E390" s="181">
        <v>1</v>
      </c>
      <c r="F390" s="63" t="s">
        <v>1608</v>
      </c>
    </row>
    <row r="391" spans="1:6" s="4" customFormat="1" x14ac:dyDescent="0.2">
      <c r="A391" s="173">
        <f t="shared" si="15"/>
        <v>396</v>
      </c>
      <c r="B391" s="15" t="s">
        <v>1709</v>
      </c>
      <c r="C391" s="53" t="s">
        <v>1710</v>
      </c>
      <c r="D391" s="50" t="s">
        <v>71</v>
      </c>
      <c r="E391" s="179">
        <v>60</v>
      </c>
      <c r="F391" s="34" t="s">
        <v>35</v>
      </c>
    </row>
    <row r="392" spans="1:6" s="4" customFormat="1" x14ac:dyDescent="0.2">
      <c r="A392" s="173">
        <f t="shared" si="15"/>
        <v>397</v>
      </c>
      <c r="B392" s="15" t="s">
        <v>582</v>
      </c>
      <c r="C392" s="53" t="s">
        <v>1445</v>
      </c>
      <c r="D392" s="50" t="s">
        <v>71</v>
      </c>
      <c r="E392" s="179">
        <v>63.6</v>
      </c>
      <c r="F392" s="34" t="s">
        <v>35</v>
      </c>
    </row>
    <row r="393" spans="1:6" s="4" customFormat="1" ht="16.149999999999999" customHeight="1" x14ac:dyDescent="0.2">
      <c r="A393" s="173">
        <f t="shared" si="15"/>
        <v>398</v>
      </c>
      <c r="B393" s="173" t="s">
        <v>583</v>
      </c>
      <c r="C393" s="53" t="s">
        <v>850</v>
      </c>
      <c r="D393" s="50" t="s">
        <v>71</v>
      </c>
      <c r="E393" s="179">
        <v>79.2</v>
      </c>
      <c r="F393" s="34" t="s">
        <v>35</v>
      </c>
    </row>
    <row r="394" spans="1:6" s="4" customFormat="1" ht="16.149999999999999" customHeight="1" x14ac:dyDescent="0.2">
      <c r="A394" s="173">
        <f t="shared" si="15"/>
        <v>399</v>
      </c>
      <c r="B394" s="8" t="s">
        <v>1106</v>
      </c>
      <c r="C394" s="53" t="s">
        <v>1446</v>
      </c>
      <c r="D394" s="50" t="s">
        <v>71</v>
      </c>
      <c r="E394" s="179">
        <v>54</v>
      </c>
      <c r="F394" s="34" t="s">
        <v>35</v>
      </c>
    </row>
    <row r="395" spans="1:6" s="4" customFormat="1" ht="16.149999999999999" customHeight="1" x14ac:dyDescent="0.2">
      <c r="A395" s="173">
        <v>400</v>
      </c>
      <c r="B395" s="8" t="s">
        <v>1108</v>
      </c>
      <c r="C395" s="53" t="s">
        <v>1522</v>
      </c>
      <c r="D395" s="50" t="s">
        <v>1107</v>
      </c>
      <c r="E395" s="179">
        <v>60</v>
      </c>
      <c r="F395" s="34" t="s">
        <v>35</v>
      </c>
    </row>
    <row r="396" spans="1:6" s="4" customFormat="1" ht="16.149999999999999" customHeight="1" x14ac:dyDescent="0.2">
      <c r="A396" s="173">
        <v>401</v>
      </c>
      <c r="B396" s="261" t="s">
        <v>1570</v>
      </c>
      <c r="C396" s="52" t="s">
        <v>1021</v>
      </c>
      <c r="D396" s="50">
        <v>50</v>
      </c>
      <c r="E396" s="179">
        <v>6.3</v>
      </c>
      <c r="F396" s="34" t="s">
        <v>312</v>
      </c>
    </row>
    <row r="397" spans="1:6" s="4" customFormat="1" ht="16.149999999999999" customHeight="1" x14ac:dyDescent="0.2">
      <c r="A397" s="138">
        <f t="shared" ref="A397:A408" si="16">A396+1</f>
        <v>402</v>
      </c>
      <c r="B397" s="201" t="s">
        <v>581</v>
      </c>
      <c r="C397" s="202" t="s">
        <v>1424</v>
      </c>
      <c r="D397" s="203">
        <v>50</v>
      </c>
      <c r="E397" s="179">
        <v>6.49</v>
      </c>
      <c r="F397" s="200" t="s">
        <v>360</v>
      </c>
    </row>
    <row r="398" spans="1:6" s="4" customFormat="1" ht="16.149999999999999" customHeight="1" x14ac:dyDescent="0.2">
      <c r="A398" s="138">
        <f t="shared" si="16"/>
        <v>403</v>
      </c>
      <c r="B398" s="280" t="s">
        <v>1333</v>
      </c>
      <c r="C398" s="202" t="s">
        <v>1423</v>
      </c>
      <c r="D398" s="172">
        <v>25</v>
      </c>
      <c r="E398" s="281">
        <v>7.75</v>
      </c>
      <c r="F398" s="282" t="s">
        <v>360</v>
      </c>
    </row>
    <row r="399" spans="1:6" s="4" customFormat="1" ht="16.149999999999999" customHeight="1" x14ac:dyDescent="0.2">
      <c r="A399" s="138">
        <f t="shared" ref="A399:A405" si="17">A398+1</f>
        <v>404</v>
      </c>
      <c r="B399" s="15" t="s">
        <v>1020</v>
      </c>
      <c r="C399" s="52" t="s">
        <v>1711</v>
      </c>
      <c r="D399" s="50">
        <v>50</v>
      </c>
      <c r="E399" s="179">
        <v>4.95</v>
      </c>
      <c r="F399" s="34" t="s">
        <v>312</v>
      </c>
    </row>
    <row r="400" spans="1:6" s="4" customFormat="1" ht="16.149999999999999" customHeight="1" x14ac:dyDescent="0.2">
      <c r="A400" s="138">
        <f t="shared" si="17"/>
        <v>405</v>
      </c>
      <c r="B400" s="357" t="s">
        <v>1650</v>
      </c>
      <c r="C400" s="355" t="s">
        <v>1723</v>
      </c>
      <c r="D400" s="356">
        <v>50</v>
      </c>
      <c r="E400" s="301">
        <v>6.35</v>
      </c>
      <c r="F400" s="34" t="s">
        <v>312</v>
      </c>
    </row>
    <row r="401" spans="1:14" s="4" customFormat="1" ht="16.149999999999999" customHeight="1" x14ac:dyDescent="0.2">
      <c r="A401" s="138">
        <f>A400+1</f>
        <v>406</v>
      </c>
      <c r="B401" s="15" t="s">
        <v>1569</v>
      </c>
      <c r="C401" s="52" t="s">
        <v>1568</v>
      </c>
      <c r="D401" s="50">
        <v>50</v>
      </c>
      <c r="E401" s="179">
        <v>27.06</v>
      </c>
      <c r="F401" s="34" t="s">
        <v>312</v>
      </c>
    </row>
    <row r="402" spans="1:14" s="4" customFormat="1" ht="16.149999999999999" customHeight="1" x14ac:dyDescent="0.2">
      <c r="A402" s="138">
        <f>A400+1</f>
        <v>406</v>
      </c>
      <c r="B402" s="15" t="s">
        <v>1539</v>
      </c>
      <c r="C402" s="52" t="s">
        <v>1540</v>
      </c>
      <c r="D402" s="50">
        <v>50</v>
      </c>
      <c r="E402" s="179">
        <v>9.35</v>
      </c>
      <c r="F402" s="34" t="s">
        <v>360</v>
      </c>
    </row>
    <row r="403" spans="1:14" s="4" customFormat="1" ht="16.149999999999999" customHeight="1" x14ac:dyDescent="0.2">
      <c r="A403" s="138">
        <f t="shared" si="17"/>
        <v>407</v>
      </c>
      <c r="B403" s="15" t="s">
        <v>1541</v>
      </c>
      <c r="C403" s="52" t="s">
        <v>1542</v>
      </c>
      <c r="D403" s="50">
        <v>50</v>
      </c>
      <c r="E403" s="179">
        <v>12.76</v>
      </c>
      <c r="F403" s="34" t="s">
        <v>360</v>
      </c>
    </row>
    <row r="404" spans="1:14" s="4" customFormat="1" ht="16.149999999999999" customHeight="1" x14ac:dyDescent="0.2">
      <c r="A404" s="138">
        <f t="shared" si="17"/>
        <v>408</v>
      </c>
      <c r="B404" s="15" t="s">
        <v>1514</v>
      </c>
      <c r="C404" s="52" t="s">
        <v>1512</v>
      </c>
      <c r="D404" s="50">
        <v>50</v>
      </c>
      <c r="E404" s="179">
        <v>10.82</v>
      </c>
      <c r="F404" s="34" t="s">
        <v>360</v>
      </c>
    </row>
    <row r="405" spans="1:14" s="4" customFormat="1" ht="16.149999999999999" customHeight="1" x14ac:dyDescent="0.2">
      <c r="A405" s="138">
        <f t="shared" si="17"/>
        <v>409</v>
      </c>
      <c r="B405" s="15" t="s">
        <v>1515</v>
      </c>
      <c r="C405" s="52" t="s">
        <v>1513</v>
      </c>
      <c r="D405" s="50">
        <v>50</v>
      </c>
      <c r="E405" s="179">
        <v>15.16</v>
      </c>
      <c r="F405" s="34" t="s">
        <v>360</v>
      </c>
    </row>
    <row r="406" spans="1:14" s="4" customFormat="1" ht="16.149999999999999" customHeight="1" x14ac:dyDescent="0.2">
      <c r="A406" s="138">
        <f t="shared" si="16"/>
        <v>410</v>
      </c>
      <c r="B406" s="15" t="s">
        <v>1437</v>
      </c>
      <c r="C406" s="52" t="s">
        <v>1449</v>
      </c>
      <c r="D406" s="50">
        <v>50</v>
      </c>
      <c r="E406" s="179">
        <v>19.14</v>
      </c>
      <c r="F406" s="34" t="s">
        <v>360</v>
      </c>
    </row>
    <row r="407" spans="1:14" s="4" customFormat="1" ht="16.149999999999999" customHeight="1" x14ac:dyDescent="0.2">
      <c r="A407" s="138">
        <f t="shared" si="16"/>
        <v>411</v>
      </c>
      <c r="B407" s="15" t="s">
        <v>1436</v>
      </c>
      <c r="C407" s="52" t="s">
        <v>1473</v>
      </c>
      <c r="D407" s="50">
        <v>50</v>
      </c>
      <c r="E407" s="179">
        <v>23.69</v>
      </c>
      <c r="F407" s="34" t="s">
        <v>360</v>
      </c>
    </row>
    <row r="408" spans="1:14" s="4" customFormat="1" ht="16.149999999999999" customHeight="1" x14ac:dyDescent="0.2">
      <c r="A408" s="138">
        <f t="shared" si="16"/>
        <v>412</v>
      </c>
      <c r="B408" s="261" t="s">
        <v>1538</v>
      </c>
      <c r="C408" s="52" t="s">
        <v>1537</v>
      </c>
      <c r="D408" s="50">
        <v>50</v>
      </c>
      <c r="E408" s="179">
        <v>30.85</v>
      </c>
      <c r="F408" s="34" t="s">
        <v>360</v>
      </c>
    </row>
    <row r="409" spans="1:14" s="4" customFormat="1" ht="16.149999999999999" customHeight="1" x14ac:dyDescent="0.2">
      <c r="A409" s="138">
        <v>413</v>
      </c>
      <c r="B409" s="16" t="s">
        <v>1130</v>
      </c>
      <c r="C409" s="52" t="s">
        <v>1431</v>
      </c>
      <c r="D409" s="50">
        <v>50</v>
      </c>
      <c r="E409" s="79" t="s">
        <v>1221</v>
      </c>
      <c r="F409" s="31" t="s">
        <v>312</v>
      </c>
    </row>
    <row r="410" spans="1:14" s="4" customFormat="1" ht="15.75" customHeight="1" x14ac:dyDescent="0.2">
      <c r="A410" s="138">
        <v>414</v>
      </c>
      <c r="B410" s="16" t="s">
        <v>1131</v>
      </c>
      <c r="C410" s="52" t="s">
        <v>1432</v>
      </c>
      <c r="D410" s="50">
        <v>50</v>
      </c>
      <c r="E410" s="79" t="s">
        <v>1221</v>
      </c>
      <c r="F410" s="31" t="s">
        <v>312</v>
      </c>
    </row>
    <row r="411" spans="1:14" s="4" customFormat="1" ht="16.149999999999999" customHeight="1" x14ac:dyDescent="0.25">
      <c r="A411" s="143">
        <f>A410+1</f>
        <v>415</v>
      </c>
      <c r="B411" s="8" t="s">
        <v>1181</v>
      </c>
      <c r="C411" s="52" t="s">
        <v>1063</v>
      </c>
      <c r="D411" s="32">
        <v>260</v>
      </c>
      <c r="E411" s="208">
        <v>103.1</v>
      </c>
      <c r="F411" s="34" t="s">
        <v>343</v>
      </c>
      <c r="I411" s="330"/>
      <c r="J411" s="330"/>
      <c r="K411" s="331"/>
      <c r="L411" s="331"/>
      <c r="M411" s="332"/>
      <c r="N411" s="331"/>
    </row>
    <row r="412" spans="1:14" s="4" customFormat="1" ht="16.149999999999999" customHeight="1" x14ac:dyDescent="0.25">
      <c r="A412" s="143">
        <f>A411+1</f>
        <v>416</v>
      </c>
      <c r="B412" s="8" t="s">
        <v>918</v>
      </c>
      <c r="C412" s="52" t="s">
        <v>1611</v>
      </c>
      <c r="D412" s="50">
        <v>260</v>
      </c>
      <c r="E412" s="179">
        <v>119.97</v>
      </c>
      <c r="F412" s="34" t="s">
        <v>343</v>
      </c>
      <c r="I412" s="330"/>
      <c r="J412" s="330"/>
      <c r="K412" s="331"/>
      <c r="L412" s="331"/>
      <c r="M412" s="332"/>
      <c r="N412" s="332"/>
    </row>
    <row r="413" spans="1:14" s="4" customFormat="1" ht="16.149999999999999" customHeight="1" x14ac:dyDescent="0.25">
      <c r="A413" s="143">
        <f t="shared" ref="A413:A424" si="18">A412+1</f>
        <v>417</v>
      </c>
      <c r="B413" s="8" t="s">
        <v>917</v>
      </c>
      <c r="C413" s="52" t="s">
        <v>1610</v>
      </c>
      <c r="D413" s="50">
        <v>200</v>
      </c>
      <c r="E413" s="179">
        <v>135.52000000000001</v>
      </c>
      <c r="F413" s="34" t="s">
        <v>343</v>
      </c>
      <c r="I413" s="327"/>
      <c r="J413" s="327"/>
      <c r="K413" s="328"/>
      <c r="L413" s="328"/>
      <c r="M413" s="329"/>
      <c r="N413" s="329"/>
    </row>
    <row r="414" spans="1:14" s="4" customFormat="1" ht="16.149999999999999" customHeight="1" x14ac:dyDescent="0.25">
      <c r="A414" s="143">
        <f t="shared" si="18"/>
        <v>418</v>
      </c>
      <c r="B414" s="8" t="s">
        <v>919</v>
      </c>
      <c r="C414" s="52" t="s">
        <v>920</v>
      </c>
      <c r="D414" s="50">
        <v>160</v>
      </c>
      <c r="E414" s="179">
        <v>155.05000000000001</v>
      </c>
      <c r="F414" s="34" t="s">
        <v>343</v>
      </c>
      <c r="I414" s="327"/>
      <c r="J414" s="327"/>
      <c r="K414" s="328"/>
      <c r="L414" s="328"/>
      <c r="M414" s="328"/>
      <c r="N414" s="328"/>
    </row>
    <row r="415" spans="1:14" s="4" customFormat="1" ht="16.149999999999999" customHeight="1" x14ac:dyDescent="0.25">
      <c r="A415" s="143">
        <f t="shared" si="18"/>
        <v>419</v>
      </c>
      <c r="B415" s="8" t="s">
        <v>1061</v>
      </c>
      <c r="C415" s="52" t="s">
        <v>1166</v>
      </c>
      <c r="D415" s="50">
        <v>10</v>
      </c>
      <c r="E415" s="79" t="s">
        <v>1221</v>
      </c>
      <c r="F415" s="34" t="s">
        <v>343</v>
      </c>
      <c r="I415" s="327"/>
      <c r="J415" s="327"/>
      <c r="K415" s="328"/>
      <c r="L415" s="328"/>
      <c r="M415" s="329"/>
      <c r="N415" s="328"/>
    </row>
    <row r="416" spans="1:14" s="4" customFormat="1" ht="16.149999999999999" customHeight="1" x14ac:dyDescent="0.3">
      <c r="A416" s="143">
        <f>A415+1</f>
        <v>420</v>
      </c>
      <c r="B416" s="54" t="s">
        <v>795</v>
      </c>
      <c r="C416" s="157" t="s">
        <v>1509</v>
      </c>
      <c r="D416" s="56">
        <v>12</v>
      </c>
      <c r="E416" s="239">
        <v>38.5</v>
      </c>
      <c r="F416" s="42" t="s">
        <v>3</v>
      </c>
      <c r="I416" s="327"/>
      <c r="J416" s="327"/>
      <c r="K416" s="328"/>
      <c r="L416" s="328"/>
      <c r="M416" s="329"/>
      <c r="N416" s="328"/>
    </row>
    <row r="417" spans="1:14" s="4" customFormat="1" ht="16.149999999999999" customHeight="1" x14ac:dyDescent="0.3">
      <c r="A417" s="143">
        <f t="shared" si="18"/>
        <v>421</v>
      </c>
      <c r="B417" s="54" t="s">
        <v>584</v>
      </c>
      <c r="C417" s="55" t="s">
        <v>1510</v>
      </c>
      <c r="D417" s="56">
        <v>12</v>
      </c>
      <c r="E417" s="239">
        <v>49.5</v>
      </c>
      <c r="F417" s="42" t="s">
        <v>3</v>
      </c>
      <c r="I417" s="327"/>
      <c r="J417" s="327"/>
      <c r="K417" s="328"/>
      <c r="L417" s="328"/>
      <c r="M417" s="329"/>
      <c r="N417" s="328"/>
    </row>
    <row r="418" spans="1:14" s="4" customFormat="1" ht="21.75" customHeight="1" x14ac:dyDescent="0.3">
      <c r="A418" s="143">
        <f t="shared" si="18"/>
        <v>422</v>
      </c>
      <c r="B418" s="54" t="s">
        <v>586</v>
      </c>
      <c r="C418" s="83" t="s">
        <v>1207</v>
      </c>
      <c r="D418" s="47">
        <v>200</v>
      </c>
      <c r="E418" s="183" t="s">
        <v>1221</v>
      </c>
      <c r="F418" s="57" t="s">
        <v>153</v>
      </c>
    </row>
    <row r="419" spans="1:14" s="4" customFormat="1" ht="16.149999999999999" customHeight="1" x14ac:dyDescent="0.3">
      <c r="A419" s="143">
        <f t="shared" si="18"/>
        <v>423</v>
      </c>
      <c r="B419" s="54" t="s">
        <v>585</v>
      </c>
      <c r="C419" s="83" t="s">
        <v>1205</v>
      </c>
      <c r="D419" s="47">
        <v>100</v>
      </c>
      <c r="E419" s="183" t="s">
        <v>1221</v>
      </c>
      <c r="F419" s="57" t="s">
        <v>153</v>
      </c>
    </row>
    <row r="420" spans="1:14" s="4" customFormat="1" ht="16.149999999999999" customHeight="1" x14ac:dyDescent="0.3">
      <c r="A420" s="143">
        <f>A419+1</f>
        <v>424</v>
      </c>
      <c r="B420" s="261" t="s">
        <v>1402</v>
      </c>
      <c r="C420" s="83" t="s">
        <v>1624</v>
      </c>
      <c r="D420" s="47">
        <v>10</v>
      </c>
      <c r="E420" s="235">
        <v>799.35</v>
      </c>
      <c r="F420" s="57" t="s">
        <v>157</v>
      </c>
    </row>
    <row r="421" spans="1:14" s="4" customFormat="1" ht="16.149999999999999" customHeight="1" x14ac:dyDescent="0.3">
      <c r="A421" s="143">
        <f>A420+1</f>
        <v>425</v>
      </c>
      <c r="B421" s="109" t="s">
        <v>1062</v>
      </c>
      <c r="C421" s="83" t="s">
        <v>1401</v>
      </c>
      <c r="D421" s="47">
        <v>10</v>
      </c>
      <c r="E421" s="235" t="s">
        <v>1221</v>
      </c>
      <c r="F421" s="57" t="s">
        <v>157</v>
      </c>
    </row>
    <row r="422" spans="1:14" s="4" customFormat="1" ht="16.149999999999999" customHeight="1" x14ac:dyDescent="0.3">
      <c r="A422" s="143">
        <f t="shared" si="18"/>
        <v>426</v>
      </c>
      <c r="B422" s="266" t="s">
        <v>1403</v>
      </c>
      <c r="C422" s="334" t="s">
        <v>1404</v>
      </c>
      <c r="D422" s="324"/>
      <c r="E422" s="335">
        <v>391.9</v>
      </c>
      <c r="F422" s="336" t="s">
        <v>157</v>
      </c>
    </row>
    <row r="423" spans="1:14" s="4" customFormat="1" ht="16.149999999999999" customHeight="1" x14ac:dyDescent="0.3">
      <c r="A423" s="143">
        <f>A422+1</f>
        <v>427</v>
      </c>
      <c r="B423" s="15" t="s">
        <v>1120</v>
      </c>
      <c r="C423" s="83" t="s">
        <v>1206</v>
      </c>
      <c r="D423" s="47">
        <v>160</v>
      </c>
      <c r="E423" s="183" t="s">
        <v>1221</v>
      </c>
      <c r="F423" s="34" t="s">
        <v>312</v>
      </c>
    </row>
    <row r="424" spans="1:14" s="4" customFormat="1" ht="16.149999999999999" customHeight="1" x14ac:dyDescent="0.3">
      <c r="A424" s="366">
        <f t="shared" si="18"/>
        <v>428</v>
      </c>
      <c r="B424" s="128" t="s">
        <v>1122</v>
      </c>
      <c r="C424" s="83" t="s">
        <v>1123</v>
      </c>
      <c r="D424" s="47">
        <v>60</v>
      </c>
      <c r="E424" s="183" t="s">
        <v>1221</v>
      </c>
      <c r="F424" s="34" t="s">
        <v>312</v>
      </c>
    </row>
    <row r="425" spans="1:14" s="4" customFormat="1" ht="16.149999999999999" customHeight="1" x14ac:dyDescent="0.3">
      <c r="A425" s="366">
        <v>429</v>
      </c>
      <c r="B425" s="15" t="s">
        <v>1111</v>
      </c>
      <c r="C425" s="83" t="s">
        <v>1121</v>
      </c>
      <c r="D425" s="47">
        <v>60</v>
      </c>
      <c r="E425" s="183" t="s">
        <v>1221</v>
      </c>
      <c r="F425" s="34" t="s">
        <v>312</v>
      </c>
    </row>
    <row r="426" spans="1:14" s="4" customFormat="1" ht="16.149999999999999" customHeight="1" x14ac:dyDescent="0.3">
      <c r="A426" s="366">
        <v>430</v>
      </c>
      <c r="B426" s="367" t="s">
        <v>587</v>
      </c>
      <c r="C426" s="91" t="s">
        <v>1124</v>
      </c>
      <c r="D426" s="72">
        <v>80</v>
      </c>
      <c r="E426" s="368" t="s">
        <v>1221</v>
      </c>
      <c r="F426" s="274" t="s">
        <v>312</v>
      </c>
    </row>
    <row r="427" spans="1:14" s="4" customFormat="1" ht="16.149999999999999" customHeight="1" x14ac:dyDescent="0.3">
      <c r="A427" s="143">
        <v>431</v>
      </c>
      <c r="B427" s="369" t="s">
        <v>1697</v>
      </c>
      <c r="C427" s="231" t="s">
        <v>1702</v>
      </c>
      <c r="D427" s="69">
        <v>10</v>
      </c>
      <c r="E427" s="370">
        <v>146.19999999999999</v>
      </c>
      <c r="F427" s="371" t="s">
        <v>7</v>
      </c>
    </row>
    <row r="428" spans="1:14" s="4" customFormat="1" ht="16.149999999999999" customHeight="1" x14ac:dyDescent="0.3">
      <c r="A428" s="143">
        <f t="shared" ref="A428:A462" si="19">A427+1</f>
        <v>432</v>
      </c>
      <c r="B428" s="369" t="s">
        <v>1152</v>
      </c>
      <c r="C428" s="155" t="s">
        <v>1153</v>
      </c>
      <c r="D428" s="69">
        <v>50</v>
      </c>
      <c r="E428" s="370">
        <v>82</v>
      </c>
      <c r="F428" s="371" t="s">
        <v>3</v>
      </c>
    </row>
    <row r="429" spans="1:14" s="4" customFormat="1" ht="16.149999999999999" customHeight="1" x14ac:dyDescent="0.3">
      <c r="A429" s="143">
        <f t="shared" si="19"/>
        <v>433</v>
      </c>
      <c r="B429" s="15" t="s">
        <v>597</v>
      </c>
      <c r="C429" s="83" t="s">
        <v>1571</v>
      </c>
      <c r="D429" s="47">
        <v>50</v>
      </c>
      <c r="E429" s="183">
        <v>108</v>
      </c>
      <c r="F429" s="34" t="s">
        <v>7</v>
      </c>
    </row>
    <row r="430" spans="1:14" s="4" customFormat="1" ht="18.75" customHeight="1" x14ac:dyDescent="0.3">
      <c r="A430" s="143">
        <f t="shared" si="19"/>
        <v>434</v>
      </c>
      <c r="B430" s="128" t="s">
        <v>1024</v>
      </c>
      <c r="C430" s="83" t="s">
        <v>1300</v>
      </c>
      <c r="D430" s="47">
        <v>500</v>
      </c>
      <c r="E430" s="183" t="s">
        <v>70</v>
      </c>
      <c r="F430" s="34" t="s">
        <v>1299</v>
      </c>
    </row>
    <row r="431" spans="1:14" s="4" customFormat="1" ht="16.149999999999999" customHeight="1" x14ac:dyDescent="0.3">
      <c r="A431" s="143">
        <f t="shared" si="19"/>
        <v>435</v>
      </c>
      <c r="B431" s="369" t="s">
        <v>598</v>
      </c>
      <c r="C431" s="155" t="s">
        <v>192</v>
      </c>
      <c r="D431" s="69" t="s">
        <v>17</v>
      </c>
      <c r="E431" s="370">
        <v>145.19999999999999</v>
      </c>
      <c r="F431" s="371" t="s">
        <v>7</v>
      </c>
      <c r="G431" s="213"/>
      <c r="H431" s="213"/>
    </row>
    <row r="432" spans="1:14" s="4" customFormat="1" ht="20.25" customHeight="1" x14ac:dyDescent="0.3">
      <c r="A432" s="143">
        <f t="shared" si="19"/>
        <v>436</v>
      </c>
      <c r="B432" s="15" t="s">
        <v>599</v>
      </c>
      <c r="C432" s="83" t="s">
        <v>336</v>
      </c>
      <c r="D432" s="47">
        <v>1000</v>
      </c>
      <c r="E432" s="183">
        <v>6.61</v>
      </c>
      <c r="F432" s="34" t="s">
        <v>7</v>
      </c>
      <c r="G432" s="6"/>
      <c r="H432" s="6"/>
    </row>
    <row r="433" spans="1:254" s="4" customFormat="1" ht="24" customHeight="1" x14ac:dyDescent="0.3">
      <c r="A433" s="143">
        <f t="shared" si="19"/>
        <v>437</v>
      </c>
      <c r="B433" s="128" t="s">
        <v>1194</v>
      </c>
      <c r="C433" s="83" t="s">
        <v>1195</v>
      </c>
      <c r="D433" s="47">
        <v>20</v>
      </c>
      <c r="E433" s="183">
        <v>133.1</v>
      </c>
      <c r="F433" s="34" t="s">
        <v>7</v>
      </c>
      <c r="G433" s="6"/>
      <c r="H433" s="6"/>
    </row>
    <row r="434" spans="1:254" s="4" customFormat="1" ht="36" customHeight="1" x14ac:dyDescent="0.3">
      <c r="A434" s="143">
        <f t="shared" si="19"/>
        <v>438</v>
      </c>
      <c r="B434" s="369" t="s">
        <v>600</v>
      </c>
      <c r="C434" s="155" t="s">
        <v>364</v>
      </c>
      <c r="D434" s="69">
        <v>100</v>
      </c>
      <c r="E434" s="370">
        <v>1.54</v>
      </c>
      <c r="F434" s="371" t="s">
        <v>7</v>
      </c>
      <c r="G434" s="6"/>
      <c r="H434" s="6"/>
    </row>
    <row r="435" spans="1:254" s="4" customFormat="1" ht="33" customHeight="1" x14ac:dyDescent="0.3">
      <c r="A435" s="143">
        <f t="shared" si="19"/>
        <v>439</v>
      </c>
      <c r="B435" s="15" t="s">
        <v>1556</v>
      </c>
      <c r="C435" s="83" t="s">
        <v>1555</v>
      </c>
      <c r="D435" s="47">
        <v>50</v>
      </c>
      <c r="E435" s="183">
        <v>104.5</v>
      </c>
      <c r="F435" s="34" t="s">
        <v>7</v>
      </c>
      <c r="G435" s="6"/>
      <c r="H435" s="6"/>
    </row>
    <row r="436" spans="1:254" s="6" customFormat="1" ht="30" customHeight="1" x14ac:dyDescent="0.25">
      <c r="A436" s="143">
        <f t="shared" si="19"/>
        <v>440</v>
      </c>
      <c r="B436" s="17" t="s">
        <v>689</v>
      </c>
      <c r="C436" s="163" t="s">
        <v>101</v>
      </c>
      <c r="D436" s="89">
        <v>100</v>
      </c>
      <c r="E436" s="186" t="s">
        <v>1712</v>
      </c>
      <c r="F436" s="105" t="s">
        <v>1028</v>
      </c>
      <c r="G436" s="7"/>
      <c r="H436" s="24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  <c r="FI436" s="7"/>
      <c r="FJ436" s="7"/>
      <c r="FK436" s="7"/>
      <c r="FL436" s="7"/>
      <c r="FM436" s="7"/>
      <c r="FN436" s="7"/>
      <c r="FO436" s="7"/>
      <c r="FP436" s="7"/>
      <c r="FQ436" s="7"/>
      <c r="FR436" s="7"/>
      <c r="FS436" s="7"/>
      <c r="FT436" s="7"/>
      <c r="FU436" s="7"/>
      <c r="FV436" s="7"/>
      <c r="FW436" s="7"/>
      <c r="FX436" s="7"/>
      <c r="FY436" s="7"/>
      <c r="FZ436" s="7"/>
      <c r="GA436" s="7"/>
      <c r="GB436" s="7"/>
      <c r="GC436" s="7"/>
      <c r="GD436" s="7"/>
      <c r="GE436" s="7"/>
      <c r="GF436" s="7"/>
      <c r="GG436" s="7"/>
      <c r="GH436" s="7"/>
      <c r="GI436" s="7"/>
      <c r="GJ436" s="7"/>
      <c r="GK436" s="7"/>
      <c r="GL436" s="7"/>
      <c r="GM436" s="7"/>
      <c r="GN436" s="7"/>
      <c r="GO436" s="7"/>
      <c r="GP436" s="7"/>
      <c r="GQ436" s="7"/>
      <c r="GR436" s="7"/>
      <c r="GS436" s="7"/>
      <c r="GT436" s="7"/>
      <c r="GU436" s="7"/>
      <c r="GV436" s="7"/>
      <c r="GW436" s="7"/>
      <c r="GX436" s="7"/>
      <c r="GY436" s="7"/>
      <c r="GZ436" s="7"/>
      <c r="HA436" s="7"/>
      <c r="HB436" s="7"/>
      <c r="HC436" s="7"/>
      <c r="HD436" s="7"/>
      <c r="HE436" s="7"/>
      <c r="HF436" s="7"/>
      <c r="HG436" s="7"/>
      <c r="HH436" s="7"/>
      <c r="HI436" s="7"/>
      <c r="HJ436" s="7"/>
      <c r="HK436" s="7"/>
      <c r="HL436" s="7"/>
      <c r="HM436" s="7"/>
      <c r="HN436" s="7"/>
      <c r="HO436" s="7"/>
      <c r="HP436" s="7"/>
      <c r="HQ436" s="7"/>
      <c r="HR436" s="7"/>
      <c r="HS436" s="7"/>
      <c r="HT436" s="7"/>
      <c r="HU436" s="7"/>
      <c r="HV436" s="7"/>
      <c r="HW436" s="7"/>
      <c r="HX436" s="7"/>
      <c r="HY436" s="7"/>
      <c r="HZ436" s="7"/>
      <c r="IA436" s="7"/>
      <c r="IB436" s="7"/>
      <c r="IC436" s="7"/>
      <c r="ID436" s="7"/>
      <c r="IE436" s="7"/>
      <c r="IF436" s="7"/>
      <c r="IG436" s="7"/>
      <c r="IH436" s="7"/>
      <c r="II436" s="7"/>
      <c r="IJ436" s="7"/>
      <c r="IK436" s="7"/>
      <c r="IL436" s="7"/>
      <c r="IM436" s="7"/>
      <c r="IN436" s="7"/>
      <c r="IO436" s="7"/>
      <c r="IP436" s="7"/>
      <c r="IQ436" s="7"/>
      <c r="IR436" s="7"/>
      <c r="IS436" s="7"/>
      <c r="IT436" s="7"/>
    </row>
    <row r="437" spans="1:254" s="4" customFormat="1" ht="33" customHeight="1" x14ac:dyDescent="0.25">
      <c r="A437" s="143">
        <f t="shared" si="19"/>
        <v>441</v>
      </c>
      <c r="B437" s="17" t="s">
        <v>690</v>
      </c>
      <c r="C437" s="162" t="s">
        <v>1275</v>
      </c>
      <c r="D437" s="103">
        <v>45</v>
      </c>
      <c r="E437" s="187">
        <v>171.6</v>
      </c>
      <c r="F437" s="104" t="s">
        <v>167</v>
      </c>
      <c r="G437" s="6"/>
      <c r="H437" s="6"/>
    </row>
    <row r="438" spans="1:254" s="4" customFormat="1" ht="27.75" customHeight="1" x14ac:dyDescent="0.25">
      <c r="A438" s="143">
        <f t="shared" si="19"/>
        <v>442</v>
      </c>
      <c r="B438" s="17" t="s">
        <v>691</v>
      </c>
      <c r="C438" s="60" t="s">
        <v>272</v>
      </c>
      <c r="D438" s="97">
        <v>30</v>
      </c>
      <c r="E438" s="181">
        <v>198.12</v>
      </c>
      <c r="F438" s="105" t="s">
        <v>167</v>
      </c>
      <c r="G438" s="6"/>
      <c r="H438" s="6"/>
    </row>
    <row r="439" spans="1:254" s="4" customFormat="1" ht="32.25" customHeight="1" x14ac:dyDescent="0.25">
      <c r="A439" s="143">
        <f t="shared" si="19"/>
        <v>443</v>
      </c>
      <c r="B439" s="17" t="s">
        <v>692</v>
      </c>
      <c r="C439" s="60" t="s">
        <v>273</v>
      </c>
      <c r="D439" s="97">
        <v>20</v>
      </c>
      <c r="E439" s="181">
        <v>369.36</v>
      </c>
      <c r="F439" s="105" t="s">
        <v>167</v>
      </c>
      <c r="G439" s="6"/>
      <c r="H439" s="6"/>
    </row>
    <row r="440" spans="1:254" s="4" customFormat="1" ht="16.149999999999999" customHeight="1" x14ac:dyDescent="0.25">
      <c r="A440" s="143">
        <f t="shared" si="19"/>
        <v>444</v>
      </c>
      <c r="B440" s="17" t="s">
        <v>693</v>
      </c>
      <c r="C440" s="39" t="s">
        <v>1450</v>
      </c>
      <c r="D440" s="32">
        <v>25</v>
      </c>
      <c r="E440" s="181">
        <v>117.6</v>
      </c>
      <c r="F440" s="106" t="s">
        <v>168</v>
      </c>
      <c r="G440" s="6"/>
      <c r="H440" s="6"/>
    </row>
    <row r="441" spans="1:254" s="4" customFormat="1" ht="16.149999999999999" customHeight="1" x14ac:dyDescent="0.25">
      <c r="A441" s="143">
        <f t="shared" si="19"/>
        <v>445</v>
      </c>
      <c r="B441" s="17" t="s">
        <v>694</v>
      </c>
      <c r="C441" s="39" t="s">
        <v>62</v>
      </c>
      <c r="D441" s="32">
        <v>40</v>
      </c>
      <c r="E441" s="181">
        <v>139.75</v>
      </c>
      <c r="F441" s="107" t="s">
        <v>169</v>
      </c>
      <c r="G441" s="6"/>
      <c r="H441" s="6"/>
    </row>
    <row r="442" spans="1:254" s="4" customFormat="1" ht="16.149999999999999" customHeight="1" x14ac:dyDescent="0.25">
      <c r="A442" s="143">
        <f t="shared" si="19"/>
        <v>446</v>
      </c>
      <c r="B442" s="17" t="s">
        <v>695</v>
      </c>
      <c r="C442" s="39" t="s">
        <v>63</v>
      </c>
      <c r="D442" s="32">
        <v>20</v>
      </c>
      <c r="E442" s="181">
        <v>252</v>
      </c>
      <c r="F442" s="107" t="s">
        <v>169</v>
      </c>
      <c r="G442" s="6"/>
      <c r="H442" s="6"/>
    </row>
    <row r="443" spans="1:254" s="4" customFormat="1" ht="16.149999999999999" customHeight="1" x14ac:dyDescent="0.25">
      <c r="A443" s="143">
        <f t="shared" si="19"/>
        <v>447</v>
      </c>
      <c r="B443" s="17" t="s">
        <v>696</v>
      </c>
      <c r="C443" s="39" t="s">
        <v>2</v>
      </c>
      <c r="D443" s="32" t="s">
        <v>6</v>
      </c>
      <c r="E443" s="178">
        <v>12.54</v>
      </c>
      <c r="F443" s="107" t="s">
        <v>160</v>
      </c>
    </row>
    <row r="444" spans="1:254" s="4" customFormat="1" ht="16.149999999999999" customHeight="1" x14ac:dyDescent="0.25">
      <c r="A444" s="143">
        <f t="shared" si="19"/>
        <v>448</v>
      </c>
      <c r="B444" s="17" t="s">
        <v>871</v>
      </c>
      <c r="C444" s="39" t="s">
        <v>2</v>
      </c>
      <c r="D444" s="32">
        <v>100</v>
      </c>
      <c r="E444" s="178">
        <v>7.32</v>
      </c>
      <c r="F444" s="107" t="s">
        <v>159</v>
      </c>
    </row>
    <row r="445" spans="1:254" s="4" customFormat="1" ht="16.149999999999999" customHeight="1" x14ac:dyDescent="0.25">
      <c r="A445" s="143">
        <f t="shared" si="19"/>
        <v>449</v>
      </c>
      <c r="B445" s="129" t="s">
        <v>1147</v>
      </c>
      <c r="C445" s="60" t="s">
        <v>1557</v>
      </c>
      <c r="D445" s="32" t="s">
        <v>1148</v>
      </c>
      <c r="E445" s="246">
        <v>164.5</v>
      </c>
      <c r="F445" s="107" t="s">
        <v>1149</v>
      </c>
    </row>
    <row r="446" spans="1:254" s="4" customFormat="1" ht="16.149999999999999" customHeight="1" x14ac:dyDescent="0.25">
      <c r="A446" s="143">
        <f t="shared" si="19"/>
        <v>450</v>
      </c>
      <c r="B446" s="129" t="s">
        <v>1150</v>
      </c>
      <c r="C446" s="60" t="s">
        <v>1558</v>
      </c>
      <c r="D446" s="32" t="s">
        <v>1148</v>
      </c>
      <c r="E446" s="246">
        <v>203.5</v>
      </c>
      <c r="F446" s="107" t="s">
        <v>1149</v>
      </c>
      <c r="G446" s="213"/>
      <c r="H446" s="213"/>
      <c r="I446" s="213"/>
      <c r="J446" s="213"/>
      <c r="K446" s="213"/>
    </row>
    <row r="447" spans="1:254" s="4" customFormat="1" ht="16.149999999999999" customHeight="1" x14ac:dyDescent="0.25">
      <c r="A447" s="143">
        <f t="shared" si="19"/>
        <v>451</v>
      </c>
      <c r="B447" s="129" t="s">
        <v>1015</v>
      </c>
      <c r="C447" s="60" t="s">
        <v>1559</v>
      </c>
      <c r="D447" s="47" t="s">
        <v>180</v>
      </c>
      <c r="E447" s="181">
        <v>240.9</v>
      </c>
      <c r="F447" s="107" t="s">
        <v>1149</v>
      </c>
      <c r="G447" s="213"/>
      <c r="H447" s="213"/>
      <c r="I447" s="213"/>
      <c r="J447" s="213"/>
      <c r="K447" s="213"/>
    </row>
    <row r="448" spans="1:254" s="4" customFormat="1" ht="16.149999999999999" customHeight="1" x14ac:dyDescent="0.25">
      <c r="A448" s="143">
        <f t="shared" si="19"/>
        <v>452</v>
      </c>
      <c r="B448" s="25" t="s">
        <v>874</v>
      </c>
      <c r="C448" s="202" t="s">
        <v>246</v>
      </c>
      <c r="D448" s="59">
        <v>15</v>
      </c>
      <c r="E448" s="187">
        <v>140.80000000000001</v>
      </c>
      <c r="F448" s="11" t="s">
        <v>185</v>
      </c>
      <c r="G448" s="213"/>
      <c r="H448" s="213"/>
      <c r="I448" s="213"/>
      <c r="J448" s="213"/>
      <c r="K448" s="213"/>
    </row>
    <row r="449" spans="1:11" s="4" customFormat="1" ht="16.149999999999999" customHeight="1" x14ac:dyDescent="0.25">
      <c r="A449" s="143">
        <f t="shared" si="19"/>
        <v>453</v>
      </c>
      <c r="B449" s="17" t="s">
        <v>697</v>
      </c>
      <c r="C449" s="166" t="s">
        <v>1583</v>
      </c>
      <c r="D449" s="249">
        <v>25</v>
      </c>
      <c r="E449" s="187">
        <v>148.69999999999999</v>
      </c>
      <c r="F449" s="11" t="s">
        <v>3</v>
      </c>
      <c r="G449" s="213"/>
      <c r="H449" s="213"/>
      <c r="I449" s="213"/>
      <c r="J449" s="213"/>
      <c r="K449" s="213"/>
    </row>
    <row r="450" spans="1:11" s="4" customFormat="1" ht="16.149999999999999" customHeight="1" x14ac:dyDescent="0.25">
      <c r="A450" s="143">
        <f t="shared" si="19"/>
        <v>454</v>
      </c>
      <c r="B450" s="17" t="s">
        <v>876</v>
      </c>
      <c r="C450" s="166" t="s">
        <v>875</v>
      </c>
      <c r="D450" s="249">
        <v>25</v>
      </c>
      <c r="E450" s="187">
        <v>170.5</v>
      </c>
      <c r="F450" s="11" t="s">
        <v>3</v>
      </c>
      <c r="G450" s="213"/>
      <c r="H450" s="213"/>
      <c r="I450" s="213"/>
      <c r="J450" s="213"/>
      <c r="K450" s="213"/>
    </row>
    <row r="451" spans="1:11" s="4" customFormat="1" ht="16.149999999999999" customHeight="1" x14ac:dyDescent="0.25">
      <c r="A451" s="143">
        <f t="shared" si="19"/>
        <v>455</v>
      </c>
      <c r="B451" s="121" t="s">
        <v>1175</v>
      </c>
      <c r="C451" s="166" t="s">
        <v>1698</v>
      </c>
      <c r="D451" s="372">
        <v>10</v>
      </c>
      <c r="E451" s="373">
        <v>80.3</v>
      </c>
      <c r="F451" s="365" t="s">
        <v>7</v>
      </c>
      <c r="G451" s="213"/>
      <c r="H451" s="213"/>
      <c r="I451" s="213"/>
      <c r="J451" s="213"/>
      <c r="K451" s="213"/>
    </row>
    <row r="452" spans="1:11" s="4" customFormat="1" ht="16.149999999999999" customHeight="1" x14ac:dyDescent="0.25">
      <c r="A452" s="143">
        <f t="shared" si="19"/>
        <v>456</v>
      </c>
      <c r="B452" s="121" t="s">
        <v>1176</v>
      </c>
      <c r="C452" s="166" t="s">
        <v>1699</v>
      </c>
      <c r="D452" s="372">
        <v>10</v>
      </c>
      <c r="E452" s="373">
        <v>104.5</v>
      </c>
      <c r="F452" s="365" t="s">
        <v>7</v>
      </c>
      <c r="G452" s="213"/>
      <c r="H452" s="213"/>
      <c r="I452" s="213"/>
      <c r="J452" s="213"/>
      <c r="K452" s="213"/>
    </row>
    <row r="453" spans="1:11" s="4" customFormat="1" ht="16.149999999999999" customHeight="1" x14ac:dyDescent="0.25">
      <c r="A453" s="143">
        <f t="shared" si="19"/>
        <v>457</v>
      </c>
      <c r="B453" s="121" t="s">
        <v>1307</v>
      </c>
      <c r="C453" s="166" t="s">
        <v>1306</v>
      </c>
      <c r="D453" s="299">
        <v>20</v>
      </c>
      <c r="E453" s="179">
        <v>398.2</v>
      </c>
      <c r="F453" s="82" t="s">
        <v>873</v>
      </c>
      <c r="G453" s="213"/>
      <c r="H453" s="213"/>
      <c r="I453" s="213"/>
      <c r="J453" s="213"/>
      <c r="K453" s="213"/>
    </row>
    <row r="454" spans="1:11" s="4" customFormat="1" ht="16.149999999999999" customHeight="1" x14ac:dyDescent="0.25">
      <c r="A454" s="143">
        <f t="shared" si="19"/>
        <v>458</v>
      </c>
      <c r="B454" s="121" t="s">
        <v>1055</v>
      </c>
      <c r="C454" s="164" t="s">
        <v>1463</v>
      </c>
      <c r="D454" s="249">
        <v>1</v>
      </c>
      <c r="E454" s="178">
        <v>17.600000000000001</v>
      </c>
      <c r="F454" s="11" t="s">
        <v>7</v>
      </c>
      <c r="G454" s="213"/>
      <c r="H454" s="213"/>
      <c r="I454" s="213"/>
      <c r="J454" s="213"/>
      <c r="K454" s="213"/>
    </row>
    <row r="455" spans="1:11" s="4" customFormat="1" ht="16.149999999999999" customHeight="1" x14ac:dyDescent="0.25">
      <c r="A455" s="143">
        <f t="shared" si="19"/>
        <v>459</v>
      </c>
      <c r="B455" s="12" t="s">
        <v>596</v>
      </c>
      <c r="C455" s="65" t="s">
        <v>158</v>
      </c>
      <c r="D455" s="30" t="s">
        <v>32</v>
      </c>
      <c r="E455" s="317">
        <v>8.2899999999999991</v>
      </c>
      <c r="F455" s="34" t="s">
        <v>35</v>
      </c>
      <c r="G455" s="213"/>
      <c r="H455" s="213"/>
      <c r="I455" s="213"/>
      <c r="J455" s="213"/>
      <c r="K455" s="213"/>
    </row>
    <row r="456" spans="1:11" s="4" customFormat="1" ht="16.149999999999999" customHeight="1" x14ac:dyDescent="0.25">
      <c r="A456" s="143">
        <f>A455+1</f>
        <v>460</v>
      </c>
      <c r="B456" s="17" t="s">
        <v>878</v>
      </c>
      <c r="C456" s="60" t="s">
        <v>102</v>
      </c>
      <c r="D456" s="37">
        <v>1</v>
      </c>
      <c r="E456" s="181">
        <v>317.89999999999998</v>
      </c>
      <c r="F456" s="105" t="s">
        <v>7</v>
      </c>
    </row>
    <row r="457" spans="1:11" s="4" customFormat="1" ht="16.149999999999999" customHeight="1" x14ac:dyDescent="0.25">
      <c r="A457" s="143">
        <f t="shared" si="19"/>
        <v>461</v>
      </c>
      <c r="B457" s="193" t="s">
        <v>1188</v>
      </c>
      <c r="C457" s="194" t="s">
        <v>1189</v>
      </c>
      <c r="D457" s="195">
        <v>1</v>
      </c>
      <c r="E457" s="209" t="s">
        <v>1227</v>
      </c>
      <c r="F457" s="294" t="s">
        <v>7</v>
      </c>
    </row>
    <row r="458" spans="1:11" s="4" customFormat="1" ht="16.149999999999999" customHeight="1" x14ac:dyDescent="0.25">
      <c r="A458" s="143">
        <f t="shared" si="19"/>
        <v>462</v>
      </c>
      <c r="B458" s="12" t="s">
        <v>1581</v>
      </c>
      <c r="C458" s="39" t="s">
        <v>193</v>
      </c>
      <c r="D458" s="32">
        <v>1500</v>
      </c>
      <c r="E458" s="79">
        <v>1</v>
      </c>
      <c r="F458" s="34" t="s">
        <v>7</v>
      </c>
      <c r="G458" s="213"/>
      <c r="H458" s="213"/>
      <c r="I458" s="213"/>
    </row>
    <row r="459" spans="1:11" s="4" customFormat="1" ht="16.149999999999999" customHeight="1" x14ac:dyDescent="0.25">
      <c r="A459" s="143">
        <v>466</v>
      </c>
      <c r="B459" s="12" t="s">
        <v>601</v>
      </c>
      <c r="C459" s="39" t="s">
        <v>194</v>
      </c>
      <c r="D459" s="32">
        <v>5000</v>
      </c>
      <c r="E459" s="79">
        <v>0.88</v>
      </c>
      <c r="F459" s="34" t="s">
        <v>366</v>
      </c>
      <c r="G459" s="213"/>
      <c r="H459" s="213"/>
      <c r="I459" s="213"/>
    </row>
    <row r="460" spans="1:11" s="4" customFormat="1" ht="16.149999999999999" customHeight="1" x14ac:dyDescent="0.25">
      <c r="A460" s="143">
        <f>A459+1</f>
        <v>467</v>
      </c>
      <c r="B460" s="21" t="s">
        <v>602</v>
      </c>
      <c r="C460" s="158" t="s">
        <v>1213</v>
      </c>
      <c r="D460" s="61" t="s">
        <v>365</v>
      </c>
      <c r="E460" s="315">
        <v>81.25</v>
      </c>
      <c r="F460" s="104" t="s">
        <v>1399</v>
      </c>
    </row>
    <row r="461" spans="1:11" s="4" customFormat="1" ht="16.149999999999999" customHeight="1" x14ac:dyDescent="0.25">
      <c r="A461" s="143">
        <f t="shared" si="19"/>
        <v>468</v>
      </c>
      <c r="B461" s="21" t="s">
        <v>1705</v>
      </c>
      <c r="C461" s="158" t="s">
        <v>1706</v>
      </c>
      <c r="D461" s="61">
        <v>4000</v>
      </c>
      <c r="E461" s="315">
        <v>18</v>
      </c>
      <c r="F461" s="104" t="s">
        <v>3</v>
      </c>
    </row>
    <row r="462" spans="1:11" s="4" customFormat="1" ht="16.149999999999999" customHeight="1" x14ac:dyDescent="0.3">
      <c r="A462" s="143">
        <f t="shared" si="19"/>
        <v>469</v>
      </c>
      <c r="B462" s="26" t="s">
        <v>1154</v>
      </c>
      <c r="C462" s="55" t="s">
        <v>1155</v>
      </c>
      <c r="D462" s="56">
        <v>1</v>
      </c>
      <c r="E462" s="182" t="s">
        <v>1227</v>
      </c>
      <c r="F462" s="42" t="s">
        <v>7</v>
      </c>
    </row>
    <row r="463" spans="1:11" s="4" customFormat="1" ht="16.149999999999999" customHeight="1" x14ac:dyDescent="0.3">
      <c r="A463" s="116"/>
      <c r="B463" s="113" t="s">
        <v>1156</v>
      </c>
      <c r="C463" s="174" t="s">
        <v>1157</v>
      </c>
      <c r="D463" s="101">
        <v>1</v>
      </c>
      <c r="E463" s="184" t="s">
        <v>1227</v>
      </c>
      <c r="F463" s="42" t="s">
        <v>7</v>
      </c>
    </row>
    <row r="464" spans="1:11" s="4" customFormat="1" ht="16.149999999999999" customHeight="1" x14ac:dyDescent="0.3">
      <c r="A464" s="143">
        <f>A462+1</f>
        <v>470</v>
      </c>
      <c r="B464" s="236" t="s">
        <v>1168</v>
      </c>
      <c r="C464" s="237" t="s">
        <v>1167</v>
      </c>
      <c r="D464" s="238">
        <v>1</v>
      </c>
      <c r="E464" s="239" t="s">
        <v>1227</v>
      </c>
      <c r="F464" s="44" t="s">
        <v>7</v>
      </c>
    </row>
    <row r="465" spans="1:12" x14ac:dyDescent="0.3">
      <c r="A465" s="143" t="e">
        <f>#REF!+1</f>
        <v>#REF!</v>
      </c>
      <c r="B465" s="230" t="s">
        <v>796</v>
      </c>
      <c r="C465" s="231" t="s">
        <v>131</v>
      </c>
      <c r="D465" s="232">
        <v>1</v>
      </c>
      <c r="E465" s="233" t="s">
        <v>1221</v>
      </c>
      <c r="F465" s="234" t="s">
        <v>130</v>
      </c>
    </row>
    <row r="466" spans="1:12" x14ac:dyDescent="0.2">
      <c r="A466" s="138" t="e">
        <f t="shared" ref="A466:A474" si="20">A465+1</f>
        <v>#REF!</v>
      </c>
      <c r="B466" s="15" t="s">
        <v>588</v>
      </c>
      <c r="C466" s="124" t="s">
        <v>1659</v>
      </c>
      <c r="D466" s="172">
        <v>500</v>
      </c>
      <c r="E466" s="179">
        <v>5.05</v>
      </c>
      <c r="F466" s="34" t="s">
        <v>1661</v>
      </c>
      <c r="G466" s="240"/>
      <c r="H466" s="241"/>
      <c r="I466" s="240"/>
    </row>
    <row r="467" spans="1:12" s="4" customFormat="1" ht="24.75" customHeight="1" x14ac:dyDescent="0.2">
      <c r="A467" s="138" t="e">
        <f t="shared" si="20"/>
        <v>#REF!</v>
      </c>
      <c r="B467" s="15" t="s">
        <v>589</v>
      </c>
      <c r="C467" s="39" t="s">
        <v>388</v>
      </c>
      <c r="D467" s="32">
        <v>800</v>
      </c>
      <c r="E467" s="180">
        <v>9.24</v>
      </c>
      <c r="F467" s="34" t="s">
        <v>311</v>
      </c>
    </row>
    <row r="468" spans="1:12" s="4" customFormat="1" ht="16.149999999999999" customHeight="1" x14ac:dyDescent="0.2">
      <c r="A468" s="138" t="e">
        <f t="shared" si="20"/>
        <v>#REF!</v>
      </c>
      <c r="B468" s="15" t="s">
        <v>590</v>
      </c>
      <c r="C468" s="124" t="s">
        <v>1660</v>
      </c>
      <c r="D468" s="172">
        <v>500</v>
      </c>
      <c r="E468" s="208">
        <v>6.7</v>
      </c>
      <c r="F468" s="34" t="s">
        <v>1661</v>
      </c>
      <c r="G468" s="213"/>
      <c r="H468" s="213"/>
      <c r="I468" s="213"/>
      <c r="J468" s="213"/>
      <c r="K468" s="213"/>
      <c r="L468" s="213"/>
    </row>
    <row r="469" spans="1:12" s="4" customFormat="1" ht="16.149999999999999" customHeight="1" x14ac:dyDescent="0.2">
      <c r="A469" s="138" t="e">
        <f t="shared" si="20"/>
        <v>#REF!</v>
      </c>
      <c r="B469" s="16" t="s">
        <v>1204</v>
      </c>
      <c r="C469" s="39" t="s">
        <v>1663</v>
      </c>
      <c r="D469" s="32">
        <v>500</v>
      </c>
      <c r="E469" s="180" t="s">
        <v>1224</v>
      </c>
      <c r="F469" s="34" t="s">
        <v>55</v>
      </c>
      <c r="G469" s="213"/>
      <c r="H469" s="223"/>
      <c r="I469" s="213"/>
      <c r="J469" s="213"/>
      <c r="K469" s="213"/>
      <c r="L469" s="213"/>
    </row>
    <row r="470" spans="1:12" s="4" customFormat="1" ht="16.149999999999999" customHeight="1" x14ac:dyDescent="0.2">
      <c r="A470" s="138" t="e">
        <f t="shared" si="20"/>
        <v>#REF!</v>
      </c>
      <c r="B470" s="15" t="s">
        <v>591</v>
      </c>
      <c r="C470" s="39" t="s">
        <v>1219</v>
      </c>
      <c r="D470" s="32">
        <v>250</v>
      </c>
      <c r="E470" s="208" t="s">
        <v>1224</v>
      </c>
      <c r="F470" s="200" t="s">
        <v>1664</v>
      </c>
      <c r="G470" s="213"/>
      <c r="H470" s="223"/>
      <c r="I470" s="213"/>
      <c r="J470" s="213"/>
      <c r="K470" s="213"/>
      <c r="L470" s="213"/>
    </row>
    <row r="471" spans="1:12" s="4" customFormat="1" ht="16.149999999999999" customHeight="1" x14ac:dyDescent="0.2">
      <c r="A471" s="138" t="e">
        <f t="shared" si="20"/>
        <v>#REF!</v>
      </c>
      <c r="B471" s="15" t="s">
        <v>592</v>
      </c>
      <c r="C471" s="39" t="s">
        <v>1022</v>
      </c>
      <c r="D471" s="32">
        <v>450</v>
      </c>
      <c r="E471" s="208" t="s">
        <v>1224</v>
      </c>
      <c r="F471" s="34" t="s">
        <v>311</v>
      </c>
      <c r="G471" s="213"/>
      <c r="H471" s="223"/>
      <c r="I471" s="213"/>
      <c r="J471" s="213"/>
      <c r="K471" s="213"/>
    </row>
    <row r="472" spans="1:12" s="4" customFormat="1" ht="16.149999999999999" customHeight="1" x14ac:dyDescent="0.2">
      <c r="A472" s="138" t="e">
        <f t="shared" si="20"/>
        <v>#REF!</v>
      </c>
      <c r="B472" s="15" t="s">
        <v>593</v>
      </c>
      <c r="C472" s="39" t="s">
        <v>1023</v>
      </c>
      <c r="D472" s="32">
        <v>450</v>
      </c>
      <c r="E472" s="208" t="s">
        <v>1224</v>
      </c>
      <c r="F472" s="34" t="s">
        <v>311</v>
      </c>
      <c r="G472" s="213"/>
      <c r="H472" s="223"/>
      <c r="I472" s="213"/>
      <c r="J472" s="213"/>
      <c r="K472" s="213"/>
    </row>
    <row r="473" spans="1:12" s="4" customFormat="1" ht="16.149999999999999" customHeight="1" x14ac:dyDescent="0.2">
      <c r="A473" s="138" t="e">
        <f t="shared" si="20"/>
        <v>#REF!</v>
      </c>
      <c r="B473" s="15" t="s">
        <v>1696</v>
      </c>
      <c r="C473" s="39" t="s">
        <v>1695</v>
      </c>
      <c r="D473" s="32">
        <v>450</v>
      </c>
      <c r="E473" s="208" t="s">
        <v>1224</v>
      </c>
      <c r="F473" s="34" t="s">
        <v>311</v>
      </c>
      <c r="G473" s="213"/>
      <c r="H473" s="223"/>
      <c r="I473" s="213"/>
      <c r="J473" s="213"/>
      <c r="K473" s="213"/>
    </row>
    <row r="474" spans="1:12" s="4" customFormat="1" ht="16.149999999999999" customHeight="1" x14ac:dyDescent="0.2">
      <c r="A474" s="138" t="e">
        <f t="shared" si="20"/>
        <v>#REF!</v>
      </c>
      <c r="B474" s="230" t="s">
        <v>594</v>
      </c>
      <c r="C474" s="124" t="s">
        <v>1258</v>
      </c>
      <c r="D474" s="86">
        <v>1000</v>
      </c>
      <c r="E474" s="179">
        <v>6</v>
      </c>
      <c r="F474" s="200" t="s">
        <v>1661</v>
      </c>
    </row>
    <row r="475" spans="1:12" s="4" customFormat="1" ht="16.149999999999999" customHeight="1" x14ac:dyDescent="0.2">
      <c r="A475" s="259" t="e">
        <f>A474+1</f>
        <v>#REF!</v>
      </c>
      <c r="B475" s="15" t="s">
        <v>595</v>
      </c>
      <c r="C475" s="53" t="s">
        <v>389</v>
      </c>
      <c r="D475" s="31">
        <v>500</v>
      </c>
      <c r="E475" s="79">
        <v>3.9</v>
      </c>
      <c r="F475" s="34" t="s">
        <v>1662</v>
      </c>
    </row>
    <row r="476" spans="1:12" s="4" customFormat="1" ht="16.149999999999999" customHeight="1" x14ac:dyDescent="0.2">
      <c r="A476" s="259" t="e">
        <f>A475+1</f>
        <v>#REF!</v>
      </c>
      <c r="B476" s="117" t="s">
        <v>783</v>
      </c>
      <c r="C476" s="125" t="s">
        <v>1375</v>
      </c>
      <c r="D476" s="126">
        <v>5000</v>
      </c>
      <c r="E476" s="196">
        <v>0.35</v>
      </c>
      <c r="F476" s="34" t="s">
        <v>3</v>
      </c>
    </row>
    <row r="477" spans="1:12" s="4" customFormat="1" ht="16.149999999999999" customHeight="1" x14ac:dyDescent="0.2">
      <c r="A477" s="259">
        <v>484</v>
      </c>
      <c r="B477" s="210" t="s">
        <v>603</v>
      </c>
      <c r="C477" s="220" t="s">
        <v>33</v>
      </c>
      <c r="D477" s="242" t="s">
        <v>31</v>
      </c>
      <c r="E477" s="243">
        <v>780.85</v>
      </c>
      <c r="F477" s="204" t="s">
        <v>34</v>
      </c>
    </row>
    <row r="478" spans="1:12" s="4" customFormat="1" ht="16.149999999999999" customHeight="1" x14ac:dyDescent="0.3">
      <c r="A478" s="259">
        <f t="shared" ref="A478:A495" si="21">A477+1</f>
        <v>485</v>
      </c>
      <c r="B478" s="206" t="s">
        <v>855</v>
      </c>
      <c r="C478" s="237" t="s">
        <v>966</v>
      </c>
      <c r="D478" s="172" t="s">
        <v>155</v>
      </c>
      <c r="E478" s="243" t="s">
        <v>1223</v>
      </c>
      <c r="F478" s="204" t="s">
        <v>34</v>
      </c>
    </row>
    <row r="479" spans="1:12" s="4" customFormat="1" ht="16.149999999999999" customHeight="1" x14ac:dyDescent="0.3">
      <c r="A479" s="259">
        <f>A478+1</f>
        <v>486</v>
      </c>
      <c r="B479" s="206" t="s">
        <v>604</v>
      </c>
      <c r="C479" s="244" t="s">
        <v>170</v>
      </c>
      <c r="D479" s="172" t="s">
        <v>155</v>
      </c>
      <c r="E479" s="243" t="s">
        <v>1223</v>
      </c>
      <c r="F479" s="204" t="s">
        <v>34</v>
      </c>
    </row>
    <row r="480" spans="1:12" s="4" customFormat="1" ht="16.149999999999999" customHeight="1" x14ac:dyDescent="0.3">
      <c r="A480" s="259">
        <f t="shared" si="21"/>
        <v>487</v>
      </c>
      <c r="B480" s="206" t="s">
        <v>1072</v>
      </c>
      <c r="C480" s="245" t="s">
        <v>1216</v>
      </c>
      <c r="D480" s="172" t="s">
        <v>155</v>
      </c>
      <c r="E480" s="243" t="s">
        <v>1223</v>
      </c>
      <c r="F480" s="204" t="s">
        <v>387</v>
      </c>
    </row>
    <row r="481" spans="1:6" s="4" customFormat="1" ht="16.149999999999999" customHeight="1" x14ac:dyDescent="0.3">
      <c r="A481" s="259">
        <f t="shared" si="21"/>
        <v>488</v>
      </c>
      <c r="B481" s="206" t="s">
        <v>1073</v>
      </c>
      <c r="C481" s="245" t="s">
        <v>1217</v>
      </c>
      <c r="D481" s="172" t="s">
        <v>155</v>
      </c>
      <c r="E481" s="243" t="s">
        <v>1223</v>
      </c>
      <c r="F481" s="204" t="s">
        <v>387</v>
      </c>
    </row>
    <row r="482" spans="1:6" s="4" customFormat="1" ht="16.149999999999999" customHeight="1" x14ac:dyDescent="0.3">
      <c r="A482" s="259">
        <f t="shared" si="21"/>
        <v>489</v>
      </c>
      <c r="B482" s="206" t="s">
        <v>1074</v>
      </c>
      <c r="C482" s="237" t="s">
        <v>1075</v>
      </c>
      <c r="D482" s="172" t="s">
        <v>155</v>
      </c>
      <c r="E482" s="243" t="s">
        <v>1223</v>
      </c>
      <c r="F482" s="204" t="s">
        <v>7</v>
      </c>
    </row>
    <row r="483" spans="1:6" s="4" customFormat="1" ht="16.149999999999999" customHeight="1" x14ac:dyDescent="0.3">
      <c r="A483" s="259">
        <f t="shared" si="21"/>
        <v>490</v>
      </c>
      <c r="B483" s="21" t="s">
        <v>1076</v>
      </c>
      <c r="C483" s="152" t="s">
        <v>1180</v>
      </c>
      <c r="D483" s="32" t="s">
        <v>155</v>
      </c>
      <c r="E483" s="243" t="s">
        <v>1223</v>
      </c>
      <c r="F483" s="63" t="s">
        <v>7</v>
      </c>
    </row>
    <row r="484" spans="1:6" s="4" customFormat="1" x14ac:dyDescent="0.3">
      <c r="A484" s="259">
        <f t="shared" si="21"/>
        <v>491</v>
      </c>
      <c r="B484" s="21" t="s">
        <v>1085</v>
      </c>
      <c r="C484" s="152" t="s">
        <v>1084</v>
      </c>
      <c r="D484" s="32" t="s">
        <v>155</v>
      </c>
      <c r="E484" s="243" t="s">
        <v>1223</v>
      </c>
      <c r="F484" s="63" t="s">
        <v>7</v>
      </c>
    </row>
    <row r="485" spans="1:6" s="4" customFormat="1" x14ac:dyDescent="0.3">
      <c r="A485" s="259">
        <f t="shared" si="21"/>
        <v>492</v>
      </c>
      <c r="B485" s="21" t="s">
        <v>1087</v>
      </c>
      <c r="C485" s="152" t="s">
        <v>1086</v>
      </c>
      <c r="D485" s="32" t="s">
        <v>155</v>
      </c>
      <c r="E485" s="243" t="s">
        <v>1223</v>
      </c>
      <c r="F485" s="63" t="s">
        <v>7</v>
      </c>
    </row>
    <row r="486" spans="1:6" s="4" customFormat="1" x14ac:dyDescent="0.3">
      <c r="A486" s="259">
        <f t="shared" si="21"/>
        <v>493</v>
      </c>
      <c r="B486" s="21" t="s">
        <v>1089</v>
      </c>
      <c r="C486" s="152" t="s">
        <v>1088</v>
      </c>
      <c r="D486" s="32" t="s">
        <v>155</v>
      </c>
      <c r="E486" s="243" t="s">
        <v>1223</v>
      </c>
      <c r="F486" s="63" t="s">
        <v>7</v>
      </c>
    </row>
    <row r="487" spans="1:6" s="4" customFormat="1" x14ac:dyDescent="0.3">
      <c r="A487" s="259">
        <f t="shared" si="21"/>
        <v>494</v>
      </c>
      <c r="B487" s="21" t="s">
        <v>1091</v>
      </c>
      <c r="C487" s="152" t="s">
        <v>1090</v>
      </c>
      <c r="D487" s="32" t="s">
        <v>155</v>
      </c>
      <c r="E487" s="243" t="s">
        <v>1223</v>
      </c>
      <c r="F487" s="63" t="s">
        <v>7</v>
      </c>
    </row>
    <row r="488" spans="1:6" s="4" customFormat="1" x14ac:dyDescent="0.3">
      <c r="A488" s="259">
        <f t="shared" si="21"/>
        <v>495</v>
      </c>
      <c r="B488" s="21" t="s">
        <v>1093</v>
      </c>
      <c r="C488" s="152" t="s">
        <v>1092</v>
      </c>
      <c r="D488" s="32" t="s">
        <v>155</v>
      </c>
      <c r="E488" s="243" t="s">
        <v>1223</v>
      </c>
      <c r="F488" s="63" t="s">
        <v>7</v>
      </c>
    </row>
    <row r="489" spans="1:6" s="4" customFormat="1" x14ac:dyDescent="0.3">
      <c r="A489" s="259">
        <f t="shared" si="21"/>
        <v>496</v>
      </c>
      <c r="B489" s="21" t="s">
        <v>1094</v>
      </c>
      <c r="C489" s="159" t="s">
        <v>275</v>
      </c>
      <c r="D489" s="32" t="s">
        <v>155</v>
      </c>
      <c r="E489" s="243" t="s">
        <v>1223</v>
      </c>
      <c r="F489" s="63" t="s">
        <v>7</v>
      </c>
    </row>
    <row r="490" spans="1:6" s="4" customFormat="1" ht="16.149999999999999" customHeight="1" x14ac:dyDescent="0.2">
      <c r="A490" s="259">
        <f t="shared" si="21"/>
        <v>497</v>
      </c>
      <c r="B490" s="21" t="s">
        <v>1095</v>
      </c>
      <c r="C490" s="64" t="s">
        <v>1025</v>
      </c>
      <c r="D490" s="32" t="s">
        <v>155</v>
      </c>
      <c r="E490" s="243" t="s">
        <v>1223</v>
      </c>
      <c r="F490" s="63" t="s">
        <v>7</v>
      </c>
    </row>
    <row r="491" spans="1:6" s="4" customFormat="1" ht="16.149999999999999" customHeight="1" x14ac:dyDescent="0.2">
      <c r="A491" s="259">
        <f t="shared" si="21"/>
        <v>498</v>
      </c>
      <c r="B491" s="21" t="s">
        <v>1097</v>
      </c>
      <c r="C491" s="64" t="s">
        <v>1096</v>
      </c>
      <c r="D491" s="32">
        <v>40</v>
      </c>
      <c r="E491" s="180" t="s">
        <v>1227</v>
      </c>
      <c r="F491" s="63" t="s">
        <v>343</v>
      </c>
    </row>
    <row r="492" spans="1:6" s="4" customFormat="1" ht="16.149999999999999" customHeight="1" x14ac:dyDescent="0.2">
      <c r="A492" s="259">
        <f t="shared" si="21"/>
        <v>499</v>
      </c>
      <c r="B492" s="21" t="s">
        <v>1099</v>
      </c>
      <c r="C492" s="64" t="s">
        <v>1098</v>
      </c>
      <c r="D492" s="32">
        <v>50</v>
      </c>
      <c r="E492" s="180" t="s">
        <v>1227</v>
      </c>
      <c r="F492" s="63" t="s">
        <v>343</v>
      </c>
    </row>
    <row r="493" spans="1:6" s="4" customFormat="1" ht="16.149999999999999" customHeight="1" x14ac:dyDescent="0.2">
      <c r="A493" s="259">
        <f t="shared" si="21"/>
        <v>500</v>
      </c>
      <c r="B493" s="21" t="s">
        <v>1101</v>
      </c>
      <c r="C493" s="64" t="s">
        <v>1312</v>
      </c>
      <c r="D493" s="32">
        <v>30</v>
      </c>
      <c r="E493" s="180" t="s">
        <v>1227</v>
      </c>
      <c r="F493" s="63" t="s">
        <v>343</v>
      </c>
    </row>
    <row r="494" spans="1:6" s="4" customFormat="1" ht="16.149999999999999" customHeight="1" x14ac:dyDescent="0.2">
      <c r="A494" s="259">
        <f t="shared" si="21"/>
        <v>501</v>
      </c>
      <c r="B494" s="206" t="s">
        <v>1100</v>
      </c>
      <c r="C494" s="212" t="s">
        <v>342</v>
      </c>
      <c r="D494" s="172">
        <v>50</v>
      </c>
      <c r="E494" s="180" t="s">
        <v>1227</v>
      </c>
      <c r="F494" s="204" t="s">
        <v>343</v>
      </c>
    </row>
    <row r="495" spans="1:6" s="4" customFormat="1" ht="16.149999999999999" customHeight="1" x14ac:dyDescent="0.2">
      <c r="A495" s="259">
        <f t="shared" si="21"/>
        <v>502</v>
      </c>
      <c r="B495" s="206" t="s">
        <v>1103</v>
      </c>
      <c r="C495" s="212" t="s">
        <v>1102</v>
      </c>
      <c r="D495" s="172">
        <v>50</v>
      </c>
      <c r="E495" s="180" t="s">
        <v>1227</v>
      </c>
      <c r="F495" s="204" t="s">
        <v>343</v>
      </c>
    </row>
    <row r="496" spans="1:6" s="4" customFormat="1" ht="16.149999999999999" customHeight="1" x14ac:dyDescent="0.2">
      <c r="A496" s="144">
        <v>503</v>
      </c>
      <c r="B496" s="112" t="s">
        <v>1104</v>
      </c>
      <c r="C496" s="118" t="s">
        <v>1315</v>
      </c>
      <c r="D496" s="35">
        <v>30</v>
      </c>
      <c r="E496" s="180" t="s">
        <v>1227</v>
      </c>
      <c r="F496" s="63" t="s">
        <v>343</v>
      </c>
    </row>
    <row r="497" spans="1:6" s="4" customFormat="1" ht="16.149999999999999" customHeight="1" x14ac:dyDescent="0.2">
      <c r="A497" s="144">
        <v>504</v>
      </c>
      <c r="B497" s="16" t="s">
        <v>605</v>
      </c>
      <c r="C497" s="65" t="s">
        <v>1482</v>
      </c>
      <c r="D497" s="30">
        <v>4</v>
      </c>
      <c r="E497" s="243">
        <v>787.6</v>
      </c>
      <c r="F497" s="63" t="s">
        <v>7</v>
      </c>
    </row>
    <row r="498" spans="1:6" s="4" customFormat="1" ht="16.149999999999999" customHeight="1" x14ac:dyDescent="0.2">
      <c r="A498" s="144">
        <f t="shared" ref="A498:A518" si="22">A497+1</f>
        <v>505</v>
      </c>
      <c r="B498" s="16" t="s">
        <v>606</v>
      </c>
      <c r="C498" s="65" t="s">
        <v>888</v>
      </c>
      <c r="D498" s="30">
        <v>4</v>
      </c>
      <c r="E498" s="243">
        <v>787.6</v>
      </c>
      <c r="F498" s="63" t="s">
        <v>7</v>
      </c>
    </row>
    <row r="499" spans="1:6" s="4" customFormat="1" ht="16.149999999999999" customHeight="1" x14ac:dyDescent="0.2">
      <c r="A499" s="144">
        <f t="shared" si="22"/>
        <v>506</v>
      </c>
      <c r="B499" s="310">
        <v>82</v>
      </c>
      <c r="C499" s="65" t="s">
        <v>241</v>
      </c>
      <c r="D499" s="30">
        <v>4</v>
      </c>
      <c r="E499" s="243">
        <v>715.26</v>
      </c>
      <c r="F499" s="63" t="s">
        <v>7</v>
      </c>
    </row>
    <row r="500" spans="1:6" s="4" customFormat="1" ht="16.149999999999999" customHeight="1" x14ac:dyDescent="0.2">
      <c r="A500" s="144">
        <f t="shared" si="22"/>
        <v>507</v>
      </c>
      <c r="B500" s="16" t="s">
        <v>1552</v>
      </c>
      <c r="C500" s="65" t="s">
        <v>889</v>
      </c>
      <c r="D500" s="30">
        <v>4</v>
      </c>
      <c r="E500" s="243">
        <v>715.26</v>
      </c>
      <c r="F500" s="63" t="s">
        <v>7</v>
      </c>
    </row>
    <row r="501" spans="1:6" s="4" customFormat="1" ht="16.149999999999999" customHeight="1" x14ac:dyDescent="0.2">
      <c r="A501" s="144">
        <f t="shared" si="22"/>
        <v>508</v>
      </c>
      <c r="B501" s="16" t="s">
        <v>1054</v>
      </c>
      <c r="C501" s="39" t="s">
        <v>1718</v>
      </c>
      <c r="D501" s="32">
        <v>40</v>
      </c>
      <c r="E501" s="208">
        <v>76.900000000000006</v>
      </c>
      <c r="F501" s="63" t="s">
        <v>7</v>
      </c>
    </row>
    <row r="502" spans="1:6" s="4" customFormat="1" ht="16.149999999999999" customHeight="1" x14ac:dyDescent="0.2">
      <c r="A502" s="144">
        <f t="shared" si="22"/>
        <v>509</v>
      </c>
      <c r="B502" s="16" t="s">
        <v>797</v>
      </c>
      <c r="C502" s="39" t="s">
        <v>242</v>
      </c>
      <c r="D502" s="32">
        <v>40</v>
      </c>
      <c r="E502" s="208">
        <v>83.6</v>
      </c>
      <c r="F502" s="63" t="s">
        <v>7</v>
      </c>
    </row>
    <row r="503" spans="1:6" s="4" customFormat="1" ht="16.149999999999999" customHeight="1" x14ac:dyDescent="0.2">
      <c r="A503" s="144">
        <f t="shared" si="22"/>
        <v>510</v>
      </c>
      <c r="B503" s="16" t="s">
        <v>607</v>
      </c>
      <c r="C503" s="124" t="s">
        <v>240</v>
      </c>
      <c r="D503" s="32">
        <v>40</v>
      </c>
      <c r="E503" s="208">
        <v>74.900000000000006</v>
      </c>
      <c r="F503" s="63" t="s">
        <v>7</v>
      </c>
    </row>
    <row r="504" spans="1:6" s="4" customFormat="1" ht="16.149999999999999" customHeight="1" x14ac:dyDescent="0.2">
      <c r="A504" s="144">
        <f t="shared" si="22"/>
        <v>511</v>
      </c>
      <c r="B504" s="16" t="s">
        <v>608</v>
      </c>
      <c r="C504" s="39" t="s">
        <v>890</v>
      </c>
      <c r="D504" s="32">
        <v>40</v>
      </c>
      <c r="E504" s="208">
        <v>77</v>
      </c>
      <c r="F504" s="63" t="s">
        <v>7</v>
      </c>
    </row>
    <row r="505" spans="1:6" s="4" customFormat="1" ht="16.149999999999999" customHeight="1" x14ac:dyDescent="0.2">
      <c r="A505" s="144">
        <f t="shared" si="22"/>
        <v>512</v>
      </c>
      <c r="B505" s="16" t="s">
        <v>1447</v>
      </c>
      <c r="C505" s="39" t="s">
        <v>1614</v>
      </c>
      <c r="D505" s="32">
        <v>8</v>
      </c>
      <c r="E505" s="208">
        <v>203.5</v>
      </c>
      <c r="F505" s="63" t="s">
        <v>7</v>
      </c>
    </row>
    <row r="506" spans="1:6" s="4" customFormat="1" ht="16.149999999999999" customHeight="1" x14ac:dyDescent="0.2">
      <c r="A506" s="144">
        <f t="shared" si="22"/>
        <v>513</v>
      </c>
      <c r="B506" s="16" t="s">
        <v>609</v>
      </c>
      <c r="C506" s="39" t="s">
        <v>1448</v>
      </c>
      <c r="D506" s="32">
        <v>8</v>
      </c>
      <c r="E506" s="208">
        <v>203.5</v>
      </c>
      <c r="F506" s="63" t="s">
        <v>7</v>
      </c>
    </row>
    <row r="507" spans="1:6" s="4" customFormat="1" ht="16.149999999999999" customHeight="1" x14ac:dyDescent="0.2">
      <c r="A507" s="144">
        <f>A506+1</f>
        <v>514</v>
      </c>
      <c r="B507" s="16" t="s">
        <v>610</v>
      </c>
      <c r="C507" s="39" t="s">
        <v>1475</v>
      </c>
      <c r="D507" s="32">
        <v>8</v>
      </c>
      <c r="E507" s="208">
        <v>191.4</v>
      </c>
      <c r="F507" s="63" t="s">
        <v>7</v>
      </c>
    </row>
    <row r="508" spans="1:6" s="4" customFormat="1" ht="16.149999999999999" customHeight="1" x14ac:dyDescent="0.2">
      <c r="A508" s="144">
        <f t="shared" si="22"/>
        <v>515</v>
      </c>
      <c r="B508" s="16" t="s">
        <v>611</v>
      </c>
      <c r="C508" s="39" t="s">
        <v>1551</v>
      </c>
      <c r="D508" s="32">
        <v>8</v>
      </c>
      <c r="E508" s="208">
        <v>191.4</v>
      </c>
      <c r="F508" s="63" t="s">
        <v>7</v>
      </c>
    </row>
    <row r="509" spans="1:6" s="4" customFormat="1" ht="16.149999999999999" customHeight="1" x14ac:dyDescent="0.2">
      <c r="A509" s="144">
        <f t="shared" si="22"/>
        <v>516</v>
      </c>
      <c r="B509" s="16" t="s">
        <v>612</v>
      </c>
      <c r="C509" s="351" t="s">
        <v>1679</v>
      </c>
      <c r="D509" s="32">
        <v>15</v>
      </c>
      <c r="E509" s="208">
        <v>79</v>
      </c>
      <c r="F509" s="63" t="s">
        <v>7</v>
      </c>
    </row>
    <row r="510" spans="1:6" s="4" customFormat="1" ht="16.149999999999999" customHeight="1" x14ac:dyDescent="0.2">
      <c r="A510" s="144">
        <f t="shared" si="22"/>
        <v>517</v>
      </c>
      <c r="B510" s="16" t="s">
        <v>879</v>
      </c>
      <c r="C510" s="39" t="s">
        <v>880</v>
      </c>
      <c r="D510" s="32">
        <v>4</v>
      </c>
      <c r="E510" s="208">
        <v>619.29999999999995</v>
      </c>
      <c r="F510" s="63" t="s">
        <v>7</v>
      </c>
    </row>
    <row r="511" spans="1:6" s="4" customFormat="1" ht="16.149999999999999" customHeight="1" x14ac:dyDescent="0.2">
      <c r="A511" s="144">
        <f t="shared" si="22"/>
        <v>518</v>
      </c>
      <c r="B511" s="16" t="s">
        <v>1230</v>
      </c>
      <c r="C511" s="39" t="s">
        <v>1229</v>
      </c>
      <c r="D511" s="32">
        <v>4</v>
      </c>
      <c r="E511" s="208">
        <v>640.20000000000005</v>
      </c>
      <c r="F511" s="63" t="s">
        <v>7</v>
      </c>
    </row>
    <row r="512" spans="1:6" s="4" customFormat="1" ht="16.149999999999999" customHeight="1" x14ac:dyDescent="0.2">
      <c r="A512" s="144">
        <f t="shared" si="22"/>
        <v>519</v>
      </c>
      <c r="B512" s="16" t="s">
        <v>933</v>
      </c>
      <c r="C512" s="39" t="s">
        <v>881</v>
      </c>
      <c r="D512" s="32">
        <v>8</v>
      </c>
      <c r="E512" s="208">
        <v>165</v>
      </c>
      <c r="F512" s="63" t="s">
        <v>7</v>
      </c>
    </row>
    <row r="513" spans="1:6" s="4" customFormat="1" ht="16.149999999999999" customHeight="1" x14ac:dyDescent="0.2">
      <c r="A513" s="144">
        <f t="shared" si="22"/>
        <v>520</v>
      </c>
      <c r="B513" s="16" t="s">
        <v>934</v>
      </c>
      <c r="C513" s="39" t="s">
        <v>882</v>
      </c>
      <c r="D513" s="32">
        <v>40</v>
      </c>
      <c r="E513" s="208">
        <v>65.52</v>
      </c>
      <c r="F513" s="63" t="s">
        <v>7</v>
      </c>
    </row>
    <row r="514" spans="1:6" s="4" customFormat="1" ht="16.149999999999999" customHeight="1" x14ac:dyDescent="0.2">
      <c r="A514" s="144">
        <f t="shared" si="22"/>
        <v>521</v>
      </c>
      <c r="B514" s="16" t="s">
        <v>613</v>
      </c>
      <c r="C514" s="39" t="s">
        <v>1313</v>
      </c>
      <c r="D514" s="46">
        <v>20</v>
      </c>
      <c r="E514" s="208">
        <v>211.5</v>
      </c>
      <c r="F514" s="63" t="s">
        <v>7</v>
      </c>
    </row>
    <row r="515" spans="1:6" s="4" customFormat="1" ht="16.149999999999999" customHeight="1" x14ac:dyDescent="0.2">
      <c r="A515" s="144">
        <f t="shared" si="22"/>
        <v>522</v>
      </c>
      <c r="B515" s="16" t="s">
        <v>614</v>
      </c>
      <c r="C515" s="39" t="s">
        <v>1719</v>
      </c>
      <c r="D515" s="46">
        <v>4</v>
      </c>
      <c r="E515" s="208">
        <v>897.6</v>
      </c>
      <c r="F515" s="63" t="s">
        <v>7</v>
      </c>
    </row>
    <row r="516" spans="1:6" s="4" customFormat="1" ht="16.149999999999999" customHeight="1" x14ac:dyDescent="0.2">
      <c r="A516" s="144">
        <f t="shared" si="22"/>
        <v>523</v>
      </c>
      <c r="B516" s="16" t="s">
        <v>615</v>
      </c>
      <c r="C516" s="39" t="s">
        <v>1314</v>
      </c>
      <c r="D516" s="32">
        <v>40</v>
      </c>
      <c r="E516" s="208">
        <v>87.5</v>
      </c>
      <c r="F516" s="63" t="s">
        <v>7</v>
      </c>
    </row>
    <row r="517" spans="1:6" s="4" customFormat="1" ht="16.149999999999999" customHeight="1" x14ac:dyDescent="0.2">
      <c r="A517" s="144">
        <f t="shared" si="22"/>
        <v>524</v>
      </c>
      <c r="B517" s="16" t="s">
        <v>1359</v>
      </c>
      <c r="C517" s="39" t="s">
        <v>1228</v>
      </c>
      <c r="D517" s="32">
        <v>40</v>
      </c>
      <c r="E517" s="208">
        <v>92.04</v>
      </c>
      <c r="F517" s="63" t="s">
        <v>7</v>
      </c>
    </row>
    <row r="518" spans="1:6" s="4" customFormat="1" ht="16.149999999999999" customHeight="1" x14ac:dyDescent="0.2">
      <c r="A518" s="144">
        <f t="shared" si="22"/>
        <v>525</v>
      </c>
      <c r="B518" s="16" t="s">
        <v>616</v>
      </c>
      <c r="C518" s="39" t="s">
        <v>243</v>
      </c>
      <c r="D518" s="32">
        <v>40</v>
      </c>
      <c r="E518" s="208" t="s">
        <v>1227</v>
      </c>
      <c r="F518" s="63" t="s">
        <v>7</v>
      </c>
    </row>
    <row r="519" spans="1:6" s="4" customFormat="1" ht="16.149999999999999" customHeight="1" x14ac:dyDescent="0.2">
      <c r="A519" s="137">
        <f>A517+1</f>
        <v>525</v>
      </c>
      <c r="B519" s="94" t="s">
        <v>617</v>
      </c>
      <c r="C519" s="71" t="s">
        <v>257</v>
      </c>
      <c r="D519" s="35">
        <v>5</v>
      </c>
      <c r="E519" s="185" t="s">
        <v>1223</v>
      </c>
      <c r="F519" s="63" t="s">
        <v>7</v>
      </c>
    </row>
    <row r="520" spans="1:6" s="4" customFormat="1" ht="16.149999999999999" customHeight="1" x14ac:dyDescent="0.2">
      <c r="A520" s="137">
        <v>526</v>
      </c>
      <c r="B520" s="137" t="s">
        <v>618</v>
      </c>
      <c r="C520" s="65" t="s">
        <v>136</v>
      </c>
      <c r="D520" s="66">
        <v>1</v>
      </c>
      <c r="E520" s="177" t="s">
        <v>1223</v>
      </c>
      <c r="F520" s="63" t="s">
        <v>7</v>
      </c>
    </row>
    <row r="521" spans="1:6" s="4" customFormat="1" ht="16.149999999999999" customHeight="1" x14ac:dyDescent="0.2">
      <c r="A521" s="137">
        <f>A520+1</f>
        <v>527</v>
      </c>
      <c r="B521" s="137"/>
      <c r="C521" s="39" t="s">
        <v>19</v>
      </c>
      <c r="D521" s="32">
        <v>1</v>
      </c>
      <c r="E521" s="177" t="s">
        <v>1223</v>
      </c>
      <c r="F521" s="63" t="s">
        <v>7</v>
      </c>
    </row>
    <row r="522" spans="1:6" s="4" customFormat="1" ht="16.149999999999999" customHeight="1" x14ac:dyDescent="0.2">
      <c r="A522" s="137">
        <f t="shared" ref="A522:A525" si="23">A521+1</f>
        <v>528</v>
      </c>
      <c r="B522" s="12"/>
      <c r="C522" s="39" t="s">
        <v>137</v>
      </c>
      <c r="D522" s="47">
        <v>1</v>
      </c>
      <c r="E522" s="177" t="s">
        <v>1223</v>
      </c>
      <c r="F522" s="63" t="s">
        <v>7</v>
      </c>
    </row>
    <row r="523" spans="1:6" s="4" customFormat="1" ht="16.149999999999999" customHeight="1" x14ac:dyDescent="0.2">
      <c r="A523" s="137">
        <f t="shared" si="23"/>
        <v>529</v>
      </c>
      <c r="B523" s="12"/>
      <c r="C523" s="39" t="s">
        <v>20</v>
      </c>
      <c r="D523" s="46">
        <v>1</v>
      </c>
      <c r="E523" s="177" t="s">
        <v>1223</v>
      </c>
      <c r="F523" s="63" t="s">
        <v>7</v>
      </c>
    </row>
    <row r="524" spans="1:6" s="4" customFormat="1" ht="16.149999999999999" customHeight="1" x14ac:dyDescent="0.2">
      <c r="A524" s="137">
        <f t="shared" si="23"/>
        <v>530</v>
      </c>
      <c r="B524" s="12" t="s">
        <v>784</v>
      </c>
      <c r="C524" s="39" t="s">
        <v>21</v>
      </c>
      <c r="D524" s="37">
        <v>1</v>
      </c>
      <c r="E524" s="177" t="s">
        <v>1223</v>
      </c>
      <c r="F524" s="63" t="s">
        <v>7</v>
      </c>
    </row>
    <row r="525" spans="1:6" s="4" customFormat="1" ht="16.149999999999999" customHeight="1" x14ac:dyDescent="0.2">
      <c r="A525" s="137">
        <f t="shared" si="23"/>
        <v>531</v>
      </c>
      <c r="B525" s="13" t="s">
        <v>619</v>
      </c>
      <c r="C525" s="71" t="s">
        <v>376</v>
      </c>
      <c r="D525" s="35">
        <v>1</v>
      </c>
      <c r="E525" s="177" t="s">
        <v>1223</v>
      </c>
      <c r="F525" s="63" t="s">
        <v>7</v>
      </c>
    </row>
    <row r="526" spans="1:6" s="4" customFormat="1" ht="16.149999999999999" customHeight="1" x14ac:dyDescent="0.2">
      <c r="A526" s="139">
        <v>532</v>
      </c>
      <c r="B526" s="21" t="s">
        <v>1183</v>
      </c>
      <c r="C526" s="191" t="s">
        <v>1184</v>
      </c>
      <c r="D526" s="32">
        <v>1</v>
      </c>
      <c r="E526" s="177" t="s">
        <v>1223</v>
      </c>
      <c r="F526" s="63" t="s">
        <v>7</v>
      </c>
    </row>
    <row r="527" spans="1:6" s="4" customFormat="1" ht="16.149999999999999" customHeight="1" x14ac:dyDescent="0.2">
      <c r="A527" s="139">
        <v>533</v>
      </c>
      <c r="B527" s="21" t="s">
        <v>1185</v>
      </c>
      <c r="C527" s="191" t="s">
        <v>1186</v>
      </c>
      <c r="D527" s="32">
        <v>1</v>
      </c>
      <c r="E527" s="177" t="s">
        <v>1223</v>
      </c>
      <c r="F527" s="63" t="s">
        <v>7</v>
      </c>
    </row>
    <row r="528" spans="1:6" s="4" customFormat="1" ht="16.149999999999999" customHeight="1" x14ac:dyDescent="0.2">
      <c r="A528" s="137">
        <v>534</v>
      </c>
      <c r="B528" s="12" t="s">
        <v>620</v>
      </c>
      <c r="C528" s="65" t="s">
        <v>138</v>
      </c>
      <c r="D528" s="45">
        <v>1</v>
      </c>
      <c r="E528" s="177" t="s">
        <v>1223</v>
      </c>
      <c r="F528" s="63" t="s">
        <v>7</v>
      </c>
    </row>
    <row r="529" spans="1:6" s="4" customFormat="1" ht="16.149999999999999" customHeight="1" x14ac:dyDescent="0.2">
      <c r="A529" s="137">
        <f t="shared" ref="A529:A538" si="24">A528+1</f>
        <v>535</v>
      </c>
      <c r="B529" s="12" t="s">
        <v>621</v>
      </c>
      <c r="C529" s="39" t="s">
        <v>22</v>
      </c>
      <c r="D529" s="37">
        <v>1</v>
      </c>
      <c r="E529" s="177" t="s">
        <v>1223</v>
      </c>
      <c r="F529" s="63" t="s">
        <v>7</v>
      </c>
    </row>
    <row r="530" spans="1:6" s="4" customFormat="1" ht="16.149999999999999" customHeight="1" x14ac:dyDescent="0.2">
      <c r="A530" s="137">
        <f t="shared" si="24"/>
        <v>536</v>
      </c>
      <c r="B530" s="12" t="s">
        <v>622</v>
      </c>
      <c r="C530" s="39" t="s">
        <v>139</v>
      </c>
      <c r="D530" s="32">
        <v>1</v>
      </c>
      <c r="E530" s="177" t="s">
        <v>1223</v>
      </c>
      <c r="F530" s="63" t="s">
        <v>7</v>
      </c>
    </row>
    <row r="531" spans="1:6" s="4" customFormat="1" ht="16.149999999999999" customHeight="1" x14ac:dyDescent="0.2">
      <c r="A531" s="137">
        <f t="shared" si="24"/>
        <v>537</v>
      </c>
      <c r="B531" s="12" t="s">
        <v>623</v>
      </c>
      <c r="C531" s="39" t="s">
        <v>23</v>
      </c>
      <c r="D531" s="47">
        <v>1</v>
      </c>
      <c r="E531" s="177" t="s">
        <v>1223</v>
      </c>
      <c r="F531" s="63" t="s">
        <v>7</v>
      </c>
    </row>
    <row r="532" spans="1:6" s="4" customFormat="1" ht="16.149999999999999" customHeight="1" x14ac:dyDescent="0.2">
      <c r="A532" s="137">
        <f t="shared" si="24"/>
        <v>538</v>
      </c>
      <c r="B532" s="12"/>
      <c r="C532" s="39" t="s">
        <v>24</v>
      </c>
      <c r="D532" s="46">
        <v>1</v>
      </c>
      <c r="E532" s="177" t="s">
        <v>1223</v>
      </c>
      <c r="F532" s="63" t="s">
        <v>7</v>
      </c>
    </row>
    <row r="533" spans="1:6" s="4" customFormat="1" ht="16.149999999999999" customHeight="1" x14ac:dyDescent="0.2">
      <c r="A533" s="137">
        <f t="shared" si="24"/>
        <v>539</v>
      </c>
      <c r="B533" s="12" t="s">
        <v>624</v>
      </c>
      <c r="C533" s="39" t="s">
        <v>140</v>
      </c>
      <c r="D533" s="37">
        <v>1</v>
      </c>
      <c r="E533" s="177" t="s">
        <v>1223</v>
      </c>
      <c r="F533" s="63" t="s">
        <v>7</v>
      </c>
    </row>
    <row r="534" spans="1:6" s="4" customFormat="1" ht="16.149999999999999" customHeight="1" x14ac:dyDescent="0.2">
      <c r="A534" s="137">
        <f t="shared" si="24"/>
        <v>540</v>
      </c>
      <c r="B534" s="12" t="s">
        <v>625</v>
      </c>
      <c r="C534" s="39" t="s">
        <v>25</v>
      </c>
      <c r="D534" s="46">
        <v>1</v>
      </c>
      <c r="E534" s="177" t="s">
        <v>1223</v>
      </c>
      <c r="F534" s="63" t="s">
        <v>7</v>
      </c>
    </row>
    <row r="535" spans="1:6" s="4" customFormat="1" ht="16.149999999999999" customHeight="1" x14ac:dyDescent="0.2">
      <c r="A535" s="137">
        <f t="shared" si="24"/>
        <v>541</v>
      </c>
      <c r="B535" s="12"/>
      <c r="C535" s="39" t="s">
        <v>141</v>
      </c>
      <c r="D535" s="37">
        <v>1</v>
      </c>
      <c r="E535" s="177" t="s">
        <v>1223</v>
      </c>
      <c r="F535" s="63" t="s">
        <v>7</v>
      </c>
    </row>
    <row r="536" spans="1:6" s="4" customFormat="1" ht="16.149999999999999" customHeight="1" x14ac:dyDescent="0.2">
      <c r="A536" s="137">
        <f t="shared" si="24"/>
        <v>542</v>
      </c>
      <c r="B536" s="12" t="s">
        <v>785</v>
      </c>
      <c r="C536" s="39" t="s">
        <v>26</v>
      </c>
      <c r="D536" s="32">
        <v>1</v>
      </c>
      <c r="E536" s="177" t="s">
        <v>1223</v>
      </c>
      <c r="F536" s="63" t="s">
        <v>7</v>
      </c>
    </row>
    <row r="537" spans="1:6" s="4" customFormat="1" ht="16.149999999999999" customHeight="1" x14ac:dyDescent="0.2">
      <c r="A537" s="137">
        <f t="shared" si="24"/>
        <v>543</v>
      </c>
      <c r="B537" s="12"/>
      <c r="C537" s="39" t="s">
        <v>142</v>
      </c>
      <c r="D537" s="47">
        <v>1</v>
      </c>
      <c r="E537" s="177" t="s">
        <v>1223</v>
      </c>
      <c r="F537" s="63" t="s">
        <v>7</v>
      </c>
    </row>
    <row r="538" spans="1:6" s="4" customFormat="1" ht="16.149999999999999" customHeight="1" x14ac:dyDescent="0.2">
      <c r="A538" s="137">
        <f t="shared" si="24"/>
        <v>544</v>
      </c>
      <c r="B538" s="12" t="s">
        <v>626</v>
      </c>
      <c r="C538" s="39" t="s">
        <v>27</v>
      </c>
      <c r="D538" s="46">
        <v>1</v>
      </c>
      <c r="E538" s="177" t="s">
        <v>1223</v>
      </c>
      <c r="F538" s="63" t="s">
        <v>7</v>
      </c>
    </row>
    <row r="539" spans="1:6" s="4" customFormat="1" ht="16.149999999999999" customHeight="1" x14ac:dyDescent="0.2">
      <c r="A539" s="139">
        <v>545</v>
      </c>
      <c r="B539" s="13" t="s">
        <v>627</v>
      </c>
      <c r="C539" s="71" t="s">
        <v>143</v>
      </c>
      <c r="D539" s="67">
        <v>1</v>
      </c>
      <c r="E539" s="177" t="s">
        <v>1223</v>
      </c>
      <c r="F539" s="63" t="s">
        <v>7</v>
      </c>
    </row>
    <row r="540" spans="1:6" s="4" customFormat="1" ht="16.149999999999999" customHeight="1" x14ac:dyDescent="0.2">
      <c r="A540" s="139">
        <v>546</v>
      </c>
      <c r="B540" s="15" t="s">
        <v>628</v>
      </c>
      <c r="C540" s="68" t="s">
        <v>1651</v>
      </c>
      <c r="D540" s="69">
        <v>1</v>
      </c>
      <c r="E540" s="243">
        <v>78</v>
      </c>
      <c r="F540" s="63" t="s">
        <v>7</v>
      </c>
    </row>
    <row r="541" spans="1:6" s="4" customFormat="1" ht="16.149999999999999" customHeight="1" x14ac:dyDescent="0.2">
      <c r="A541" s="139">
        <f>A540+1</f>
        <v>547</v>
      </c>
      <c r="B541" s="15" t="s">
        <v>786</v>
      </c>
      <c r="C541" s="70" t="s">
        <v>1652</v>
      </c>
      <c r="D541" s="46">
        <v>1</v>
      </c>
      <c r="E541" s="208">
        <v>58.9</v>
      </c>
      <c r="F541" s="63" t="s">
        <v>7</v>
      </c>
    </row>
    <row r="542" spans="1:6" s="4" customFormat="1" ht="16.149999999999999" customHeight="1" x14ac:dyDescent="0.2">
      <c r="A542" s="137">
        <f t="shared" ref="A542:A550" si="25">A541+1</f>
        <v>548</v>
      </c>
      <c r="B542" s="15" t="s">
        <v>629</v>
      </c>
      <c r="C542" s="39" t="s">
        <v>144</v>
      </c>
      <c r="D542" s="47">
        <v>1</v>
      </c>
      <c r="E542" s="208">
        <v>15.8</v>
      </c>
      <c r="F542" s="63" t="s">
        <v>7</v>
      </c>
    </row>
    <row r="543" spans="1:6" s="4" customFormat="1" ht="16.149999999999999" customHeight="1" x14ac:dyDescent="0.2">
      <c r="A543" s="137">
        <f t="shared" si="25"/>
        <v>549</v>
      </c>
      <c r="B543" s="15" t="s">
        <v>630</v>
      </c>
      <c r="C543" s="39" t="s">
        <v>1592</v>
      </c>
      <c r="D543" s="47">
        <v>1</v>
      </c>
      <c r="E543" s="208">
        <v>120</v>
      </c>
      <c r="F543" s="63" t="s">
        <v>7</v>
      </c>
    </row>
    <row r="544" spans="1:6" s="4" customFormat="1" ht="16.149999999999999" customHeight="1" x14ac:dyDescent="0.2">
      <c r="A544" s="137">
        <f>A543+1</f>
        <v>550</v>
      </c>
      <c r="B544" s="15" t="s">
        <v>1553</v>
      </c>
      <c r="C544" s="71" t="s">
        <v>1554</v>
      </c>
      <c r="D544" s="72"/>
      <c r="E544" s="196">
        <v>36</v>
      </c>
      <c r="F544" s="63" t="s">
        <v>7</v>
      </c>
    </row>
    <row r="545" spans="1:6" s="4" customFormat="1" ht="16.149999999999999" customHeight="1" x14ac:dyDescent="0.2">
      <c r="A545" s="137">
        <f>A544+1</f>
        <v>551</v>
      </c>
      <c r="B545" s="117" t="s">
        <v>787</v>
      </c>
      <c r="C545" s="71" t="s">
        <v>259</v>
      </c>
      <c r="D545" s="72">
        <v>1</v>
      </c>
      <c r="E545" s="196">
        <v>82.8</v>
      </c>
      <c r="F545" s="63" t="s">
        <v>7</v>
      </c>
    </row>
    <row r="546" spans="1:6" s="4" customFormat="1" ht="16.149999999999999" customHeight="1" x14ac:dyDescent="0.2">
      <c r="A546" s="137">
        <f t="shared" si="25"/>
        <v>552</v>
      </c>
      <c r="B546" s="8" t="s">
        <v>1134</v>
      </c>
      <c r="C546" s="39" t="s">
        <v>1588</v>
      </c>
      <c r="D546" s="47">
        <v>1</v>
      </c>
      <c r="E546" s="208">
        <v>108</v>
      </c>
      <c r="F546" s="63" t="s">
        <v>7</v>
      </c>
    </row>
    <row r="547" spans="1:6" s="4" customFormat="1" ht="16.149999999999999" customHeight="1" x14ac:dyDescent="0.2">
      <c r="A547" s="137">
        <f t="shared" si="25"/>
        <v>553</v>
      </c>
      <c r="B547" s="8" t="s">
        <v>1466</v>
      </c>
      <c r="C547" s="39" t="s">
        <v>1582</v>
      </c>
      <c r="D547" s="47">
        <v>1</v>
      </c>
      <c r="E547" s="208">
        <v>108</v>
      </c>
      <c r="F547" s="63" t="s">
        <v>7</v>
      </c>
    </row>
    <row r="548" spans="1:6" s="4" customFormat="1" ht="16.149999999999999" customHeight="1" x14ac:dyDescent="0.2">
      <c r="A548" s="137">
        <f t="shared" si="25"/>
        <v>554</v>
      </c>
      <c r="B548" s="8" t="s">
        <v>1014</v>
      </c>
      <c r="C548" s="39" t="s">
        <v>1609</v>
      </c>
      <c r="D548" s="47">
        <v>1</v>
      </c>
      <c r="E548" s="208">
        <v>158.4</v>
      </c>
      <c r="F548" s="63" t="s">
        <v>7</v>
      </c>
    </row>
    <row r="549" spans="1:6" s="4" customFormat="1" ht="16.149999999999999" customHeight="1" x14ac:dyDescent="0.2">
      <c r="A549" s="137">
        <f t="shared" si="25"/>
        <v>555</v>
      </c>
      <c r="B549" s="8" t="s">
        <v>1135</v>
      </c>
      <c r="C549" s="39" t="s">
        <v>1136</v>
      </c>
      <c r="D549" s="47">
        <v>1</v>
      </c>
      <c r="E549" s="180" t="s">
        <v>1223</v>
      </c>
      <c r="F549" s="63" t="s">
        <v>7</v>
      </c>
    </row>
    <row r="550" spans="1:6" x14ac:dyDescent="0.2">
      <c r="A550" s="137">
        <f t="shared" si="25"/>
        <v>556</v>
      </c>
      <c r="B550" s="8" t="s">
        <v>1468</v>
      </c>
      <c r="C550" s="39" t="s">
        <v>1467</v>
      </c>
      <c r="D550" s="47">
        <v>1</v>
      </c>
      <c r="E550" s="180">
        <v>158.4</v>
      </c>
      <c r="F550" s="63" t="s">
        <v>7</v>
      </c>
    </row>
    <row r="551" spans="1:6" x14ac:dyDescent="0.2">
      <c r="A551" s="137">
        <v>557</v>
      </c>
      <c r="B551" s="8" t="s">
        <v>1137</v>
      </c>
      <c r="C551" s="39" t="s">
        <v>1138</v>
      </c>
      <c r="D551" s="47">
        <v>1</v>
      </c>
      <c r="E551" s="180" t="s">
        <v>1223</v>
      </c>
      <c r="F551" s="63" t="s">
        <v>7</v>
      </c>
    </row>
    <row r="552" spans="1:6" x14ac:dyDescent="0.2">
      <c r="A552" s="137">
        <v>558</v>
      </c>
      <c r="B552" s="12" t="s">
        <v>631</v>
      </c>
      <c r="C552" s="68" t="s">
        <v>295</v>
      </c>
      <c r="D552" s="69">
        <v>10</v>
      </c>
      <c r="E552" s="175" t="s">
        <v>1223</v>
      </c>
      <c r="F552" s="74" t="s">
        <v>7</v>
      </c>
    </row>
    <row r="553" spans="1:6" x14ac:dyDescent="0.2">
      <c r="A553" s="137">
        <f t="shared" ref="A553:A573" si="26">A552+1</f>
        <v>559</v>
      </c>
      <c r="B553" s="12" t="s">
        <v>632</v>
      </c>
      <c r="C553" s="73" t="s">
        <v>306</v>
      </c>
      <c r="D553" s="47">
        <v>10</v>
      </c>
      <c r="E553" s="175" t="s">
        <v>1223</v>
      </c>
      <c r="F553" s="74" t="s">
        <v>7</v>
      </c>
    </row>
    <row r="554" spans="1:6" x14ac:dyDescent="0.2">
      <c r="A554" s="137">
        <f t="shared" si="26"/>
        <v>560</v>
      </c>
      <c r="B554" s="12" t="s">
        <v>633</v>
      </c>
      <c r="C554" s="73" t="s">
        <v>296</v>
      </c>
      <c r="D554" s="47">
        <v>10</v>
      </c>
      <c r="E554" s="175" t="s">
        <v>1223</v>
      </c>
      <c r="F554" s="74" t="s">
        <v>7</v>
      </c>
    </row>
    <row r="555" spans="1:6" s="75" customFormat="1" ht="14.25" customHeight="1" x14ac:dyDescent="0.2">
      <c r="A555" s="137">
        <f>A554+1</f>
        <v>561</v>
      </c>
      <c r="B555" s="12" t="s">
        <v>634</v>
      </c>
      <c r="C555" s="70" t="s">
        <v>297</v>
      </c>
      <c r="D555" s="46">
        <v>10</v>
      </c>
      <c r="E555" s="175" t="s">
        <v>1223</v>
      </c>
      <c r="F555" s="74" t="s">
        <v>7</v>
      </c>
    </row>
    <row r="556" spans="1:6" s="75" customFormat="1" ht="14.25" customHeight="1" x14ac:dyDescent="0.2">
      <c r="A556" s="137">
        <f t="shared" si="26"/>
        <v>562</v>
      </c>
      <c r="B556" s="12" t="s">
        <v>635</v>
      </c>
      <c r="C556" s="73" t="s">
        <v>290</v>
      </c>
      <c r="D556" s="46">
        <v>10</v>
      </c>
      <c r="E556" s="175" t="s">
        <v>1223</v>
      </c>
      <c r="F556" s="74" t="s">
        <v>7</v>
      </c>
    </row>
    <row r="557" spans="1:6" ht="14.25" customHeight="1" x14ac:dyDescent="0.2">
      <c r="A557" s="137">
        <f t="shared" si="26"/>
        <v>563</v>
      </c>
      <c r="B557" s="12" t="s">
        <v>636</v>
      </c>
      <c r="C557" s="73" t="s">
        <v>289</v>
      </c>
      <c r="D557" s="46">
        <v>10</v>
      </c>
      <c r="E557" s="175" t="s">
        <v>1223</v>
      </c>
      <c r="F557" s="74" t="s">
        <v>7</v>
      </c>
    </row>
    <row r="558" spans="1:6" x14ac:dyDescent="0.2">
      <c r="A558" s="137">
        <f t="shared" si="26"/>
        <v>564</v>
      </c>
      <c r="B558" s="12" t="s">
        <v>637</v>
      </c>
      <c r="C558" s="39" t="s">
        <v>274</v>
      </c>
      <c r="D558" s="46">
        <v>10</v>
      </c>
      <c r="E558" s="175" t="s">
        <v>1223</v>
      </c>
      <c r="F558" s="74" t="s">
        <v>7</v>
      </c>
    </row>
    <row r="559" spans="1:6" x14ac:dyDescent="0.2">
      <c r="A559" s="137">
        <f t="shared" si="26"/>
        <v>565</v>
      </c>
      <c r="B559" s="12" t="s">
        <v>638</v>
      </c>
      <c r="C559" s="73" t="s">
        <v>291</v>
      </c>
      <c r="D559" s="47">
        <v>10</v>
      </c>
      <c r="E559" s="175" t="s">
        <v>1223</v>
      </c>
      <c r="F559" s="74" t="s">
        <v>7</v>
      </c>
    </row>
    <row r="560" spans="1:6" x14ac:dyDescent="0.2">
      <c r="A560" s="137">
        <f t="shared" si="26"/>
        <v>566</v>
      </c>
      <c r="B560" s="12" t="s">
        <v>639</v>
      </c>
      <c r="C560" s="73" t="s">
        <v>298</v>
      </c>
      <c r="D560" s="47">
        <v>10</v>
      </c>
      <c r="E560" s="175" t="s">
        <v>1223</v>
      </c>
      <c r="F560" s="74" t="s">
        <v>7</v>
      </c>
    </row>
    <row r="561" spans="1:6" x14ac:dyDescent="0.2">
      <c r="A561" s="137">
        <f t="shared" si="26"/>
        <v>567</v>
      </c>
      <c r="B561" s="12" t="s">
        <v>640</v>
      </c>
      <c r="C561" s="70" t="s">
        <v>292</v>
      </c>
      <c r="D561" s="46">
        <v>10</v>
      </c>
      <c r="E561" s="175" t="s">
        <v>1223</v>
      </c>
      <c r="F561" s="74" t="s">
        <v>7</v>
      </c>
    </row>
    <row r="562" spans="1:6" x14ac:dyDescent="0.2">
      <c r="A562" s="137">
        <f t="shared" si="26"/>
        <v>568</v>
      </c>
      <c r="B562" s="12" t="s">
        <v>641</v>
      </c>
      <c r="C562" s="73" t="s">
        <v>299</v>
      </c>
      <c r="D562" s="46">
        <v>10</v>
      </c>
      <c r="E562" s="175" t="s">
        <v>1223</v>
      </c>
      <c r="F562" s="74" t="s">
        <v>7</v>
      </c>
    </row>
    <row r="563" spans="1:6" x14ac:dyDescent="0.2">
      <c r="A563" s="137">
        <f t="shared" si="26"/>
        <v>569</v>
      </c>
      <c r="B563" s="12" t="s">
        <v>642</v>
      </c>
      <c r="C563" s="73" t="s">
        <v>300</v>
      </c>
      <c r="D563" s="46">
        <v>10</v>
      </c>
      <c r="E563" s="175" t="s">
        <v>1223</v>
      </c>
      <c r="F563" s="74" t="s">
        <v>7</v>
      </c>
    </row>
    <row r="564" spans="1:6" x14ac:dyDescent="0.2">
      <c r="A564" s="137">
        <f t="shared" si="26"/>
        <v>570</v>
      </c>
      <c r="B564" s="12" t="s">
        <v>643</v>
      </c>
      <c r="C564" s="73" t="s">
        <v>301</v>
      </c>
      <c r="D564" s="46">
        <v>10</v>
      </c>
      <c r="E564" s="175" t="s">
        <v>1223</v>
      </c>
      <c r="F564" s="74" t="s">
        <v>7</v>
      </c>
    </row>
    <row r="565" spans="1:6" x14ac:dyDescent="0.2">
      <c r="A565" s="137">
        <f t="shared" si="26"/>
        <v>571</v>
      </c>
      <c r="B565" s="12" t="s">
        <v>644</v>
      </c>
      <c r="C565" s="39" t="s">
        <v>293</v>
      </c>
      <c r="D565" s="47">
        <v>10</v>
      </c>
      <c r="E565" s="175" t="s">
        <v>1223</v>
      </c>
      <c r="F565" s="74" t="s">
        <v>7</v>
      </c>
    </row>
    <row r="566" spans="1:6" x14ac:dyDescent="0.2">
      <c r="A566" s="137">
        <f t="shared" si="26"/>
        <v>572</v>
      </c>
      <c r="B566" s="12" t="s">
        <v>645</v>
      </c>
      <c r="C566" s="39" t="s">
        <v>302</v>
      </c>
      <c r="D566" s="47">
        <v>10</v>
      </c>
      <c r="E566" s="175" t="s">
        <v>1223</v>
      </c>
      <c r="F566" s="74" t="s">
        <v>7</v>
      </c>
    </row>
    <row r="567" spans="1:6" x14ac:dyDescent="0.2">
      <c r="A567" s="137">
        <f t="shared" si="26"/>
        <v>573</v>
      </c>
      <c r="B567" s="12" t="s">
        <v>646</v>
      </c>
      <c r="C567" s="73" t="s">
        <v>303</v>
      </c>
      <c r="D567" s="46">
        <v>10</v>
      </c>
      <c r="E567" s="175" t="s">
        <v>1223</v>
      </c>
      <c r="F567" s="74" t="s">
        <v>7</v>
      </c>
    </row>
    <row r="568" spans="1:6" x14ac:dyDescent="0.2">
      <c r="A568" s="137">
        <f t="shared" si="26"/>
        <v>574</v>
      </c>
      <c r="B568" s="12"/>
      <c r="C568" s="70" t="s">
        <v>145</v>
      </c>
      <c r="D568" s="47">
        <v>10</v>
      </c>
      <c r="E568" s="175" t="s">
        <v>1223</v>
      </c>
      <c r="F568" s="74" t="s">
        <v>7</v>
      </c>
    </row>
    <row r="569" spans="1:6" x14ac:dyDescent="0.2">
      <c r="A569" s="137">
        <f t="shared" si="26"/>
        <v>575</v>
      </c>
      <c r="B569" s="12" t="s">
        <v>647</v>
      </c>
      <c r="C569" s="70" t="s">
        <v>304</v>
      </c>
      <c r="D569" s="47">
        <v>10</v>
      </c>
      <c r="E569" s="175" t="s">
        <v>1223</v>
      </c>
      <c r="F569" s="74" t="s">
        <v>7</v>
      </c>
    </row>
    <row r="570" spans="1:6" ht="18.75" customHeight="1" x14ac:dyDescent="0.2">
      <c r="A570" s="137">
        <f t="shared" si="26"/>
        <v>576</v>
      </c>
      <c r="B570" s="12" t="s">
        <v>648</v>
      </c>
      <c r="C570" s="39" t="s">
        <v>305</v>
      </c>
      <c r="D570" s="46">
        <v>10</v>
      </c>
      <c r="E570" s="175" t="s">
        <v>1223</v>
      </c>
      <c r="F570" s="74" t="s">
        <v>7</v>
      </c>
    </row>
    <row r="571" spans="1:6" ht="18.75" customHeight="1" x14ac:dyDescent="0.2">
      <c r="A571" s="137">
        <f t="shared" si="26"/>
        <v>577</v>
      </c>
      <c r="B571" s="12" t="s">
        <v>649</v>
      </c>
      <c r="C571" s="73" t="s">
        <v>294</v>
      </c>
      <c r="D571" s="47">
        <v>10</v>
      </c>
      <c r="E571" s="175" t="s">
        <v>1223</v>
      </c>
      <c r="F571" s="74" t="s">
        <v>7</v>
      </c>
    </row>
    <row r="572" spans="1:6" ht="18.75" customHeight="1" x14ac:dyDescent="0.2">
      <c r="A572" s="137">
        <f t="shared" si="26"/>
        <v>578</v>
      </c>
      <c r="B572" s="12" t="s">
        <v>650</v>
      </c>
      <c r="C572" s="73" t="s">
        <v>285</v>
      </c>
      <c r="D572" s="47">
        <v>10</v>
      </c>
      <c r="E572" s="175" t="s">
        <v>1223</v>
      </c>
      <c r="F572" s="74" t="s">
        <v>7</v>
      </c>
    </row>
    <row r="573" spans="1:6" ht="18.75" customHeight="1" x14ac:dyDescent="0.2">
      <c r="A573" s="137">
        <f t="shared" si="26"/>
        <v>579</v>
      </c>
      <c r="B573" s="12" t="s">
        <v>651</v>
      </c>
      <c r="C573" s="73" t="s">
        <v>286</v>
      </c>
      <c r="D573" s="47">
        <v>10</v>
      </c>
      <c r="E573" s="175" t="s">
        <v>1223</v>
      </c>
      <c r="F573" s="74" t="s">
        <v>7</v>
      </c>
    </row>
    <row r="574" spans="1:6" x14ac:dyDescent="0.25">
      <c r="B574" s="12" t="s">
        <v>652</v>
      </c>
      <c r="C574" s="73" t="s">
        <v>287</v>
      </c>
      <c r="D574" s="47">
        <v>10</v>
      </c>
      <c r="E574" s="175" t="s">
        <v>1223</v>
      </c>
      <c r="F574" s="74" t="s">
        <v>7</v>
      </c>
    </row>
    <row r="575" spans="1:6" x14ac:dyDescent="0.2">
      <c r="A575" s="137">
        <f>A573+1</f>
        <v>580</v>
      </c>
      <c r="B575" s="12" t="s">
        <v>653</v>
      </c>
      <c r="C575" s="73" t="s">
        <v>288</v>
      </c>
      <c r="D575" s="47">
        <v>10</v>
      </c>
      <c r="E575" s="175" t="s">
        <v>1223</v>
      </c>
      <c r="F575" s="74" t="s">
        <v>7</v>
      </c>
    </row>
    <row r="576" spans="1:6" x14ac:dyDescent="0.25">
      <c r="A576" s="145">
        <v>581</v>
      </c>
      <c r="B576" s="17" t="s">
        <v>654</v>
      </c>
      <c r="C576" s="65" t="s">
        <v>1577</v>
      </c>
      <c r="D576" s="30" t="s">
        <v>1578</v>
      </c>
      <c r="E576" s="175">
        <v>269.05</v>
      </c>
      <c r="F576" s="34" t="s">
        <v>3</v>
      </c>
    </row>
    <row r="577" spans="1:6" x14ac:dyDescent="0.25">
      <c r="A577" s="146">
        <f>A576+1</f>
        <v>582</v>
      </c>
      <c r="B577" s="24" t="s">
        <v>655</v>
      </c>
      <c r="C577" s="39" t="s">
        <v>1474</v>
      </c>
      <c r="D577" s="32" t="s">
        <v>1578</v>
      </c>
      <c r="E577" s="79">
        <v>345.49</v>
      </c>
      <c r="F577" s="34" t="s">
        <v>3</v>
      </c>
    </row>
    <row r="578" spans="1:6" x14ac:dyDescent="0.25">
      <c r="A578" s="146">
        <f t="shared" ref="A578:A581" si="27">A577+1</f>
        <v>583</v>
      </c>
      <c r="B578" s="24" t="s">
        <v>656</v>
      </c>
      <c r="C578" s="39" t="s">
        <v>309</v>
      </c>
      <c r="D578" s="32">
        <v>4</v>
      </c>
      <c r="E578" s="179">
        <v>488.75</v>
      </c>
      <c r="F578" s="34" t="s">
        <v>308</v>
      </c>
    </row>
    <row r="579" spans="1:6" x14ac:dyDescent="0.25">
      <c r="A579" s="146">
        <f t="shared" si="27"/>
        <v>584</v>
      </c>
      <c r="B579" s="24" t="s">
        <v>657</v>
      </c>
      <c r="C579" s="39" t="s">
        <v>310</v>
      </c>
      <c r="D579" s="32">
        <v>3</v>
      </c>
      <c r="E579" s="179">
        <v>539</v>
      </c>
      <c r="F579" s="34" t="s">
        <v>308</v>
      </c>
    </row>
    <row r="580" spans="1:6" ht="20.25" customHeight="1" x14ac:dyDescent="0.25">
      <c r="A580" s="146">
        <f t="shared" si="27"/>
        <v>585</v>
      </c>
      <c r="B580" s="24" t="s">
        <v>1316</v>
      </c>
      <c r="C580" s="39" t="s">
        <v>1323</v>
      </c>
      <c r="D580" s="32">
        <v>3</v>
      </c>
      <c r="E580" s="179">
        <v>527.58000000000004</v>
      </c>
      <c r="F580" s="34" t="s">
        <v>1302</v>
      </c>
    </row>
    <row r="581" spans="1:6" x14ac:dyDescent="0.25">
      <c r="A581" s="146">
        <f t="shared" si="27"/>
        <v>586</v>
      </c>
      <c r="B581" s="24" t="s">
        <v>1187</v>
      </c>
      <c r="C581" s="39" t="s">
        <v>1301</v>
      </c>
      <c r="D581" s="32">
        <v>3</v>
      </c>
      <c r="E581" s="179">
        <v>640.97</v>
      </c>
      <c r="F581" s="34" t="s">
        <v>1302</v>
      </c>
    </row>
    <row r="582" spans="1:6" ht="33" x14ac:dyDescent="0.25">
      <c r="A582" s="146">
        <v>599</v>
      </c>
      <c r="B582" s="24" t="s">
        <v>1632</v>
      </c>
      <c r="C582" s="39" t="s">
        <v>1633</v>
      </c>
      <c r="D582" s="32">
        <v>3</v>
      </c>
      <c r="E582" s="179">
        <v>554.5</v>
      </c>
      <c r="F582" s="34" t="s">
        <v>1302</v>
      </c>
    </row>
    <row r="583" spans="1:6" x14ac:dyDescent="0.25">
      <c r="A583" s="149">
        <v>600</v>
      </c>
      <c r="B583" s="24" t="s">
        <v>1498</v>
      </c>
      <c r="C583" s="70" t="s">
        <v>1500</v>
      </c>
      <c r="D583" s="76">
        <v>3</v>
      </c>
      <c r="E583" s="181">
        <v>1298</v>
      </c>
      <c r="F583" s="34" t="s">
        <v>1302</v>
      </c>
    </row>
    <row r="584" spans="1:6" x14ac:dyDescent="0.25">
      <c r="A584" s="130">
        <v>601</v>
      </c>
      <c r="B584" s="127" t="s">
        <v>1499</v>
      </c>
      <c r="C584" s="115" t="s">
        <v>1501</v>
      </c>
      <c r="D584" s="119">
        <v>3</v>
      </c>
      <c r="E584" s="181">
        <v>1472.5</v>
      </c>
      <c r="F584" s="34" t="s">
        <v>1302</v>
      </c>
    </row>
    <row r="585" spans="1:6" x14ac:dyDescent="0.25">
      <c r="A585" s="146">
        <v>602</v>
      </c>
      <c r="B585" s="18" t="s">
        <v>658</v>
      </c>
      <c r="C585" s="65" t="s">
        <v>1026</v>
      </c>
      <c r="D585" s="30">
        <v>20</v>
      </c>
      <c r="E585" s="175" t="s">
        <v>1227</v>
      </c>
      <c r="F585" s="34" t="s">
        <v>249</v>
      </c>
    </row>
    <row r="586" spans="1:6" x14ac:dyDescent="0.25">
      <c r="A586" s="146">
        <f t="shared" ref="A586:A590" si="28">A585+1</f>
        <v>603</v>
      </c>
      <c r="B586" s="363" t="s">
        <v>1278</v>
      </c>
      <c r="C586" s="220" t="s">
        <v>1277</v>
      </c>
      <c r="D586" s="242">
        <v>12</v>
      </c>
      <c r="E586" s="317">
        <v>204.57</v>
      </c>
      <c r="F586" s="200" t="s">
        <v>3</v>
      </c>
    </row>
    <row r="587" spans="1:6" ht="24" customHeight="1" x14ac:dyDescent="0.25">
      <c r="A587" s="146">
        <f t="shared" si="28"/>
        <v>604</v>
      </c>
      <c r="B587" s="18" t="s">
        <v>659</v>
      </c>
      <c r="C587" s="65" t="s">
        <v>258</v>
      </c>
      <c r="D587" s="30">
        <v>10</v>
      </c>
      <c r="E587" s="175">
        <v>260</v>
      </c>
      <c r="F587" s="34" t="s">
        <v>7</v>
      </c>
    </row>
    <row r="588" spans="1:6" ht="21" customHeight="1" x14ac:dyDescent="0.25">
      <c r="A588" s="146">
        <f t="shared" si="28"/>
        <v>605</v>
      </c>
      <c r="B588" s="18" t="s">
        <v>660</v>
      </c>
      <c r="C588" s="65" t="s">
        <v>1303</v>
      </c>
      <c r="D588" s="30">
        <v>10</v>
      </c>
      <c r="E588" s="175" t="s">
        <v>1223</v>
      </c>
      <c r="F588" s="34" t="s">
        <v>7</v>
      </c>
    </row>
    <row r="589" spans="1:6" x14ac:dyDescent="0.25">
      <c r="A589" s="146">
        <f t="shared" si="28"/>
        <v>606</v>
      </c>
      <c r="B589" s="280" t="s">
        <v>661</v>
      </c>
      <c r="C589" s="65" t="s">
        <v>1304</v>
      </c>
      <c r="D589" s="30">
        <v>10</v>
      </c>
      <c r="E589" s="175" t="s">
        <v>1223</v>
      </c>
      <c r="F589" s="34" t="s">
        <v>7</v>
      </c>
    </row>
    <row r="590" spans="1:6" x14ac:dyDescent="0.25">
      <c r="A590" s="146">
        <f t="shared" si="28"/>
        <v>607</v>
      </c>
      <c r="B590" s="280" t="s">
        <v>662</v>
      </c>
      <c r="C590" s="65" t="s">
        <v>1305</v>
      </c>
      <c r="D590" s="30">
        <v>10</v>
      </c>
      <c r="E590" s="175" t="s">
        <v>1223</v>
      </c>
      <c r="F590" s="34" t="s">
        <v>7</v>
      </c>
    </row>
    <row r="591" spans="1:6" x14ac:dyDescent="0.25">
      <c r="A591" s="146">
        <f>A590+1</f>
        <v>608</v>
      </c>
      <c r="B591" s="18" t="s">
        <v>663</v>
      </c>
      <c r="C591" s="70" t="s">
        <v>244</v>
      </c>
      <c r="D591" s="32">
        <v>20</v>
      </c>
      <c r="E591" s="175" t="s">
        <v>1223</v>
      </c>
      <c r="F591" s="11" t="s">
        <v>65</v>
      </c>
    </row>
    <row r="592" spans="1:6" x14ac:dyDescent="0.25">
      <c r="A592" s="130">
        <v>609</v>
      </c>
      <c r="B592" s="18" t="s">
        <v>664</v>
      </c>
      <c r="C592" s="70" t="s">
        <v>245</v>
      </c>
      <c r="D592" s="32">
        <v>20</v>
      </c>
      <c r="E592" s="175" t="s">
        <v>1223</v>
      </c>
      <c r="F592" s="11" t="s">
        <v>65</v>
      </c>
    </row>
    <row r="593" spans="1:8" x14ac:dyDescent="0.25">
      <c r="A593" s="146">
        <v>610</v>
      </c>
      <c r="B593" s="146" t="s">
        <v>665</v>
      </c>
      <c r="C593" s="115" t="s">
        <v>1680</v>
      </c>
      <c r="D593" s="35">
        <v>70</v>
      </c>
      <c r="E593" s="175">
        <v>828</v>
      </c>
      <c r="F593" s="11" t="s">
        <v>7</v>
      </c>
    </row>
    <row r="594" spans="1:8" x14ac:dyDescent="0.3">
      <c r="A594" s="288">
        <v>611</v>
      </c>
      <c r="B594" s="358" t="s">
        <v>1487</v>
      </c>
      <c r="C594" s="237" t="s">
        <v>1486</v>
      </c>
      <c r="D594" s="319" t="s">
        <v>1233</v>
      </c>
      <c r="E594" s="320">
        <v>0.8</v>
      </c>
      <c r="F594" s="234" t="s">
        <v>154</v>
      </c>
    </row>
    <row r="595" spans="1:8" x14ac:dyDescent="0.3">
      <c r="A595" s="288">
        <f>A594+1</f>
        <v>612</v>
      </c>
      <c r="B595" s="318" t="s">
        <v>1370</v>
      </c>
      <c r="C595" s="284" t="s">
        <v>1529</v>
      </c>
      <c r="D595" s="319"/>
      <c r="E595" s="317">
        <v>6.91</v>
      </c>
      <c r="F595" s="234" t="s">
        <v>154</v>
      </c>
    </row>
    <row r="596" spans="1:8" x14ac:dyDescent="0.3">
      <c r="A596" s="288">
        <f>A595+1</f>
        <v>613</v>
      </c>
      <c r="B596" s="318" t="s">
        <v>1372</v>
      </c>
      <c r="C596" s="284" t="s">
        <v>1371</v>
      </c>
      <c r="D596" s="319"/>
      <c r="E596" s="320" t="s">
        <v>1223</v>
      </c>
      <c r="F596" s="234" t="s">
        <v>154</v>
      </c>
    </row>
    <row r="597" spans="1:8" x14ac:dyDescent="0.25">
      <c r="A597" s="288">
        <f>A596+1</f>
        <v>614</v>
      </c>
      <c r="B597" s="54"/>
      <c r="C597" s="39" t="s">
        <v>1294</v>
      </c>
      <c r="D597" s="36" t="s">
        <v>1231</v>
      </c>
      <c r="E597" s="79">
        <v>30.8</v>
      </c>
      <c r="F597" s="81" t="s">
        <v>7</v>
      </c>
    </row>
    <row r="598" spans="1:8" x14ac:dyDescent="0.25">
      <c r="A598" s="288">
        <f t="shared" ref="A598:A643" si="29">A597+1</f>
        <v>615</v>
      </c>
      <c r="B598" s="24" t="s">
        <v>666</v>
      </c>
      <c r="C598" s="39" t="s">
        <v>156</v>
      </c>
      <c r="D598" s="32">
        <v>1000</v>
      </c>
      <c r="E598" s="246">
        <v>1.25</v>
      </c>
      <c r="F598" s="34" t="s">
        <v>7</v>
      </c>
    </row>
    <row r="599" spans="1:8" x14ac:dyDescent="0.25">
      <c r="A599" s="288">
        <f t="shared" si="29"/>
        <v>616</v>
      </c>
      <c r="B599" s="24" t="s">
        <v>667</v>
      </c>
      <c r="C599" s="39" t="s">
        <v>171</v>
      </c>
      <c r="D599" s="32">
        <v>1000</v>
      </c>
      <c r="E599" s="246">
        <v>1.5</v>
      </c>
      <c r="F599" s="34" t="s">
        <v>7</v>
      </c>
    </row>
    <row r="600" spans="1:8" x14ac:dyDescent="0.25">
      <c r="A600" s="288">
        <f t="shared" si="29"/>
        <v>617</v>
      </c>
      <c r="B600" s="24" t="s">
        <v>798</v>
      </c>
      <c r="C600" s="39" t="s">
        <v>396</v>
      </c>
      <c r="D600" s="32">
        <v>1000</v>
      </c>
      <c r="E600" s="179">
        <v>1.63</v>
      </c>
      <c r="F600" s="34" t="s">
        <v>7</v>
      </c>
    </row>
    <row r="601" spans="1:8" x14ac:dyDescent="0.25">
      <c r="A601" s="288">
        <f t="shared" ref="A601:A607" si="30">A600+1</f>
        <v>618</v>
      </c>
      <c r="B601" s="24" t="s">
        <v>1646</v>
      </c>
      <c r="C601" s="39" t="s">
        <v>1649</v>
      </c>
      <c r="D601" s="32" t="s">
        <v>1645</v>
      </c>
      <c r="E601" s="179">
        <v>1</v>
      </c>
      <c r="F601" s="34" t="s">
        <v>7</v>
      </c>
    </row>
    <row r="602" spans="1:8" x14ac:dyDescent="0.25">
      <c r="A602" s="288">
        <f t="shared" si="30"/>
        <v>619</v>
      </c>
      <c r="B602" s="24" t="s">
        <v>1647</v>
      </c>
      <c r="C602" s="39" t="s">
        <v>1648</v>
      </c>
      <c r="D602" s="32" t="s">
        <v>1645</v>
      </c>
      <c r="E602" s="179">
        <v>1.26</v>
      </c>
      <c r="F602" s="34" t="s">
        <v>7</v>
      </c>
    </row>
    <row r="603" spans="1:8" x14ac:dyDescent="0.2">
      <c r="A603" s="288">
        <f t="shared" si="30"/>
        <v>620</v>
      </c>
      <c r="B603" s="23" t="s">
        <v>862</v>
      </c>
      <c r="C603" s="39" t="s">
        <v>1387</v>
      </c>
      <c r="D603" s="32">
        <v>3600</v>
      </c>
      <c r="E603" s="246">
        <v>0.65</v>
      </c>
      <c r="F603" s="34" t="s">
        <v>1251</v>
      </c>
    </row>
    <row r="604" spans="1:8" x14ac:dyDescent="0.2">
      <c r="A604" s="288">
        <f t="shared" si="30"/>
        <v>621</v>
      </c>
      <c r="B604" s="23" t="s">
        <v>1573</v>
      </c>
      <c r="C604" s="39" t="s">
        <v>1574</v>
      </c>
      <c r="D604" s="32">
        <v>2500</v>
      </c>
      <c r="E604" s="246">
        <v>1.25</v>
      </c>
      <c r="F604" s="34" t="s">
        <v>1251</v>
      </c>
    </row>
    <row r="605" spans="1:8" x14ac:dyDescent="0.2">
      <c r="A605" s="288">
        <f t="shared" si="30"/>
        <v>622</v>
      </c>
      <c r="B605" s="23" t="s">
        <v>1575</v>
      </c>
      <c r="C605" s="39" t="s">
        <v>1576</v>
      </c>
      <c r="D605" s="32">
        <v>2000</v>
      </c>
      <c r="E605" s="246">
        <v>1.42</v>
      </c>
      <c r="F605" s="34" t="s">
        <v>1251</v>
      </c>
    </row>
    <row r="606" spans="1:8" x14ac:dyDescent="0.2">
      <c r="A606" s="288">
        <f t="shared" si="30"/>
        <v>623</v>
      </c>
      <c r="B606" s="23" t="s">
        <v>1596</v>
      </c>
      <c r="C606" s="39" t="s">
        <v>1595</v>
      </c>
      <c r="D606" s="32">
        <v>3000</v>
      </c>
      <c r="E606" s="246">
        <v>1.08</v>
      </c>
      <c r="F606" s="34" t="s">
        <v>7</v>
      </c>
      <c r="H606" s="240"/>
    </row>
    <row r="607" spans="1:8" x14ac:dyDescent="0.2">
      <c r="A607" s="288">
        <f t="shared" si="30"/>
        <v>624</v>
      </c>
      <c r="B607" s="23" t="s">
        <v>1388</v>
      </c>
      <c r="C607" s="39" t="s">
        <v>1386</v>
      </c>
      <c r="D607" s="32">
        <v>2700</v>
      </c>
      <c r="E607" s="179" t="s">
        <v>1223</v>
      </c>
      <c r="F607" s="34" t="s">
        <v>1250</v>
      </c>
    </row>
    <row r="608" spans="1:8" x14ac:dyDescent="0.2">
      <c r="A608" s="288">
        <f t="shared" si="29"/>
        <v>625</v>
      </c>
      <c r="B608" s="23" t="s">
        <v>1390</v>
      </c>
      <c r="C608" s="39" t="s">
        <v>1389</v>
      </c>
      <c r="D608" s="32">
        <v>2500</v>
      </c>
      <c r="E608" s="246">
        <v>1.62</v>
      </c>
      <c r="F608" s="34" t="s">
        <v>1250</v>
      </c>
    </row>
    <row r="609" spans="1:7" x14ac:dyDescent="0.2">
      <c r="A609" s="288">
        <f t="shared" si="29"/>
        <v>626</v>
      </c>
      <c r="B609" s="109" t="s">
        <v>863</v>
      </c>
      <c r="C609" s="39" t="s">
        <v>1392</v>
      </c>
      <c r="D609" s="32" t="s">
        <v>1234</v>
      </c>
      <c r="E609" s="246" t="s">
        <v>1223</v>
      </c>
      <c r="F609" s="34" t="s">
        <v>7</v>
      </c>
    </row>
    <row r="610" spans="1:7" x14ac:dyDescent="0.2">
      <c r="A610" s="288">
        <f t="shared" si="29"/>
        <v>627</v>
      </c>
      <c r="B610" s="128" t="s">
        <v>916</v>
      </c>
      <c r="C610" s="39" t="s">
        <v>1391</v>
      </c>
      <c r="D610" s="32" t="s">
        <v>872</v>
      </c>
      <c r="E610" s="187" t="s">
        <v>1223</v>
      </c>
      <c r="F610" s="34" t="s">
        <v>7</v>
      </c>
    </row>
    <row r="611" spans="1:7" x14ac:dyDescent="0.25">
      <c r="A611" s="288">
        <f t="shared" si="29"/>
        <v>628</v>
      </c>
      <c r="B611" s="24" t="s">
        <v>668</v>
      </c>
      <c r="C611" s="160" t="s">
        <v>284</v>
      </c>
      <c r="D611" s="38" t="s">
        <v>85</v>
      </c>
      <c r="E611" s="181">
        <v>1.4</v>
      </c>
      <c r="F611" s="49" t="s">
        <v>3</v>
      </c>
    </row>
    <row r="612" spans="1:7" ht="23.25" customHeight="1" x14ac:dyDescent="0.25">
      <c r="A612" s="288">
        <v>669</v>
      </c>
      <c r="B612" s="24" t="s">
        <v>1256</v>
      </c>
      <c r="C612" s="160" t="s">
        <v>1257</v>
      </c>
      <c r="D612" s="47">
        <v>25</v>
      </c>
      <c r="E612" s="181">
        <v>1.4</v>
      </c>
      <c r="F612" s="49" t="s">
        <v>7</v>
      </c>
    </row>
    <row r="613" spans="1:7" x14ac:dyDescent="0.25">
      <c r="A613" s="288">
        <f>A612+1</f>
        <v>670</v>
      </c>
      <c r="B613" s="24" t="s">
        <v>944</v>
      </c>
      <c r="C613" s="83" t="s">
        <v>945</v>
      </c>
      <c r="D613" s="38" t="s">
        <v>1027</v>
      </c>
      <c r="E613" s="181">
        <v>25</v>
      </c>
      <c r="F613" s="49" t="s">
        <v>1028</v>
      </c>
    </row>
    <row r="614" spans="1:7" ht="33" x14ac:dyDescent="0.2">
      <c r="A614" s="288">
        <f>A613+1</f>
        <v>671</v>
      </c>
      <c r="B614" s="280" t="s">
        <v>1293</v>
      </c>
      <c r="C614" s="154" t="s">
        <v>1656</v>
      </c>
      <c r="D614" s="249">
        <v>5</v>
      </c>
      <c r="E614" s="246">
        <v>1193.4000000000001</v>
      </c>
      <c r="F614" s="11" t="s">
        <v>7</v>
      </c>
    </row>
    <row r="615" spans="1:7" x14ac:dyDescent="0.25">
      <c r="A615" s="288">
        <f>A614+1</f>
        <v>672</v>
      </c>
      <c r="B615" s="24" t="s">
        <v>669</v>
      </c>
      <c r="C615" s="60" t="s">
        <v>318</v>
      </c>
      <c r="D615" s="80">
        <v>60</v>
      </c>
      <c r="E615" s="325">
        <v>72.45</v>
      </c>
      <c r="F615" s="81" t="s">
        <v>7</v>
      </c>
    </row>
    <row r="616" spans="1:7" x14ac:dyDescent="0.25">
      <c r="A616" s="288">
        <f t="shared" si="29"/>
        <v>673</v>
      </c>
      <c r="B616" s="24" t="s">
        <v>670</v>
      </c>
      <c r="C616" s="60" t="s">
        <v>323</v>
      </c>
      <c r="D616" s="80">
        <v>60</v>
      </c>
      <c r="E616" s="325">
        <v>72.45</v>
      </c>
      <c r="F616" s="81" t="s">
        <v>7</v>
      </c>
    </row>
    <row r="617" spans="1:7" ht="15" customHeight="1" x14ac:dyDescent="0.2">
      <c r="A617" s="288">
        <f>A616+1</f>
        <v>674</v>
      </c>
      <c r="B617" s="253" t="s">
        <v>1260</v>
      </c>
      <c r="C617" s="60" t="s">
        <v>1259</v>
      </c>
      <c r="D617" s="80">
        <v>50</v>
      </c>
      <c r="E617" s="178" t="s">
        <v>1227</v>
      </c>
      <c r="F617" s="81" t="s">
        <v>7</v>
      </c>
    </row>
    <row r="618" spans="1:7" x14ac:dyDescent="0.25">
      <c r="A618" s="288">
        <f t="shared" si="29"/>
        <v>675</v>
      </c>
      <c r="B618" s="248" t="s">
        <v>948</v>
      </c>
      <c r="C618" s="124" t="s">
        <v>1264</v>
      </c>
      <c r="D618" s="249">
        <v>150</v>
      </c>
      <c r="E618" s="325">
        <v>15.9</v>
      </c>
      <c r="F618" s="234" t="s">
        <v>7</v>
      </c>
      <c r="G618" s="3"/>
    </row>
    <row r="619" spans="1:7" x14ac:dyDescent="0.25">
      <c r="A619" s="321">
        <f>A618+1</f>
        <v>676</v>
      </c>
      <c r="B619" s="323" t="s">
        <v>1384</v>
      </c>
      <c r="C619" s="322" t="s">
        <v>1385</v>
      </c>
      <c r="D619" s="324">
        <v>147</v>
      </c>
      <c r="E619" s="264">
        <v>129</v>
      </c>
      <c r="F619" s="251" t="s">
        <v>1254</v>
      </c>
    </row>
    <row r="620" spans="1:7" x14ac:dyDescent="0.25">
      <c r="A620" s="288">
        <f>A618+1</f>
        <v>676</v>
      </c>
      <c r="B620" s="24" t="s">
        <v>671</v>
      </c>
      <c r="C620" s="39" t="s">
        <v>321</v>
      </c>
      <c r="D620" s="32">
        <v>45</v>
      </c>
      <c r="E620" s="325">
        <v>101.4</v>
      </c>
      <c r="F620" s="81" t="s">
        <v>7</v>
      </c>
    </row>
    <row r="621" spans="1:7" x14ac:dyDescent="0.25">
      <c r="A621" s="288">
        <f t="shared" si="29"/>
        <v>677</v>
      </c>
      <c r="B621" s="24" t="s">
        <v>1480</v>
      </c>
      <c r="C621" s="39" t="s">
        <v>1479</v>
      </c>
      <c r="D621" s="32">
        <v>45</v>
      </c>
      <c r="E621" s="325">
        <v>108.9</v>
      </c>
      <c r="F621" s="81" t="s">
        <v>7</v>
      </c>
    </row>
    <row r="622" spans="1:7" x14ac:dyDescent="0.25">
      <c r="A622" s="288">
        <f>A621+1</f>
        <v>678</v>
      </c>
      <c r="B622" s="248" t="s">
        <v>672</v>
      </c>
      <c r="C622" s="124" t="s">
        <v>367</v>
      </c>
      <c r="D622" s="172">
        <v>110</v>
      </c>
      <c r="E622" s="325">
        <v>21.63</v>
      </c>
      <c r="F622" s="234" t="s">
        <v>7</v>
      </c>
    </row>
    <row r="623" spans="1:7" x14ac:dyDescent="0.25">
      <c r="A623" s="288">
        <f t="shared" si="29"/>
        <v>679</v>
      </c>
      <c r="B623" s="24" t="s">
        <v>1281</v>
      </c>
      <c r="C623" s="39" t="s">
        <v>320</v>
      </c>
      <c r="D623" s="32">
        <v>60</v>
      </c>
      <c r="E623" s="325">
        <v>89.7</v>
      </c>
      <c r="F623" s="81" t="s">
        <v>7</v>
      </c>
    </row>
    <row r="624" spans="1:7" x14ac:dyDescent="0.25">
      <c r="A624" s="288">
        <f t="shared" si="29"/>
        <v>680</v>
      </c>
      <c r="B624" s="24" t="s">
        <v>673</v>
      </c>
      <c r="C624" s="39" t="s">
        <v>319</v>
      </c>
      <c r="D624" s="32">
        <v>60</v>
      </c>
      <c r="E624" s="325">
        <v>112.5</v>
      </c>
      <c r="F624" s="81" t="s">
        <v>7</v>
      </c>
    </row>
    <row r="625" spans="1:6" x14ac:dyDescent="0.25">
      <c r="A625" s="288">
        <f t="shared" si="29"/>
        <v>681</v>
      </c>
      <c r="B625" s="248" t="s">
        <v>674</v>
      </c>
      <c r="C625" s="124" t="s">
        <v>1282</v>
      </c>
      <c r="D625" s="172">
        <v>250</v>
      </c>
      <c r="E625" s="325">
        <v>12.15</v>
      </c>
      <c r="F625" s="234" t="s">
        <v>7</v>
      </c>
    </row>
    <row r="626" spans="1:6" x14ac:dyDescent="0.2">
      <c r="A626" s="288">
        <f t="shared" si="29"/>
        <v>682</v>
      </c>
      <c r="B626" s="250" t="s">
        <v>1145</v>
      </c>
      <c r="C626" s="124" t="s">
        <v>1146</v>
      </c>
      <c r="D626" s="172">
        <v>250</v>
      </c>
      <c r="E626" s="325">
        <v>13.38</v>
      </c>
      <c r="F626" s="234" t="s">
        <v>7</v>
      </c>
    </row>
    <row r="627" spans="1:6" x14ac:dyDescent="0.25">
      <c r="A627" s="288">
        <f t="shared" si="29"/>
        <v>683</v>
      </c>
      <c r="B627" s="24" t="s">
        <v>675</v>
      </c>
      <c r="C627" s="39" t="s">
        <v>322</v>
      </c>
      <c r="D627" s="32">
        <v>50</v>
      </c>
      <c r="E627" s="325">
        <v>115</v>
      </c>
      <c r="F627" s="81" t="s">
        <v>7</v>
      </c>
    </row>
    <row r="628" spans="1:6" x14ac:dyDescent="0.25">
      <c r="A628" s="288">
        <f t="shared" si="29"/>
        <v>684</v>
      </c>
      <c r="B628" s="24" t="s">
        <v>676</v>
      </c>
      <c r="C628" s="39" t="s">
        <v>1295</v>
      </c>
      <c r="D628" s="32">
        <v>50</v>
      </c>
      <c r="E628" s="325">
        <v>126</v>
      </c>
      <c r="F628" s="81" t="s">
        <v>7</v>
      </c>
    </row>
    <row r="629" spans="1:6" x14ac:dyDescent="0.25">
      <c r="A629" s="288">
        <f t="shared" si="29"/>
        <v>685</v>
      </c>
      <c r="B629" s="248" t="s">
        <v>677</v>
      </c>
      <c r="C629" s="124" t="s">
        <v>1296</v>
      </c>
      <c r="D629" s="172">
        <v>110</v>
      </c>
      <c r="E629" s="325">
        <v>19.62</v>
      </c>
      <c r="F629" s="234" t="s">
        <v>7</v>
      </c>
    </row>
    <row r="630" spans="1:6" x14ac:dyDescent="0.25">
      <c r="A630" s="288">
        <f>A629+1</f>
        <v>686</v>
      </c>
      <c r="B630" s="24" t="s">
        <v>678</v>
      </c>
      <c r="C630" s="162" t="s">
        <v>316</v>
      </c>
      <c r="D630" s="80">
        <v>25</v>
      </c>
      <c r="E630" s="325">
        <v>196</v>
      </c>
      <c r="F630" s="81" t="s">
        <v>7</v>
      </c>
    </row>
    <row r="631" spans="1:6" x14ac:dyDescent="0.25">
      <c r="A631" s="288">
        <f t="shared" si="29"/>
        <v>687</v>
      </c>
      <c r="B631" s="24" t="s">
        <v>679</v>
      </c>
      <c r="C631" s="162" t="s">
        <v>317</v>
      </c>
      <c r="D631" s="80">
        <v>25</v>
      </c>
      <c r="E631" s="325">
        <v>186</v>
      </c>
      <c r="F631" s="81" t="s">
        <v>7</v>
      </c>
    </row>
    <row r="632" spans="1:6" x14ac:dyDescent="0.25">
      <c r="A632" s="288">
        <f t="shared" si="29"/>
        <v>688</v>
      </c>
      <c r="B632" s="24" t="s">
        <v>900</v>
      </c>
      <c r="C632" s="162" t="s">
        <v>901</v>
      </c>
      <c r="D632" s="80">
        <v>28</v>
      </c>
      <c r="E632" s="179" t="s">
        <v>1227</v>
      </c>
      <c r="F632" s="81" t="s">
        <v>7</v>
      </c>
    </row>
    <row r="633" spans="1:6" x14ac:dyDescent="0.25">
      <c r="A633" s="288">
        <f>A632+1</f>
        <v>689</v>
      </c>
      <c r="B633" s="248" t="s">
        <v>680</v>
      </c>
      <c r="C633" s="124" t="s">
        <v>368</v>
      </c>
      <c r="D633" s="249">
        <v>75</v>
      </c>
      <c r="E633" s="325">
        <v>32.770000000000003</v>
      </c>
      <c r="F633" s="234" t="s">
        <v>7</v>
      </c>
    </row>
    <row r="634" spans="1:6" x14ac:dyDescent="0.25">
      <c r="A634" s="288">
        <f t="shared" si="29"/>
        <v>690</v>
      </c>
      <c r="B634" s="248" t="s">
        <v>1381</v>
      </c>
      <c r="C634" s="124" t="s">
        <v>1382</v>
      </c>
      <c r="D634" s="249">
        <v>75</v>
      </c>
      <c r="E634" s="179">
        <v>1615</v>
      </c>
      <c r="F634" s="234" t="s">
        <v>7</v>
      </c>
    </row>
    <row r="635" spans="1:6" x14ac:dyDescent="0.25">
      <c r="A635" s="288">
        <f>A634+1</f>
        <v>691</v>
      </c>
      <c r="B635" s="24" t="s">
        <v>681</v>
      </c>
      <c r="C635" s="39" t="s">
        <v>149</v>
      </c>
      <c r="D635" s="32">
        <v>5</v>
      </c>
      <c r="E635" s="325">
        <v>825.6</v>
      </c>
      <c r="F635" s="11" t="s">
        <v>7</v>
      </c>
    </row>
    <row r="636" spans="1:6" x14ac:dyDescent="0.25">
      <c r="A636" s="288">
        <f t="shared" si="29"/>
        <v>692</v>
      </c>
      <c r="B636" s="24" t="s">
        <v>682</v>
      </c>
      <c r="C636" s="39" t="s">
        <v>150</v>
      </c>
      <c r="D636" s="32">
        <v>5</v>
      </c>
      <c r="E636" s="325">
        <v>825</v>
      </c>
      <c r="F636" s="11" t="s">
        <v>7</v>
      </c>
    </row>
    <row r="637" spans="1:6" ht="22.5" customHeight="1" x14ac:dyDescent="0.25">
      <c r="A637" s="288">
        <f>A636+1</f>
        <v>693</v>
      </c>
      <c r="B637" s="24" t="s">
        <v>683</v>
      </c>
      <c r="C637" s="39" t="s">
        <v>1430</v>
      </c>
      <c r="D637" s="32">
        <v>5</v>
      </c>
      <c r="E637" s="325">
        <v>952.8</v>
      </c>
      <c r="F637" s="11" t="s">
        <v>7</v>
      </c>
    </row>
    <row r="638" spans="1:6" x14ac:dyDescent="0.2">
      <c r="A638" s="288">
        <f t="shared" si="29"/>
        <v>694</v>
      </c>
      <c r="B638" s="313" t="s">
        <v>1360</v>
      </c>
      <c r="C638" s="39" t="s">
        <v>1380</v>
      </c>
      <c r="D638" s="32">
        <v>5</v>
      </c>
      <c r="E638" s="325" t="s">
        <v>1227</v>
      </c>
      <c r="F638" s="11" t="s">
        <v>7</v>
      </c>
    </row>
    <row r="639" spans="1:6" x14ac:dyDescent="0.25">
      <c r="A639" s="288">
        <f t="shared" si="29"/>
        <v>695</v>
      </c>
      <c r="B639" s="24" t="s">
        <v>684</v>
      </c>
      <c r="C639" s="39" t="s">
        <v>151</v>
      </c>
      <c r="D639" s="32">
        <v>6</v>
      </c>
      <c r="E639" s="325">
        <v>1023</v>
      </c>
      <c r="F639" s="11" t="s">
        <v>7</v>
      </c>
    </row>
    <row r="640" spans="1:6" ht="17.45" customHeight="1" x14ac:dyDescent="0.25">
      <c r="A640" s="288">
        <f t="shared" si="29"/>
        <v>696</v>
      </c>
      <c r="B640" s="24" t="s">
        <v>1276</v>
      </c>
      <c r="C640" s="39" t="s">
        <v>152</v>
      </c>
      <c r="D640" s="32">
        <v>6</v>
      </c>
      <c r="E640" s="325">
        <v>876</v>
      </c>
      <c r="F640" s="11" t="s">
        <v>7</v>
      </c>
    </row>
    <row r="641" spans="1:6" ht="17.45" customHeight="1" x14ac:dyDescent="0.25">
      <c r="A641" s="288">
        <f>A640+1</f>
        <v>697</v>
      </c>
      <c r="B641" s="24" t="s">
        <v>1361</v>
      </c>
      <c r="C641" s="39" t="s">
        <v>1362</v>
      </c>
      <c r="D641" s="32">
        <v>9</v>
      </c>
      <c r="E641" s="325">
        <v>871.64</v>
      </c>
      <c r="F641" s="11" t="s">
        <v>1254</v>
      </c>
    </row>
    <row r="642" spans="1:6" ht="16.149999999999999" customHeight="1" x14ac:dyDescent="0.25">
      <c r="A642" s="288">
        <f>A641+1</f>
        <v>698</v>
      </c>
      <c r="B642" s="24" t="s">
        <v>685</v>
      </c>
      <c r="C642" s="60" t="s">
        <v>1376</v>
      </c>
      <c r="D642" s="80">
        <v>10</v>
      </c>
      <c r="E642" s="181">
        <v>22.62</v>
      </c>
      <c r="F642" s="11" t="s">
        <v>7</v>
      </c>
    </row>
    <row r="643" spans="1:6" ht="16.149999999999999" customHeight="1" x14ac:dyDescent="0.25">
      <c r="A643" s="288">
        <f t="shared" si="29"/>
        <v>699</v>
      </c>
      <c r="B643" s="24" t="s">
        <v>877</v>
      </c>
      <c r="C643" s="83" t="s">
        <v>1615</v>
      </c>
      <c r="D643" s="59">
        <v>50</v>
      </c>
      <c r="E643" s="181" t="s">
        <v>1227</v>
      </c>
      <c r="F643" s="11" t="s">
        <v>7</v>
      </c>
    </row>
    <row r="644" spans="1:6" ht="16.5" customHeight="1" x14ac:dyDescent="0.2">
      <c r="A644" s="288">
        <v>700</v>
      </c>
      <c r="B644" s="129" t="s">
        <v>1110</v>
      </c>
      <c r="C644" s="83" t="s">
        <v>1653</v>
      </c>
      <c r="D644" s="47">
        <v>100</v>
      </c>
      <c r="E644" s="181">
        <v>1.65</v>
      </c>
      <c r="F644" s="11" t="s">
        <v>1028</v>
      </c>
    </row>
    <row r="645" spans="1:6" ht="16.5" customHeight="1" x14ac:dyDescent="0.25">
      <c r="A645" s="288">
        <f t="shared" ref="A645:A652" si="31">A644+1</f>
        <v>701</v>
      </c>
      <c r="B645" s="24" t="s">
        <v>954</v>
      </c>
      <c r="C645" s="83" t="s">
        <v>955</v>
      </c>
      <c r="D645" s="38" t="s">
        <v>31</v>
      </c>
      <c r="E645" s="187" t="s">
        <v>1227</v>
      </c>
      <c r="F645" s="11" t="s">
        <v>65</v>
      </c>
    </row>
    <row r="646" spans="1:6" ht="16.5" customHeight="1" x14ac:dyDescent="0.25">
      <c r="A646" s="288">
        <f t="shared" si="31"/>
        <v>702</v>
      </c>
      <c r="B646" s="26" t="s">
        <v>902</v>
      </c>
      <c r="C646" s="154" t="s">
        <v>100</v>
      </c>
      <c r="D646" s="108" t="s">
        <v>31</v>
      </c>
      <c r="E646" s="246" t="s">
        <v>1227</v>
      </c>
      <c r="F646" s="234" t="s">
        <v>83</v>
      </c>
    </row>
    <row r="647" spans="1:6" ht="16.5" customHeight="1" x14ac:dyDescent="0.2">
      <c r="A647" s="288">
        <f t="shared" si="31"/>
        <v>703</v>
      </c>
      <c r="B647" s="128" t="s">
        <v>1029</v>
      </c>
      <c r="C647" s="53" t="s">
        <v>968</v>
      </c>
      <c r="D647" s="46">
        <v>100</v>
      </c>
      <c r="E647" s="187" t="s">
        <v>1223</v>
      </c>
      <c r="F647" s="81" t="s">
        <v>7</v>
      </c>
    </row>
    <row r="648" spans="1:6" ht="16.5" customHeight="1" x14ac:dyDescent="0.25">
      <c r="A648" s="288">
        <f t="shared" si="31"/>
        <v>704</v>
      </c>
      <c r="B648" s="24" t="s">
        <v>1640</v>
      </c>
      <c r="C648" s="53" t="s">
        <v>1641</v>
      </c>
      <c r="D648" s="46">
        <v>50</v>
      </c>
      <c r="E648" s="246">
        <v>56.5</v>
      </c>
      <c r="F648" s="11" t="s">
        <v>1642</v>
      </c>
    </row>
    <row r="649" spans="1:6" ht="16.5" customHeight="1" x14ac:dyDescent="0.2">
      <c r="A649" s="288">
        <f t="shared" si="31"/>
        <v>705</v>
      </c>
      <c r="B649" s="129" t="s">
        <v>1141</v>
      </c>
      <c r="C649" s="53" t="s">
        <v>1142</v>
      </c>
      <c r="D649" s="46">
        <v>50</v>
      </c>
      <c r="E649" s="246" t="s">
        <v>1223</v>
      </c>
      <c r="F649" s="11" t="s">
        <v>7</v>
      </c>
    </row>
    <row r="650" spans="1:6" ht="16.5" customHeight="1" x14ac:dyDescent="0.2">
      <c r="A650" s="288">
        <f>A649+1</f>
        <v>706</v>
      </c>
      <c r="B650" s="261" t="s">
        <v>1348</v>
      </c>
      <c r="C650" s="53" t="s">
        <v>1347</v>
      </c>
      <c r="D650" s="46"/>
      <c r="E650" s="246">
        <v>119.9</v>
      </c>
      <c r="F650" s="11" t="s">
        <v>7</v>
      </c>
    </row>
    <row r="651" spans="1:6" ht="16.5" customHeight="1" x14ac:dyDescent="0.2">
      <c r="A651" s="288">
        <f t="shared" si="31"/>
        <v>707</v>
      </c>
      <c r="B651" s="128" t="s">
        <v>1139</v>
      </c>
      <c r="C651" s="53" t="s">
        <v>1140</v>
      </c>
      <c r="D651" s="46">
        <v>10</v>
      </c>
      <c r="E651" s="246" t="s">
        <v>1227</v>
      </c>
      <c r="F651" s="11" t="s">
        <v>7</v>
      </c>
    </row>
    <row r="652" spans="1:6" ht="16.5" customHeight="1" x14ac:dyDescent="0.25">
      <c r="A652" s="288">
        <f t="shared" si="31"/>
        <v>708</v>
      </c>
      <c r="B652" s="24" t="s">
        <v>686</v>
      </c>
      <c r="C652" s="53" t="s">
        <v>1655</v>
      </c>
      <c r="D652" s="84" t="s">
        <v>337</v>
      </c>
      <c r="E652" s="181">
        <v>3.8</v>
      </c>
      <c r="F652" s="11" t="s">
        <v>7</v>
      </c>
    </row>
    <row r="653" spans="1:6" ht="16.5" customHeight="1" x14ac:dyDescent="0.25">
      <c r="A653" s="130">
        <v>709</v>
      </c>
      <c r="B653" s="24" t="s">
        <v>687</v>
      </c>
      <c r="C653" s="39" t="s">
        <v>390</v>
      </c>
      <c r="D653" s="32">
        <v>1000</v>
      </c>
      <c r="E653" s="181">
        <v>2.46</v>
      </c>
      <c r="F653" s="11" t="s">
        <v>1249</v>
      </c>
    </row>
    <row r="654" spans="1:6" ht="16.5" customHeight="1" x14ac:dyDescent="0.25">
      <c r="A654" s="147">
        <v>710</v>
      </c>
      <c r="B654" s="111" t="s">
        <v>688</v>
      </c>
      <c r="C654" s="71" t="s">
        <v>56</v>
      </c>
      <c r="D654" s="35">
        <v>1000</v>
      </c>
      <c r="E654" s="188">
        <v>1.6</v>
      </c>
      <c r="F654" s="11" t="s">
        <v>1249</v>
      </c>
    </row>
    <row r="655" spans="1:6" ht="16.5" customHeight="1" x14ac:dyDescent="0.3">
      <c r="A655" s="147">
        <v>711</v>
      </c>
      <c r="B655" s="20" t="s">
        <v>835</v>
      </c>
      <c r="C655" s="165" t="s">
        <v>395</v>
      </c>
      <c r="D655" s="88">
        <v>1</v>
      </c>
      <c r="E655" s="341" t="s">
        <v>1223</v>
      </c>
      <c r="F655" s="295" t="s">
        <v>7</v>
      </c>
    </row>
    <row r="656" spans="1:6" ht="16.5" customHeight="1" x14ac:dyDescent="0.3">
      <c r="A656" s="147">
        <f>A655+1</f>
        <v>712</v>
      </c>
      <c r="B656" s="147" t="s">
        <v>702</v>
      </c>
      <c r="C656" s="131" t="s">
        <v>369</v>
      </c>
      <c r="D656" s="59">
        <v>1</v>
      </c>
      <c r="E656" s="239">
        <v>849.6</v>
      </c>
      <c r="F656" s="11" t="s">
        <v>7</v>
      </c>
    </row>
    <row r="657" spans="1:6" ht="16.5" customHeight="1" x14ac:dyDescent="0.2">
      <c r="A657" s="147">
        <f t="shared" ref="A657:A672" si="32">A656+1</f>
        <v>713</v>
      </c>
      <c r="B657" s="22" t="s">
        <v>699</v>
      </c>
      <c r="C657" s="70" t="s">
        <v>248</v>
      </c>
      <c r="D657" s="47">
        <v>12</v>
      </c>
      <c r="E657" s="179">
        <v>368.5</v>
      </c>
      <c r="F657" s="11" t="s">
        <v>7</v>
      </c>
    </row>
    <row r="658" spans="1:6" ht="16.5" customHeight="1" x14ac:dyDescent="0.2">
      <c r="A658" s="147">
        <f t="shared" si="32"/>
        <v>714</v>
      </c>
      <c r="B658" s="22" t="s">
        <v>700</v>
      </c>
      <c r="C658" s="70" t="s">
        <v>247</v>
      </c>
      <c r="D658" s="47">
        <v>10</v>
      </c>
      <c r="E658" s="179">
        <v>366</v>
      </c>
      <c r="F658" s="11" t="s">
        <v>7</v>
      </c>
    </row>
    <row r="659" spans="1:6" x14ac:dyDescent="0.2">
      <c r="A659" s="147">
        <f t="shared" si="32"/>
        <v>715</v>
      </c>
      <c r="B659" s="22" t="s">
        <v>802</v>
      </c>
      <c r="C659" s="70" t="s">
        <v>801</v>
      </c>
      <c r="D659" s="47">
        <v>10</v>
      </c>
      <c r="E659" s="179">
        <v>275</v>
      </c>
      <c r="F659" s="11" t="s">
        <v>7</v>
      </c>
    </row>
    <row r="660" spans="1:6" x14ac:dyDescent="0.3">
      <c r="A660" s="147">
        <f>A659+1</f>
        <v>716</v>
      </c>
      <c r="B660" s="22" t="s">
        <v>698</v>
      </c>
      <c r="C660" s="132" t="s">
        <v>163</v>
      </c>
      <c r="D660" s="85">
        <v>1</v>
      </c>
      <c r="E660" s="338">
        <v>656.4</v>
      </c>
      <c r="F660" s="11" t="s">
        <v>7</v>
      </c>
    </row>
    <row r="661" spans="1:6" x14ac:dyDescent="0.3">
      <c r="A661" s="147">
        <f t="shared" si="32"/>
        <v>717</v>
      </c>
      <c r="B661" s="22" t="s">
        <v>1080</v>
      </c>
      <c r="C661" s="133" t="s">
        <v>1079</v>
      </c>
      <c r="D661" s="85">
        <v>1</v>
      </c>
      <c r="E661" s="338">
        <v>1306.8</v>
      </c>
      <c r="F661" s="11" t="s">
        <v>7</v>
      </c>
    </row>
    <row r="662" spans="1:6" x14ac:dyDescent="0.3">
      <c r="A662" s="147">
        <f>A661+1</f>
        <v>718</v>
      </c>
      <c r="B662" s="22" t="s">
        <v>1715</v>
      </c>
      <c r="C662" s="131" t="s">
        <v>1627</v>
      </c>
      <c r="D662" s="59">
        <v>1</v>
      </c>
      <c r="E662" s="338">
        <v>935</v>
      </c>
      <c r="F662" s="11" t="s">
        <v>7</v>
      </c>
    </row>
    <row r="663" spans="1:6" x14ac:dyDescent="0.3">
      <c r="A663" s="147">
        <f>A662+1</f>
        <v>719</v>
      </c>
      <c r="B663" s="130" t="s">
        <v>1081</v>
      </c>
      <c r="C663" s="134" t="s">
        <v>1544</v>
      </c>
      <c r="D663" s="59">
        <v>1</v>
      </c>
      <c r="E663" s="239">
        <v>264</v>
      </c>
      <c r="F663" s="11" t="s">
        <v>7</v>
      </c>
    </row>
    <row r="664" spans="1:6" x14ac:dyDescent="0.3">
      <c r="A664" s="147">
        <f t="shared" si="32"/>
        <v>720</v>
      </c>
      <c r="B664" s="130" t="s">
        <v>963</v>
      </c>
      <c r="C664" s="131" t="s">
        <v>962</v>
      </c>
      <c r="D664" s="59">
        <v>1</v>
      </c>
      <c r="E664" s="338" t="s">
        <v>1223</v>
      </c>
      <c r="F664" s="11" t="s">
        <v>7</v>
      </c>
    </row>
    <row r="665" spans="1:6" x14ac:dyDescent="0.3">
      <c r="A665" s="147">
        <f t="shared" si="32"/>
        <v>721</v>
      </c>
      <c r="B665" s="22" t="s">
        <v>701</v>
      </c>
      <c r="C665" s="131" t="s">
        <v>250</v>
      </c>
      <c r="D665" s="59">
        <v>1</v>
      </c>
      <c r="E665" s="338">
        <v>909.6</v>
      </c>
      <c r="F665" s="11" t="s">
        <v>7</v>
      </c>
    </row>
    <row r="666" spans="1:6" x14ac:dyDescent="0.3">
      <c r="A666" s="147">
        <f t="shared" si="32"/>
        <v>722</v>
      </c>
      <c r="B666" s="77" t="s">
        <v>972</v>
      </c>
      <c r="C666" s="131" t="s">
        <v>1626</v>
      </c>
      <c r="D666" s="59">
        <v>1</v>
      </c>
      <c r="E666" s="239">
        <v>548.9</v>
      </c>
      <c r="F666" s="11" t="s">
        <v>7</v>
      </c>
    </row>
    <row r="667" spans="1:6" x14ac:dyDescent="0.3">
      <c r="A667" s="147">
        <f>A666+1</f>
        <v>723</v>
      </c>
      <c r="B667" s="77" t="s">
        <v>935</v>
      </c>
      <c r="C667" s="134" t="s">
        <v>1625</v>
      </c>
      <c r="D667" s="86">
        <v>1</v>
      </c>
      <c r="E667" s="338">
        <v>303.60000000000002</v>
      </c>
      <c r="F667" s="11" t="s">
        <v>7</v>
      </c>
    </row>
    <row r="668" spans="1:6" x14ac:dyDescent="0.3">
      <c r="A668" s="147">
        <f t="shared" si="32"/>
        <v>724</v>
      </c>
      <c r="B668" s="337" t="s">
        <v>820</v>
      </c>
      <c r="C668" s="134" t="s">
        <v>1630</v>
      </c>
      <c r="D668" s="86">
        <v>1</v>
      </c>
      <c r="E668" s="239">
        <v>319</v>
      </c>
      <c r="F668" s="11" t="s">
        <v>7</v>
      </c>
    </row>
    <row r="669" spans="1:6" x14ac:dyDescent="0.3">
      <c r="A669" s="147">
        <f t="shared" si="32"/>
        <v>725</v>
      </c>
      <c r="B669" s="22" t="s">
        <v>703</v>
      </c>
      <c r="C669" s="131" t="s">
        <v>251</v>
      </c>
      <c r="D669" s="59">
        <v>1</v>
      </c>
      <c r="E669" s="239" t="s">
        <v>1223</v>
      </c>
      <c r="F669" s="11" t="s">
        <v>7</v>
      </c>
    </row>
    <row r="670" spans="1:6" x14ac:dyDescent="0.3">
      <c r="A670" s="147">
        <f t="shared" si="32"/>
        <v>726</v>
      </c>
      <c r="B670" s="22" t="s">
        <v>804</v>
      </c>
      <c r="C670" s="131" t="s">
        <v>803</v>
      </c>
      <c r="D670" s="59">
        <v>1</v>
      </c>
      <c r="E670" s="239">
        <v>595.20000000000005</v>
      </c>
      <c r="F670" s="11" t="s">
        <v>7</v>
      </c>
    </row>
    <row r="671" spans="1:6" x14ac:dyDescent="0.3">
      <c r="A671" s="147">
        <f t="shared" si="32"/>
        <v>727</v>
      </c>
      <c r="B671" s="22" t="s">
        <v>1629</v>
      </c>
      <c r="C671" s="131" t="s">
        <v>1628</v>
      </c>
      <c r="D671" s="59">
        <v>1</v>
      </c>
      <c r="E671" s="239">
        <v>502.7</v>
      </c>
      <c r="F671" s="11" t="s">
        <v>7</v>
      </c>
    </row>
    <row r="672" spans="1:6" x14ac:dyDescent="0.2">
      <c r="A672" s="147">
        <f t="shared" si="32"/>
        <v>728</v>
      </c>
      <c r="B672" s="22" t="s">
        <v>705</v>
      </c>
      <c r="C672" s="70" t="s">
        <v>252</v>
      </c>
      <c r="D672" s="47">
        <v>1</v>
      </c>
      <c r="E672" s="179" t="s">
        <v>1223</v>
      </c>
      <c r="F672" s="11" t="s">
        <v>7</v>
      </c>
    </row>
    <row r="673" spans="1:6" x14ac:dyDescent="0.2">
      <c r="A673" s="147">
        <f>A672+1</f>
        <v>729</v>
      </c>
      <c r="B673" s="22" t="s">
        <v>1363</v>
      </c>
      <c r="C673" s="70" t="s">
        <v>1631</v>
      </c>
      <c r="D673" s="47">
        <v>1</v>
      </c>
      <c r="E673" s="179">
        <v>264</v>
      </c>
      <c r="F673" s="11" t="s">
        <v>7</v>
      </c>
    </row>
    <row r="674" spans="1:6" x14ac:dyDescent="0.2">
      <c r="A674" s="147">
        <f t="shared" ref="A674:A679" si="33">A673+1</f>
        <v>730</v>
      </c>
      <c r="B674" s="22" t="s">
        <v>1083</v>
      </c>
      <c r="C674" s="166" t="s">
        <v>1082</v>
      </c>
      <c r="D674" s="47">
        <v>1</v>
      </c>
      <c r="E674" s="179">
        <v>495.6</v>
      </c>
      <c r="F674" s="11" t="s">
        <v>7</v>
      </c>
    </row>
    <row r="675" spans="1:6" x14ac:dyDescent="0.2">
      <c r="A675" s="147">
        <f t="shared" si="33"/>
        <v>731</v>
      </c>
      <c r="B675" s="22" t="s">
        <v>706</v>
      </c>
      <c r="C675" s="70" t="s">
        <v>253</v>
      </c>
      <c r="D675" s="47">
        <v>1</v>
      </c>
      <c r="E675" s="179">
        <v>231.5</v>
      </c>
      <c r="F675" s="11" t="s">
        <v>7</v>
      </c>
    </row>
    <row r="676" spans="1:6" x14ac:dyDescent="0.2">
      <c r="A676" s="147">
        <f t="shared" si="33"/>
        <v>732</v>
      </c>
      <c r="B676" s="21" t="s">
        <v>807</v>
      </c>
      <c r="C676" s="70" t="s">
        <v>805</v>
      </c>
      <c r="D676" s="47">
        <v>12</v>
      </c>
      <c r="E676" s="179">
        <v>415.25</v>
      </c>
      <c r="F676" s="11" t="s">
        <v>7</v>
      </c>
    </row>
    <row r="677" spans="1:6" x14ac:dyDescent="0.2">
      <c r="A677" s="147">
        <f t="shared" si="33"/>
        <v>733</v>
      </c>
      <c r="B677" s="22" t="s">
        <v>704</v>
      </c>
      <c r="C677" s="70" t="s">
        <v>806</v>
      </c>
      <c r="D677" s="47">
        <v>12</v>
      </c>
      <c r="E677" s="179">
        <v>404.8</v>
      </c>
      <c r="F677" s="11" t="s">
        <v>7</v>
      </c>
    </row>
    <row r="678" spans="1:6" x14ac:dyDescent="0.2">
      <c r="A678" s="147">
        <f t="shared" si="33"/>
        <v>734</v>
      </c>
      <c r="B678" s="22" t="s">
        <v>810</v>
      </c>
      <c r="C678" s="70" t="s">
        <v>809</v>
      </c>
      <c r="D678" s="47">
        <v>1</v>
      </c>
      <c r="E678" s="179">
        <v>506.4</v>
      </c>
      <c r="F678" s="11" t="s">
        <v>7</v>
      </c>
    </row>
    <row r="679" spans="1:6" x14ac:dyDescent="0.2">
      <c r="A679" s="147">
        <f t="shared" si="33"/>
        <v>735</v>
      </c>
      <c r="B679" s="18" t="s">
        <v>939</v>
      </c>
      <c r="C679" s="166" t="s">
        <v>940</v>
      </c>
      <c r="D679" s="300">
        <v>1</v>
      </c>
      <c r="E679" s="179">
        <v>150</v>
      </c>
      <c r="F679" s="11" t="s">
        <v>7</v>
      </c>
    </row>
    <row r="680" spans="1:6" x14ac:dyDescent="0.3">
      <c r="A680" s="147">
        <f>A679+1</f>
        <v>736</v>
      </c>
      <c r="B680" s="22" t="s">
        <v>707</v>
      </c>
      <c r="C680" s="131" t="s">
        <v>164</v>
      </c>
      <c r="D680" s="59">
        <v>1</v>
      </c>
      <c r="E680" s="338">
        <v>804</v>
      </c>
      <c r="F680" s="11" t="s">
        <v>88</v>
      </c>
    </row>
    <row r="681" spans="1:6" x14ac:dyDescent="0.3">
      <c r="A681" s="147">
        <f>A680+1</f>
        <v>737</v>
      </c>
      <c r="B681" s="22" t="s">
        <v>808</v>
      </c>
      <c r="C681" s="131" t="s">
        <v>1703</v>
      </c>
      <c r="D681" s="59">
        <v>1</v>
      </c>
      <c r="E681" s="338" t="s">
        <v>1223</v>
      </c>
      <c r="F681" s="11" t="s">
        <v>7</v>
      </c>
    </row>
    <row r="682" spans="1:6" x14ac:dyDescent="0.3">
      <c r="A682" s="147">
        <f t="shared" ref="A682:A693" si="34">A681+1</f>
        <v>738</v>
      </c>
      <c r="B682" s="22" t="s">
        <v>812</v>
      </c>
      <c r="C682" s="131" t="s">
        <v>811</v>
      </c>
      <c r="D682" s="59">
        <v>1</v>
      </c>
      <c r="E682" s="338" t="s">
        <v>1223</v>
      </c>
      <c r="F682" s="11" t="s">
        <v>7</v>
      </c>
    </row>
    <row r="683" spans="1:6" x14ac:dyDescent="0.3">
      <c r="A683" s="147">
        <f t="shared" si="34"/>
        <v>739</v>
      </c>
      <c r="B683" s="22" t="s">
        <v>708</v>
      </c>
      <c r="C683" s="131" t="s">
        <v>254</v>
      </c>
      <c r="D683" s="59">
        <v>1</v>
      </c>
      <c r="E683" s="338" t="s">
        <v>1223</v>
      </c>
      <c r="F683" s="11" t="s">
        <v>7</v>
      </c>
    </row>
    <row r="684" spans="1:6" x14ac:dyDescent="0.3">
      <c r="A684" s="147">
        <f t="shared" si="34"/>
        <v>740</v>
      </c>
      <c r="B684" s="22" t="s">
        <v>937</v>
      </c>
      <c r="C684" s="131" t="s">
        <v>936</v>
      </c>
      <c r="D684" s="59">
        <v>1</v>
      </c>
      <c r="E684" s="338">
        <v>525</v>
      </c>
      <c r="F684" s="11" t="s">
        <v>7</v>
      </c>
    </row>
    <row r="685" spans="1:6" x14ac:dyDescent="0.3">
      <c r="A685" s="147">
        <f t="shared" si="34"/>
        <v>741</v>
      </c>
      <c r="B685" s="22" t="s">
        <v>1012</v>
      </c>
      <c r="C685" s="131" t="s">
        <v>1013</v>
      </c>
      <c r="D685" s="59">
        <v>1</v>
      </c>
      <c r="E685" s="239">
        <v>480</v>
      </c>
      <c r="F685" s="11" t="s">
        <v>7</v>
      </c>
    </row>
    <row r="686" spans="1:6" x14ac:dyDescent="0.3">
      <c r="A686" s="147">
        <f t="shared" si="34"/>
        <v>742</v>
      </c>
      <c r="B686" s="22" t="s">
        <v>709</v>
      </c>
      <c r="C686" s="131" t="s">
        <v>165</v>
      </c>
      <c r="D686" s="59">
        <v>1</v>
      </c>
      <c r="E686" s="338">
        <v>302.5</v>
      </c>
      <c r="F686" s="11" t="s">
        <v>7</v>
      </c>
    </row>
    <row r="687" spans="1:6" x14ac:dyDescent="0.3">
      <c r="A687" s="147">
        <f t="shared" si="34"/>
        <v>743</v>
      </c>
      <c r="B687" s="22" t="s">
        <v>710</v>
      </c>
      <c r="C687" s="131" t="s">
        <v>255</v>
      </c>
      <c r="D687" s="59">
        <v>1</v>
      </c>
      <c r="E687" s="338" t="s">
        <v>1543</v>
      </c>
      <c r="F687" s="11" t="s">
        <v>1495</v>
      </c>
    </row>
    <row r="688" spans="1:6" x14ac:dyDescent="0.3">
      <c r="A688" s="147">
        <f t="shared" si="34"/>
        <v>744</v>
      </c>
      <c r="B688" s="22" t="s">
        <v>813</v>
      </c>
      <c r="C688" s="131" t="s">
        <v>270</v>
      </c>
      <c r="D688" s="59">
        <v>1</v>
      </c>
      <c r="E688" s="338">
        <v>446.4</v>
      </c>
      <c r="F688" s="11" t="s">
        <v>249</v>
      </c>
    </row>
    <row r="689" spans="1:6" x14ac:dyDescent="0.3">
      <c r="A689" s="147">
        <f t="shared" si="34"/>
        <v>745</v>
      </c>
      <c r="B689" s="22" t="s">
        <v>814</v>
      </c>
      <c r="C689" s="131" t="s">
        <v>271</v>
      </c>
      <c r="D689" s="59">
        <v>1</v>
      </c>
      <c r="E689" s="338">
        <v>297.60000000000002</v>
      </c>
      <c r="F689" s="11" t="s">
        <v>249</v>
      </c>
    </row>
    <row r="690" spans="1:6" x14ac:dyDescent="0.3">
      <c r="A690" s="147">
        <f t="shared" si="34"/>
        <v>746</v>
      </c>
      <c r="B690" s="22" t="s">
        <v>711</v>
      </c>
      <c r="C690" s="131" t="s">
        <v>256</v>
      </c>
      <c r="D690" s="59">
        <v>1</v>
      </c>
      <c r="E690" s="239">
        <v>903.6</v>
      </c>
      <c r="F690" s="11" t="s">
        <v>7</v>
      </c>
    </row>
    <row r="691" spans="1:6" x14ac:dyDescent="0.3">
      <c r="A691" s="147">
        <f>A690+1</f>
        <v>747</v>
      </c>
      <c r="B691" s="22" t="s">
        <v>815</v>
      </c>
      <c r="C691" s="131" t="s">
        <v>166</v>
      </c>
      <c r="D691" s="59">
        <v>1</v>
      </c>
      <c r="E691" s="338">
        <v>472</v>
      </c>
      <c r="F691" s="11" t="s">
        <v>7</v>
      </c>
    </row>
    <row r="692" spans="1:6" x14ac:dyDescent="0.3">
      <c r="A692" s="147">
        <f t="shared" si="34"/>
        <v>748</v>
      </c>
      <c r="B692" s="21" t="s">
        <v>473</v>
      </c>
      <c r="C692" s="39" t="s">
        <v>883</v>
      </c>
      <c r="D692" s="32">
        <v>1</v>
      </c>
      <c r="E692" s="338" t="s">
        <v>1543</v>
      </c>
      <c r="F692" s="34" t="s">
        <v>7</v>
      </c>
    </row>
    <row r="693" spans="1:6" x14ac:dyDescent="0.3">
      <c r="A693" s="139">
        <f t="shared" si="34"/>
        <v>749</v>
      </c>
      <c r="B693" s="21" t="s">
        <v>1365</v>
      </c>
      <c r="C693" s="39" t="s">
        <v>1364</v>
      </c>
      <c r="D693" s="32">
        <v>1</v>
      </c>
      <c r="E693" s="338">
        <v>282</v>
      </c>
      <c r="F693" s="34" t="s">
        <v>7</v>
      </c>
    </row>
    <row r="694" spans="1:6" x14ac:dyDescent="0.3">
      <c r="A694" s="130">
        <v>750</v>
      </c>
      <c r="B694" s="22" t="s">
        <v>961</v>
      </c>
      <c r="C694" s="87" t="s">
        <v>967</v>
      </c>
      <c r="D694" s="29">
        <v>1</v>
      </c>
      <c r="E694" s="239">
        <v>572</v>
      </c>
      <c r="F694" s="34" t="s">
        <v>7</v>
      </c>
    </row>
    <row r="695" spans="1:6" x14ac:dyDescent="0.3">
      <c r="A695" s="147">
        <v>751</v>
      </c>
      <c r="B695" s="22" t="s">
        <v>938</v>
      </c>
      <c r="C695" s="131" t="s">
        <v>965</v>
      </c>
      <c r="D695" s="59">
        <v>15</v>
      </c>
      <c r="E695" s="338">
        <v>400.36</v>
      </c>
      <c r="F695" s="34" t="s">
        <v>3</v>
      </c>
    </row>
    <row r="696" spans="1:6" x14ac:dyDescent="0.2">
      <c r="A696" s="147">
        <v>752</v>
      </c>
      <c r="B696" s="19" t="s">
        <v>712</v>
      </c>
      <c r="C696" s="167" t="s">
        <v>866</v>
      </c>
      <c r="D696" s="66">
        <v>105</v>
      </c>
      <c r="E696" s="320">
        <v>18.7</v>
      </c>
      <c r="F696" s="78" t="s">
        <v>7</v>
      </c>
    </row>
    <row r="697" spans="1:6" x14ac:dyDescent="0.2">
      <c r="A697" s="147">
        <f t="shared" ref="A697:A720" si="35">A696+1</f>
        <v>753</v>
      </c>
      <c r="B697" s="19"/>
      <c r="C697" s="167" t="s">
        <v>867</v>
      </c>
      <c r="D697" s="66">
        <v>105</v>
      </c>
      <c r="E697" s="320">
        <v>18.7</v>
      </c>
      <c r="F697" s="78" t="s">
        <v>7</v>
      </c>
    </row>
    <row r="698" spans="1:6" x14ac:dyDescent="0.2">
      <c r="A698" s="147">
        <f>A697+1</f>
        <v>754</v>
      </c>
      <c r="B698" s="19" t="s">
        <v>713</v>
      </c>
      <c r="C698" s="168" t="s">
        <v>103</v>
      </c>
      <c r="D698" s="37">
        <v>90</v>
      </c>
      <c r="E698" s="246">
        <v>18.97</v>
      </c>
      <c r="F698" s="78" t="s">
        <v>7</v>
      </c>
    </row>
    <row r="699" spans="1:6" x14ac:dyDescent="0.2">
      <c r="A699" s="147">
        <f t="shared" si="35"/>
        <v>755</v>
      </c>
      <c r="B699" s="19" t="s">
        <v>714</v>
      </c>
      <c r="C699" s="168" t="s">
        <v>370</v>
      </c>
      <c r="D699" s="37">
        <v>100</v>
      </c>
      <c r="E699" s="246">
        <v>23.25</v>
      </c>
      <c r="F699" s="78" t="s">
        <v>7</v>
      </c>
    </row>
    <row r="700" spans="1:6" x14ac:dyDescent="0.2">
      <c r="A700" s="147">
        <f t="shared" si="35"/>
        <v>756</v>
      </c>
      <c r="B700" s="19"/>
      <c r="C700" s="168" t="s">
        <v>868</v>
      </c>
      <c r="D700" s="37">
        <v>100</v>
      </c>
      <c r="E700" s="246">
        <v>23.25</v>
      </c>
      <c r="F700" s="78" t="s">
        <v>7</v>
      </c>
    </row>
    <row r="701" spans="1:6" x14ac:dyDescent="0.2">
      <c r="A701" s="147">
        <f t="shared" si="35"/>
        <v>757</v>
      </c>
      <c r="B701" s="19" t="s">
        <v>715</v>
      </c>
      <c r="C701" s="168" t="s">
        <v>104</v>
      </c>
      <c r="D701" s="37">
        <v>50</v>
      </c>
      <c r="E701" s="246">
        <v>33.450000000000003</v>
      </c>
      <c r="F701" s="78" t="s">
        <v>7</v>
      </c>
    </row>
    <row r="702" spans="1:6" s="2" customFormat="1" x14ac:dyDescent="0.2">
      <c r="A702" s="147">
        <f t="shared" si="35"/>
        <v>758</v>
      </c>
      <c r="B702" s="19" t="s">
        <v>858</v>
      </c>
      <c r="C702" s="168" t="s">
        <v>371</v>
      </c>
      <c r="D702" s="37">
        <v>50</v>
      </c>
      <c r="E702" s="246">
        <v>38.85</v>
      </c>
      <c r="F702" s="78" t="s">
        <v>7</v>
      </c>
    </row>
    <row r="703" spans="1:6" s="2" customFormat="1" x14ac:dyDescent="0.2">
      <c r="A703" s="147">
        <f t="shared" si="35"/>
        <v>759</v>
      </c>
      <c r="B703" s="19" t="s">
        <v>1481</v>
      </c>
      <c r="C703" s="168" t="s">
        <v>869</v>
      </c>
      <c r="D703" s="37">
        <v>50</v>
      </c>
      <c r="E703" s="246">
        <v>71.61</v>
      </c>
      <c r="F703" s="78" t="s">
        <v>7</v>
      </c>
    </row>
    <row r="704" spans="1:6" s="2" customFormat="1" x14ac:dyDescent="0.2">
      <c r="A704" s="147">
        <f t="shared" si="35"/>
        <v>760</v>
      </c>
      <c r="B704" s="19"/>
      <c r="C704" s="168" t="s">
        <v>105</v>
      </c>
      <c r="D704" s="37">
        <v>30</v>
      </c>
      <c r="E704" s="246">
        <v>40</v>
      </c>
      <c r="F704" s="78" t="s">
        <v>7</v>
      </c>
    </row>
    <row r="705" spans="1:6" s="2" customFormat="1" x14ac:dyDescent="0.2">
      <c r="A705" s="147">
        <f t="shared" si="35"/>
        <v>761</v>
      </c>
      <c r="B705" s="19" t="s">
        <v>859</v>
      </c>
      <c r="C705" s="168" t="s">
        <v>106</v>
      </c>
      <c r="D705" s="37">
        <v>50</v>
      </c>
      <c r="E705" s="246">
        <v>47.65</v>
      </c>
      <c r="F705" s="78" t="s">
        <v>7</v>
      </c>
    </row>
    <row r="706" spans="1:6" x14ac:dyDescent="0.2">
      <c r="A706" s="147">
        <f t="shared" si="35"/>
        <v>762</v>
      </c>
      <c r="B706" s="19" t="s">
        <v>716</v>
      </c>
      <c r="C706" s="168" t="s">
        <v>107</v>
      </c>
      <c r="D706" s="37">
        <v>30</v>
      </c>
      <c r="E706" s="246">
        <v>62.15</v>
      </c>
      <c r="F706" s="78" t="s">
        <v>7</v>
      </c>
    </row>
    <row r="707" spans="1:6" x14ac:dyDescent="0.2">
      <c r="A707" s="147">
        <f t="shared" si="35"/>
        <v>763</v>
      </c>
      <c r="B707" s="19"/>
      <c r="C707" s="168" t="s">
        <v>870</v>
      </c>
      <c r="D707" s="37">
        <v>40</v>
      </c>
      <c r="E707" s="246">
        <v>57.37</v>
      </c>
      <c r="F707" s="78" t="s">
        <v>7</v>
      </c>
    </row>
    <row r="708" spans="1:6" x14ac:dyDescent="0.2">
      <c r="A708" s="147">
        <f t="shared" si="35"/>
        <v>764</v>
      </c>
      <c r="B708" s="19" t="s">
        <v>1324</v>
      </c>
      <c r="C708" s="168" t="s">
        <v>1603</v>
      </c>
      <c r="D708" s="37">
        <v>250</v>
      </c>
      <c r="E708" s="246">
        <v>4.84</v>
      </c>
      <c r="F708" s="78" t="s">
        <v>7</v>
      </c>
    </row>
    <row r="709" spans="1:6" x14ac:dyDescent="0.2">
      <c r="A709" s="147">
        <f>A708+1</f>
        <v>765</v>
      </c>
      <c r="B709" s="135" t="s">
        <v>912</v>
      </c>
      <c r="C709" s="168" t="s">
        <v>108</v>
      </c>
      <c r="D709" s="37" t="s">
        <v>1526</v>
      </c>
      <c r="E709" s="179">
        <v>4.7</v>
      </c>
      <c r="F709" s="11" t="s">
        <v>7</v>
      </c>
    </row>
    <row r="710" spans="1:6" x14ac:dyDescent="0.2">
      <c r="A710" s="147">
        <f t="shared" si="35"/>
        <v>766</v>
      </c>
      <c r="B710" s="19" t="s">
        <v>717</v>
      </c>
      <c r="C710" s="168" t="s">
        <v>109</v>
      </c>
      <c r="D710" s="37" t="s">
        <v>1526</v>
      </c>
      <c r="E710" s="179">
        <v>4.5999999999999996</v>
      </c>
      <c r="F710" s="11" t="s">
        <v>1284</v>
      </c>
    </row>
    <row r="711" spans="1:6" ht="33.75" customHeight="1" x14ac:dyDescent="0.2">
      <c r="A711" s="147">
        <f>A710+1</f>
        <v>767</v>
      </c>
      <c r="B711" s="135" t="s">
        <v>1220</v>
      </c>
      <c r="C711" s="168" t="s">
        <v>110</v>
      </c>
      <c r="D711" s="37" t="s">
        <v>1105</v>
      </c>
      <c r="E711" s="179">
        <v>5.12</v>
      </c>
      <c r="F711" s="11" t="s">
        <v>1283</v>
      </c>
    </row>
    <row r="712" spans="1:6" ht="33.75" customHeight="1" x14ac:dyDescent="0.2">
      <c r="A712" s="147">
        <f t="shared" si="35"/>
        <v>768</v>
      </c>
      <c r="B712" s="19" t="s">
        <v>718</v>
      </c>
      <c r="C712" s="154" t="s">
        <v>346</v>
      </c>
      <c r="D712" s="59">
        <v>1</v>
      </c>
      <c r="E712" s="246">
        <v>359.64</v>
      </c>
      <c r="F712" s="286" t="s">
        <v>7</v>
      </c>
    </row>
    <row r="713" spans="1:6" x14ac:dyDescent="0.2">
      <c r="A713" s="147">
        <f t="shared" si="35"/>
        <v>769</v>
      </c>
      <c r="B713" s="19" t="s">
        <v>914</v>
      </c>
      <c r="C713" s="124" t="s">
        <v>915</v>
      </c>
      <c r="D713" s="86">
        <v>1</v>
      </c>
      <c r="E713" s="179" t="s">
        <v>1223</v>
      </c>
      <c r="F713" s="200" t="s">
        <v>7</v>
      </c>
    </row>
    <row r="714" spans="1:6" x14ac:dyDescent="0.2">
      <c r="A714" s="147">
        <f t="shared" si="35"/>
        <v>770</v>
      </c>
      <c r="B714" s="19"/>
      <c r="C714" s="83" t="s">
        <v>1030</v>
      </c>
      <c r="D714" s="37">
        <v>1</v>
      </c>
      <c r="E714" s="246">
        <v>683.64</v>
      </c>
      <c r="F714" s="78" t="s">
        <v>7</v>
      </c>
    </row>
    <row r="715" spans="1:6" x14ac:dyDescent="0.2">
      <c r="A715" s="147">
        <f t="shared" si="35"/>
        <v>771</v>
      </c>
      <c r="B715" s="19" t="s">
        <v>719</v>
      </c>
      <c r="C715" s="83" t="s">
        <v>347</v>
      </c>
      <c r="D715" s="37">
        <v>1</v>
      </c>
      <c r="E715" s="246">
        <v>804.1</v>
      </c>
      <c r="F715" s="78" t="s">
        <v>7</v>
      </c>
    </row>
    <row r="716" spans="1:6" x14ac:dyDescent="0.2">
      <c r="A716" s="147">
        <f t="shared" si="35"/>
        <v>772</v>
      </c>
      <c r="B716" s="285" t="s">
        <v>1113</v>
      </c>
      <c r="C716" s="154" t="s">
        <v>1112</v>
      </c>
      <c r="D716" s="59">
        <v>1</v>
      </c>
      <c r="E716" s="246">
        <v>159.5</v>
      </c>
      <c r="F716" s="286" t="s">
        <v>7</v>
      </c>
    </row>
    <row r="717" spans="1:6" x14ac:dyDescent="0.2">
      <c r="A717" s="147">
        <f t="shared" si="35"/>
        <v>773</v>
      </c>
      <c r="B717" s="285" t="s">
        <v>1115</v>
      </c>
      <c r="C717" s="154" t="s">
        <v>1114</v>
      </c>
      <c r="D717" s="59">
        <v>1</v>
      </c>
      <c r="E717" s="246">
        <v>253</v>
      </c>
      <c r="F717" s="286" t="s">
        <v>7</v>
      </c>
    </row>
    <row r="718" spans="1:6" x14ac:dyDescent="0.2">
      <c r="A718" s="147">
        <f t="shared" si="35"/>
        <v>774</v>
      </c>
      <c r="B718" s="285" t="s">
        <v>1117</v>
      </c>
      <c r="C718" s="154" t="s">
        <v>1116</v>
      </c>
      <c r="D718" s="59">
        <v>1</v>
      </c>
      <c r="E718" s="246">
        <v>359.7</v>
      </c>
      <c r="F718" s="286" t="s">
        <v>7</v>
      </c>
    </row>
    <row r="719" spans="1:6" x14ac:dyDescent="0.2">
      <c r="A719" s="147">
        <f t="shared" si="35"/>
        <v>775</v>
      </c>
      <c r="B719" s="19" t="s">
        <v>1056</v>
      </c>
      <c r="C719" s="83" t="s">
        <v>276</v>
      </c>
      <c r="D719" s="37">
        <v>80</v>
      </c>
      <c r="E719" s="189">
        <v>40.869999999999997</v>
      </c>
      <c r="F719" s="90" t="s">
        <v>7</v>
      </c>
    </row>
    <row r="720" spans="1:6" x14ac:dyDescent="0.2">
      <c r="A720" s="147">
        <f t="shared" si="35"/>
        <v>776</v>
      </c>
      <c r="B720" s="9" t="s">
        <v>1040</v>
      </c>
      <c r="C720" s="83" t="s">
        <v>277</v>
      </c>
      <c r="D720" s="37">
        <v>80</v>
      </c>
      <c r="E720" s="189">
        <v>34.32</v>
      </c>
      <c r="F720" s="78" t="s">
        <v>7</v>
      </c>
    </row>
    <row r="721" spans="1:6" x14ac:dyDescent="0.25">
      <c r="A721" s="130">
        <v>777</v>
      </c>
      <c r="B721" s="9" t="s">
        <v>1353</v>
      </c>
      <c r="C721" s="91" t="s">
        <v>1354</v>
      </c>
      <c r="D721" s="67"/>
      <c r="E721" s="340">
        <v>212</v>
      </c>
      <c r="F721" s="78" t="s">
        <v>7</v>
      </c>
    </row>
    <row r="722" spans="1:6" x14ac:dyDescent="0.25">
      <c r="A722" s="147">
        <v>778</v>
      </c>
      <c r="B722" s="148" t="s">
        <v>1239</v>
      </c>
      <c r="C722" s="91" t="s">
        <v>1355</v>
      </c>
      <c r="D722" s="67">
        <v>10</v>
      </c>
      <c r="E722" s="340">
        <v>183.7</v>
      </c>
      <c r="F722" s="78" t="s">
        <v>7</v>
      </c>
    </row>
    <row r="723" spans="1:6" x14ac:dyDescent="0.2">
      <c r="A723" s="147">
        <v>779</v>
      </c>
      <c r="B723" s="12" t="s">
        <v>720</v>
      </c>
      <c r="C723" s="65" t="s">
        <v>1594</v>
      </c>
      <c r="D723" s="30">
        <v>100</v>
      </c>
      <c r="E723" s="317">
        <v>0.65</v>
      </c>
      <c r="F723" s="34" t="s">
        <v>7</v>
      </c>
    </row>
    <row r="724" spans="1:6" x14ac:dyDescent="0.2">
      <c r="A724" s="147">
        <f>A723+1</f>
        <v>780</v>
      </c>
      <c r="B724" s="21" t="s">
        <v>721</v>
      </c>
      <c r="C724" s="39" t="s">
        <v>394</v>
      </c>
      <c r="D724" s="32">
        <v>100</v>
      </c>
      <c r="E724" s="179">
        <v>1.3</v>
      </c>
      <c r="F724" s="34" t="s">
        <v>7</v>
      </c>
    </row>
    <row r="725" spans="1:6" x14ac:dyDescent="0.2">
      <c r="A725" s="147">
        <f t="shared" ref="A725" si="36">A724+1</f>
        <v>781</v>
      </c>
      <c r="B725" s="21" t="s">
        <v>722</v>
      </c>
      <c r="C725" s="39" t="s">
        <v>799</v>
      </c>
      <c r="D725" s="32">
        <v>50</v>
      </c>
      <c r="E725" s="179">
        <v>1.56</v>
      </c>
      <c r="F725" s="34" t="s">
        <v>7</v>
      </c>
    </row>
    <row r="726" spans="1:6" x14ac:dyDescent="0.2">
      <c r="A726" s="147">
        <f>A725+1</f>
        <v>782</v>
      </c>
      <c r="B726" s="21" t="s">
        <v>723</v>
      </c>
      <c r="C726" s="39" t="s">
        <v>964</v>
      </c>
      <c r="D726" s="32">
        <v>100</v>
      </c>
      <c r="E726" s="179" t="s">
        <v>1223</v>
      </c>
      <c r="F726" s="34" t="s">
        <v>7</v>
      </c>
    </row>
    <row r="727" spans="1:6" x14ac:dyDescent="0.25">
      <c r="A727" s="130">
        <v>783</v>
      </c>
      <c r="B727" s="21" t="s">
        <v>724</v>
      </c>
      <c r="C727" s="39" t="s">
        <v>800</v>
      </c>
      <c r="D727" s="32">
        <v>50</v>
      </c>
      <c r="E727" s="179">
        <v>2.88</v>
      </c>
      <c r="F727" s="34" t="s">
        <v>7</v>
      </c>
    </row>
    <row r="728" spans="1:6" x14ac:dyDescent="0.2">
      <c r="A728" s="147">
        <v>784</v>
      </c>
      <c r="B728" s="112" t="s">
        <v>725</v>
      </c>
      <c r="C728" s="71" t="s">
        <v>1635</v>
      </c>
      <c r="D728" s="35">
        <v>200</v>
      </c>
      <c r="E728" s="229">
        <v>4.43</v>
      </c>
      <c r="F728" s="34" t="s">
        <v>7</v>
      </c>
    </row>
    <row r="729" spans="1:6" x14ac:dyDescent="0.3">
      <c r="A729" s="147">
        <v>785</v>
      </c>
      <c r="B729" s="147" t="s">
        <v>834</v>
      </c>
      <c r="C729" s="284" t="s">
        <v>1246</v>
      </c>
      <c r="D729" s="40">
        <v>1</v>
      </c>
      <c r="E729" s="339">
        <v>225</v>
      </c>
      <c r="F729" s="42" t="s">
        <v>1530</v>
      </c>
    </row>
    <row r="730" spans="1:6" x14ac:dyDescent="0.3">
      <c r="A730" s="147">
        <f t="shared" ref="A730:A790" si="37">A729+1</f>
        <v>786</v>
      </c>
      <c r="B730" s="147" t="s">
        <v>833</v>
      </c>
      <c r="C730" s="55" t="s">
        <v>1247</v>
      </c>
      <c r="D730" s="56">
        <v>1</v>
      </c>
      <c r="E730" s="239">
        <v>163.80000000000001</v>
      </c>
      <c r="F730" s="42" t="s">
        <v>1530</v>
      </c>
    </row>
    <row r="731" spans="1:6" x14ac:dyDescent="0.3">
      <c r="A731" s="147">
        <f t="shared" si="37"/>
        <v>787</v>
      </c>
      <c r="B731" s="147" t="s">
        <v>726</v>
      </c>
      <c r="C731" s="83" t="s">
        <v>345</v>
      </c>
      <c r="D731" s="37" t="s">
        <v>4</v>
      </c>
      <c r="E731" s="183">
        <v>14.9</v>
      </c>
      <c r="F731" s="11" t="s">
        <v>344</v>
      </c>
    </row>
    <row r="732" spans="1:6" x14ac:dyDescent="0.2">
      <c r="A732" s="147">
        <f t="shared" si="37"/>
        <v>788</v>
      </c>
      <c r="B732" s="20" t="s">
        <v>727</v>
      </c>
      <c r="C732" s="39" t="s">
        <v>1612</v>
      </c>
      <c r="D732" s="32">
        <v>10</v>
      </c>
      <c r="E732" s="79">
        <v>24</v>
      </c>
      <c r="F732" s="34" t="s">
        <v>3</v>
      </c>
    </row>
    <row r="733" spans="1:6" x14ac:dyDescent="0.2">
      <c r="A733" s="147">
        <f t="shared" si="37"/>
        <v>789</v>
      </c>
      <c r="B733" s="20" t="s">
        <v>836</v>
      </c>
      <c r="C733" s="39" t="s">
        <v>1612</v>
      </c>
      <c r="D733" s="32">
        <v>10</v>
      </c>
      <c r="E733" s="180">
        <v>24</v>
      </c>
      <c r="F733" s="34" t="s">
        <v>3</v>
      </c>
    </row>
    <row r="734" spans="1:6" x14ac:dyDescent="0.2">
      <c r="A734" s="147">
        <f t="shared" si="37"/>
        <v>790</v>
      </c>
      <c r="B734" s="20" t="s">
        <v>1528</v>
      </c>
      <c r="C734" s="39" t="s">
        <v>1527</v>
      </c>
      <c r="D734" s="32">
        <v>10</v>
      </c>
      <c r="E734" s="179">
        <v>29</v>
      </c>
      <c r="F734" s="34" t="s">
        <v>1739</v>
      </c>
    </row>
    <row r="735" spans="1:6" ht="33" x14ac:dyDescent="0.2">
      <c r="A735" s="147">
        <f>A734+1</f>
        <v>791</v>
      </c>
      <c r="B735" s="20" t="s">
        <v>728</v>
      </c>
      <c r="C735" s="160" t="s">
        <v>1604</v>
      </c>
      <c r="D735" s="32">
        <v>10</v>
      </c>
      <c r="E735" s="79">
        <v>52</v>
      </c>
      <c r="F735" s="34" t="s">
        <v>55</v>
      </c>
    </row>
    <row r="736" spans="1:6" ht="33" x14ac:dyDescent="0.2">
      <c r="A736" s="147">
        <f>A735+1</f>
        <v>792</v>
      </c>
      <c r="B736" s="20" t="s">
        <v>1606</v>
      </c>
      <c r="C736" s="160" t="s">
        <v>1605</v>
      </c>
      <c r="D736" s="32">
        <v>10</v>
      </c>
      <c r="E736" s="79">
        <v>46</v>
      </c>
      <c r="F736" s="34" t="s">
        <v>3</v>
      </c>
    </row>
    <row r="737" spans="1:6" x14ac:dyDescent="0.2">
      <c r="A737" s="147">
        <f>A736+1</f>
        <v>793</v>
      </c>
      <c r="B737" s="20" t="s">
        <v>729</v>
      </c>
      <c r="C737" s="39" t="s">
        <v>1352</v>
      </c>
      <c r="D737" s="32">
        <v>10</v>
      </c>
      <c r="E737" s="79" t="s">
        <v>70</v>
      </c>
      <c r="F737" s="34" t="s">
        <v>55</v>
      </c>
    </row>
    <row r="738" spans="1:6" x14ac:dyDescent="0.2">
      <c r="A738" s="147">
        <f t="shared" si="37"/>
        <v>794</v>
      </c>
      <c r="B738" s="10" t="s">
        <v>1607</v>
      </c>
      <c r="C738" s="39" t="s">
        <v>8</v>
      </c>
      <c r="D738" s="32">
        <v>100</v>
      </c>
      <c r="E738" s="79">
        <v>6.24</v>
      </c>
      <c r="F738" s="95" t="s">
        <v>3</v>
      </c>
    </row>
    <row r="739" spans="1:6" ht="16.5" customHeight="1" x14ac:dyDescent="0.3">
      <c r="A739" s="147">
        <f t="shared" si="37"/>
        <v>795</v>
      </c>
      <c r="B739" s="20" t="s">
        <v>730</v>
      </c>
      <c r="C739" s="83" t="s">
        <v>279</v>
      </c>
      <c r="D739" s="47">
        <v>1</v>
      </c>
      <c r="E739" s="235">
        <v>121</v>
      </c>
      <c r="F739" s="96" t="s">
        <v>3</v>
      </c>
    </row>
    <row r="740" spans="1:6" ht="16.5" customHeight="1" x14ac:dyDescent="0.3">
      <c r="A740" s="147">
        <f t="shared" si="37"/>
        <v>796</v>
      </c>
      <c r="B740" s="20" t="s">
        <v>947</v>
      </c>
      <c r="C740" s="83" t="s">
        <v>946</v>
      </c>
      <c r="D740" s="47">
        <v>1</v>
      </c>
      <c r="E740" s="235">
        <v>52.7</v>
      </c>
      <c r="F740" s="96" t="s">
        <v>7</v>
      </c>
    </row>
    <row r="741" spans="1:6" x14ac:dyDescent="0.3">
      <c r="A741" s="147">
        <f t="shared" si="37"/>
        <v>797</v>
      </c>
      <c r="B741" s="20" t="s">
        <v>969</v>
      </c>
      <c r="C741" s="83" t="s">
        <v>1497</v>
      </c>
      <c r="D741" s="47">
        <v>100</v>
      </c>
      <c r="E741" s="235">
        <v>4.7</v>
      </c>
      <c r="F741" s="96" t="s">
        <v>3</v>
      </c>
    </row>
    <row r="742" spans="1:6" x14ac:dyDescent="0.3">
      <c r="A742" s="147">
        <f t="shared" si="37"/>
        <v>798</v>
      </c>
      <c r="B742" s="20" t="s">
        <v>731</v>
      </c>
      <c r="C742" s="83" t="s">
        <v>260</v>
      </c>
      <c r="D742" s="37" t="s">
        <v>17</v>
      </c>
      <c r="E742" s="235">
        <v>8.0500000000000007</v>
      </c>
      <c r="F742" s="11" t="s">
        <v>3</v>
      </c>
    </row>
    <row r="743" spans="1:6" x14ac:dyDescent="0.3">
      <c r="A743" s="147">
        <f t="shared" si="37"/>
        <v>799</v>
      </c>
      <c r="B743" s="20" t="s">
        <v>1182</v>
      </c>
      <c r="C743" s="83" t="s">
        <v>111</v>
      </c>
      <c r="D743" s="37" t="s">
        <v>17</v>
      </c>
      <c r="E743" s="235">
        <v>9.2200000000000006</v>
      </c>
      <c r="F743" s="11" t="s">
        <v>262</v>
      </c>
    </row>
    <row r="744" spans="1:6" x14ac:dyDescent="0.2">
      <c r="A744" s="147">
        <f t="shared" si="37"/>
        <v>800</v>
      </c>
      <c r="B744" s="192" t="s">
        <v>1169</v>
      </c>
      <c r="C744" s="83" t="s">
        <v>1170</v>
      </c>
      <c r="D744" s="59">
        <v>100</v>
      </c>
      <c r="E744" s="246">
        <v>6.6</v>
      </c>
      <c r="F744" s="11" t="s">
        <v>3</v>
      </c>
    </row>
    <row r="745" spans="1:6" x14ac:dyDescent="0.2">
      <c r="A745" s="147">
        <f t="shared" si="37"/>
        <v>801</v>
      </c>
      <c r="B745" s="192" t="s">
        <v>1171</v>
      </c>
      <c r="C745" s="83" t="s">
        <v>1172</v>
      </c>
      <c r="D745" s="59">
        <v>100</v>
      </c>
      <c r="E745" s="246">
        <v>6.6</v>
      </c>
      <c r="F745" s="11" t="s">
        <v>3</v>
      </c>
    </row>
    <row r="746" spans="1:6" x14ac:dyDescent="0.2">
      <c r="A746" s="147">
        <f t="shared" si="37"/>
        <v>802</v>
      </c>
      <c r="B746" s="192" t="s">
        <v>1190</v>
      </c>
      <c r="C746" s="160" t="s">
        <v>1173</v>
      </c>
      <c r="D746" s="59">
        <v>100</v>
      </c>
      <c r="E746" s="246" t="s">
        <v>1255</v>
      </c>
      <c r="F746" s="11" t="s">
        <v>1174</v>
      </c>
    </row>
    <row r="747" spans="1:6" x14ac:dyDescent="0.2">
      <c r="A747" s="147">
        <f t="shared" si="37"/>
        <v>803</v>
      </c>
      <c r="B747" s="192" t="s">
        <v>1191</v>
      </c>
      <c r="C747" s="160" t="s">
        <v>1192</v>
      </c>
      <c r="D747" s="59">
        <v>100</v>
      </c>
      <c r="E747" s="246" t="s">
        <v>1255</v>
      </c>
      <c r="F747" s="11" t="s">
        <v>1174</v>
      </c>
    </row>
    <row r="748" spans="1:6" ht="23.25" customHeight="1" x14ac:dyDescent="0.3">
      <c r="A748" s="147">
        <f t="shared" si="37"/>
        <v>804</v>
      </c>
      <c r="B748" s="20" t="s">
        <v>911</v>
      </c>
      <c r="C748" s="83" t="s">
        <v>941</v>
      </c>
      <c r="D748" s="37" t="s">
        <v>910</v>
      </c>
      <c r="E748" s="235">
        <v>15.4</v>
      </c>
      <c r="F748" s="11" t="s">
        <v>3</v>
      </c>
    </row>
    <row r="749" spans="1:6" x14ac:dyDescent="0.2">
      <c r="A749" s="147">
        <f t="shared" si="37"/>
        <v>805</v>
      </c>
      <c r="B749" s="261" t="s">
        <v>1274</v>
      </c>
      <c r="C749" s="169" t="s">
        <v>1464</v>
      </c>
      <c r="D749" s="85" t="s">
        <v>1238</v>
      </c>
      <c r="E749" s="346">
        <v>15.8</v>
      </c>
      <c r="F749" s="81" t="s">
        <v>7</v>
      </c>
    </row>
    <row r="750" spans="1:6" ht="21" customHeight="1" x14ac:dyDescent="0.3">
      <c r="A750" s="147">
        <v>899</v>
      </c>
      <c r="B750" s="261" t="s">
        <v>1465</v>
      </c>
      <c r="C750" s="169" t="s">
        <v>1416</v>
      </c>
      <c r="D750" s="85">
        <v>110</v>
      </c>
      <c r="E750" s="235">
        <v>16.48</v>
      </c>
      <c r="F750" s="81" t="s">
        <v>7</v>
      </c>
    </row>
    <row r="751" spans="1:6" x14ac:dyDescent="0.3">
      <c r="A751" s="147">
        <f>A750+1</f>
        <v>900</v>
      </c>
      <c r="B751" s="261" t="s">
        <v>1377</v>
      </c>
      <c r="C751" s="169" t="s">
        <v>1378</v>
      </c>
      <c r="D751" s="85">
        <v>100</v>
      </c>
      <c r="E751" s="235">
        <v>17.8</v>
      </c>
      <c r="F751" s="81" t="s">
        <v>7</v>
      </c>
    </row>
    <row r="752" spans="1:6" x14ac:dyDescent="0.2">
      <c r="A752" s="147">
        <f t="shared" si="37"/>
        <v>901</v>
      </c>
      <c r="B752" s="128" t="s">
        <v>950</v>
      </c>
      <c r="C752" s="169" t="s">
        <v>1658</v>
      </c>
      <c r="D752" s="85">
        <v>100</v>
      </c>
      <c r="E752" s="346" t="s">
        <v>1714</v>
      </c>
      <c r="F752" s="81" t="s">
        <v>3</v>
      </c>
    </row>
    <row r="753" spans="1:6" x14ac:dyDescent="0.2">
      <c r="A753" s="147">
        <f>A752+1</f>
        <v>902</v>
      </c>
      <c r="B753" s="128" t="s">
        <v>1427</v>
      </c>
      <c r="C753" s="169" t="s">
        <v>1426</v>
      </c>
      <c r="D753" s="85">
        <v>100</v>
      </c>
      <c r="E753" s="346">
        <v>4.05</v>
      </c>
      <c r="F753" s="81" t="s">
        <v>7</v>
      </c>
    </row>
    <row r="754" spans="1:6" x14ac:dyDescent="0.2">
      <c r="A754" s="147">
        <f t="shared" si="37"/>
        <v>903</v>
      </c>
      <c r="B754" s="20" t="s">
        <v>732</v>
      </c>
      <c r="C754" s="83" t="s">
        <v>89</v>
      </c>
      <c r="D754" s="37">
        <v>100</v>
      </c>
      <c r="E754" s="346">
        <v>7.95</v>
      </c>
      <c r="F754" s="11" t="s">
        <v>124</v>
      </c>
    </row>
    <row r="755" spans="1:6" ht="33" customHeight="1" x14ac:dyDescent="0.2">
      <c r="A755" s="147">
        <f t="shared" si="37"/>
        <v>904</v>
      </c>
      <c r="B755" s="20" t="s">
        <v>733</v>
      </c>
      <c r="C755" s="170" t="s">
        <v>970</v>
      </c>
      <c r="D755" s="37">
        <v>200</v>
      </c>
      <c r="E755" s="346">
        <v>59.95</v>
      </c>
      <c r="F755" s="11" t="s">
        <v>7</v>
      </c>
    </row>
    <row r="756" spans="1:6" x14ac:dyDescent="0.2">
      <c r="A756" s="147">
        <f>A755+1</f>
        <v>905</v>
      </c>
      <c r="B756" s="20" t="s">
        <v>734</v>
      </c>
      <c r="C756" s="160" t="s">
        <v>1031</v>
      </c>
      <c r="D756" s="37" t="s">
        <v>82</v>
      </c>
      <c r="E756" s="346">
        <v>9.32</v>
      </c>
      <c r="F756" s="11" t="s">
        <v>3</v>
      </c>
    </row>
    <row r="757" spans="1:6" x14ac:dyDescent="0.2">
      <c r="A757" s="147">
        <f t="shared" si="37"/>
        <v>906</v>
      </c>
      <c r="B757" s="20" t="s">
        <v>860</v>
      </c>
      <c r="C757" s="60" t="s">
        <v>1032</v>
      </c>
      <c r="D757" s="97">
        <v>20</v>
      </c>
      <c r="E757" s="346" t="s">
        <v>1227</v>
      </c>
      <c r="F757" s="11" t="s">
        <v>3</v>
      </c>
    </row>
    <row r="758" spans="1:6" x14ac:dyDescent="0.2">
      <c r="A758" s="147">
        <f t="shared" si="37"/>
        <v>907</v>
      </c>
      <c r="B758" s="285" t="s">
        <v>1506</v>
      </c>
      <c r="C758" s="154" t="s">
        <v>1507</v>
      </c>
      <c r="D758" s="59">
        <v>20</v>
      </c>
      <c r="E758" s="346">
        <v>37.799999999999997</v>
      </c>
      <c r="F758" s="11" t="s">
        <v>3</v>
      </c>
    </row>
    <row r="759" spans="1:6" x14ac:dyDescent="0.2">
      <c r="A759" s="147">
        <f t="shared" si="37"/>
        <v>908</v>
      </c>
      <c r="B759" s="285" t="s">
        <v>1565</v>
      </c>
      <c r="C759" s="347" t="s">
        <v>1566</v>
      </c>
      <c r="D759" s="348">
        <v>20</v>
      </c>
      <c r="E759" s="349">
        <v>48.02</v>
      </c>
      <c r="F759" s="11" t="s">
        <v>3</v>
      </c>
    </row>
    <row r="760" spans="1:6" x14ac:dyDescent="0.2">
      <c r="A760" s="147">
        <f t="shared" si="37"/>
        <v>909</v>
      </c>
      <c r="B760" s="285" t="s">
        <v>1720</v>
      </c>
      <c r="C760" s="347" t="s">
        <v>1713</v>
      </c>
      <c r="D760" s="348">
        <v>20</v>
      </c>
      <c r="E760" s="349">
        <v>36.82</v>
      </c>
      <c r="F760" s="11" t="s">
        <v>3</v>
      </c>
    </row>
    <row r="761" spans="1:6" ht="33" x14ac:dyDescent="0.2">
      <c r="A761" s="147">
        <f t="shared" si="37"/>
        <v>910</v>
      </c>
      <c r="B761" s="285" t="s">
        <v>1567</v>
      </c>
      <c r="C761" s="60" t="s">
        <v>1721</v>
      </c>
      <c r="D761" s="97">
        <v>20</v>
      </c>
      <c r="E761" s="346">
        <v>18.23</v>
      </c>
      <c r="F761" s="11" t="s">
        <v>3</v>
      </c>
    </row>
    <row r="762" spans="1:6" ht="33" x14ac:dyDescent="0.2">
      <c r="A762" s="147">
        <f t="shared" si="37"/>
        <v>911</v>
      </c>
      <c r="B762" s="20" t="s">
        <v>735</v>
      </c>
      <c r="C762" s="60" t="s">
        <v>1033</v>
      </c>
      <c r="D762" s="97">
        <v>10</v>
      </c>
      <c r="E762" s="346" t="s">
        <v>1223</v>
      </c>
      <c r="F762" s="11" t="s">
        <v>7</v>
      </c>
    </row>
    <row r="763" spans="1:6" x14ac:dyDescent="0.2">
      <c r="A763" s="147">
        <f t="shared" si="37"/>
        <v>912</v>
      </c>
      <c r="B763" s="20" t="s">
        <v>736</v>
      </c>
      <c r="C763" s="60" t="s">
        <v>1036</v>
      </c>
      <c r="D763" s="97" t="s">
        <v>4</v>
      </c>
      <c r="E763" s="208">
        <v>5.9</v>
      </c>
      <c r="F763" s="11" t="s">
        <v>59</v>
      </c>
    </row>
    <row r="764" spans="1:6" x14ac:dyDescent="0.2">
      <c r="A764" s="147">
        <f t="shared" si="37"/>
        <v>913</v>
      </c>
      <c r="B764" s="20" t="s">
        <v>737</v>
      </c>
      <c r="C764" s="60" t="s">
        <v>112</v>
      </c>
      <c r="D764" s="97" t="s">
        <v>4</v>
      </c>
      <c r="E764" s="346">
        <v>2.75</v>
      </c>
      <c r="F764" s="11" t="s">
        <v>7</v>
      </c>
    </row>
    <row r="765" spans="1:6" ht="30.75" customHeight="1" x14ac:dyDescent="0.2">
      <c r="A765" s="147">
        <f>A764+1</f>
        <v>914</v>
      </c>
      <c r="B765" s="10" t="s">
        <v>857</v>
      </c>
      <c r="C765" s="60" t="s">
        <v>903</v>
      </c>
      <c r="D765" s="97">
        <v>100</v>
      </c>
      <c r="E765" s="346">
        <v>54.05</v>
      </c>
      <c r="F765" s="11" t="s">
        <v>261</v>
      </c>
    </row>
    <row r="766" spans="1:6" ht="25.5" customHeight="1" x14ac:dyDescent="0.2">
      <c r="A766" s="147">
        <f>A765+1</f>
        <v>915</v>
      </c>
      <c r="B766" s="20" t="s">
        <v>738</v>
      </c>
      <c r="C766" s="60" t="s">
        <v>942</v>
      </c>
      <c r="D766" s="97" t="s">
        <v>4</v>
      </c>
      <c r="E766" s="346">
        <v>3.95</v>
      </c>
      <c r="F766" s="11" t="s">
        <v>7</v>
      </c>
    </row>
    <row r="767" spans="1:6" x14ac:dyDescent="0.2">
      <c r="A767" s="147">
        <f t="shared" si="37"/>
        <v>916</v>
      </c>
      <c r="B767" s="20" t="s">
        <v>739</v>
      </c>
      <c r="C767" s="60" t="s">
        <v>943</v>
      </c>
      <c r="D767" s="97" t="s">
        <v>4</v>
      </c>
      <c r="E767" s="346" t="s">
        <v>1227</v>
      </c>
      <c r="F767" s="11" t="s">
        <v>59</v>
      </c>
    </row>
    <row r="768" spans="1:6" x14ac:dyDescent="0.2">
      <c r="A768" s="147">
        <f t="shared" si="37"/>
        <v>917</v>
      </c>
      <c r="B768" s="20" t="s">
        <v>740</v>
      </c>
      <c r="C768" s="60" t="s">
        <v>1621</v>
      </c>
      <c r="D768" s="97" t="s">
        <v>4</v>
      </c>
      <c r="E768" s="346">
        <v>2.97</v>
      </c>
      <c r="F768" s="11" t="s">
        <v>1622</v>
      </c>
    </row>
    <row r="769" spans="1:6" x14ac:dyDescent="0.2">
      <c r="A769" s="147">
        <f t="shared" si="37"/>
        <v>918</v>
      </c>
      <c r="B769" s="20" t="s">
        <v>741</v>
      </c>
      <c r="C769" s="60" t="s">
        <v>1620</v>
      </c>
      <c r="D769" s="97" t="s">
        <v>4</v>
      </c>
      <c r="E769" s="346">
        <v>6.16</v>
      </c>
      <c r="F769" s="11" t="s">
        <v>59</v>
      </c>
    </row>
    <row r="770" spans="1:6" x14ac:dyDescent="0.2">
      <c r="A770" s="147">
        <f t="shared" si="37"/>
        <v>919</v>
      </c>
      <c r="B770" s="20" t="s">
        <v>857</v>
      </c>
      <c r="C770" s="60" t="s">
        <v>374</v>
      </c>
      <c r="D770" s="97">
        <v>25</v>
      </c>
      <c r="E770" s="346" t="s">
        <v>1227</v>
      </c>
      <c r="F770" s="11" t="s">
        <v>3</v>
      </c>
    </row>
    <row r="771" spans="1:6" x14ac:dyDescent="0.3">
      <c r="A771" s="147">
        <f>A770+1</f>
        <v>920</v>
      </c>
      <c r="B771" s="20" t="s">
        <v>742</v>
      </c>
      <c r="C771" s="83" t="s">
        <v>91</v>
      </c>
      <c r="D771" s="37" t="s">
        <v>90</v>
      </c>
      <c r="E771" s="235">
        <v>18.600000000000001</v>
      </c>
      <c r="F771" s="11" t="s">
        <v>3</v>
      </c>
    </row>
    <row r="772" spans="1:6" x14ac:dyDescent="0.3">
      <c r="A772" s="147">
        <f>A771+1</f>
        <v>921</v>
      </c>
      <c r="B772" s="20" t="s">
        <v>1549</v>
      </c>
      <c r="C772" s="364" t="s">
        <v>1689</v>
      </c>
      <c r="D772" s="37">
        <v>10</v>
      </c>
      <c r="E772" s="235">
        <v>15.53</v>
      </c>
      <c r="F772" s="11" t="s">
        <v>3</v>
      </c>
    </row>
    <row r="773" spans="1:6" x14ac:dyDescent="0.3">
      <c r="A773" s="147">
        <f>A772+1</f>
        <v>922</v>
      </c>
      <c r="B773" s="20" t="s">
        <v>1550</v>
      </c>
      <c r="C773" s="364" t="s">
        <v>1690</v>
      </c>
      <c r="D773" s="37">
        <v>10</v>
      </c>
      <c r="E773" s="235">
        <v>9.6</v>
      </c>
      <c r="F773" s="11" t="s">
        <v>3</v>
      </c>
    </row>
    <row r="774" spans="1:6" x14ac:dyDescent="0.3">
      <c r="A774" s="147">
        <f>A773+1</f>
        <v>923</v>
      </c>
      <c r="B774" s="20" t="s">
        <v>1623</v>
      </c>
      <c r="C774" s="364" t="s">
        <v>1691</v>
      </c>
      <c r="D774" s="37"/>
      <c r="E774" s="235">
        <v>8.4</v>
      </c>
      <c r="F774" s="11" t="s">
        <v>3</v>
      </c>
    </row>
    <row r="775" spans="1:6" x14ac:dyDescent="0.3">
      <c r="A775" s="147">
        <f t="shared" si="37"/>
        <v>924</v>
      </c>
      <c r="B775" s="20" t="s">
        <v>907</v>
      </c>
      <c r="C775" s="154" t="s">
        <v>908</v>
      </c>
      <c r="D775" s="37" t="s">
        <v>86</v>
      </c>
      <c r="E775" s="239">
        <v>41.7</v>
      </c>
      <c r="F775" s="381" t="s">
        <v>1485</v>
      </c>
    </row>
    <row r="776" spans="1:6" ht="24.75" customHeight="1" x14ac:dyDescent="0.3">
      <c r="A776" s="147">
        <f t="shared" si="37"/>
        <v>925</v>
      </c>
      <c r="B776" s="20" t="s">
        <v>743</v>
      </c>
      <c r="C776" s="154" t="s">
        <v>1619</v>
      </c>
      <c r="D776" s="37" t="s">
        <v>86</v>
      </c>
      <c r="E776" s="239">
        <v>42.05</v>
      </c>
      <c r="F776" s="382"/>
    </row>
    <row r="777" spans="1:6" ht="33" x14ac:dyDescent="0.3">
      <c r="A777" s="147">
        <f t="shared" si="37"/>
        <v>926</v>
      </c>
      <c r="B777" s="136" t="s">
        <v>909</v>
      </c>
      <c r="C777" s="154" t="s">
        <v>1688</v>
      </c>
      <c r="D777" s="37" t="s">
        <v>86</v>
      </c>
      <c r="E777" s="239">
        <v>46.4</v>
      </c>
      <c r="F777" s="383"/>
    </row>
    <row r="778" spans="1:6" x14ac:dyDescent="0.3">
      <c r="A778" s="147">
        <f t="shared" si="37"/>
        <v>927</v>
      </c>
      <c r="B778" s="136" t="s">
        <v>1241</v>
      </c>
      <c r="C778" s="83" t="s">
        <v>1618</v>
      </c>
      <c r="D778" s="37" t="s">
        <v>86</v>
      </c>
      <c r="E778" s="239">
        <v>51.7</v>
      </c>
      <c r="F778" s="289" t="s">
        <v>57</v>
      </c>
    </row>
    <row r="779" spans="1:6" x14ac:dyDescent="0.3">
      <c r="A779" s="147">
        <f t="shared" si="37"/>
        <v>928</v>
      </c>
      <c r="B779" s="136" t="s">
        <v>1243</v>
      </c>
      <c r="C779" s="154" t="s">
        <v>1242</v>
      </c>
      <c r="D779" s="37" t="s">
        <v>86</v>
      </c>
      <c r="E779" s="239">
        <v>42.9</v>
      </c>
      <c r="F779" s="289" t="s">
        <v>57</v>
      </c>
    </row>
    <row r="780" spans="1:6" x14ac:dyDescent="0.3">
      <c r="A780" s="147">
        <f t="shared" si="37"/>
        <v>929</v>
      </c>
      <c r="B780" s="20" t="s">
        <v>744</v>
      </c>
      <c r="C780" s="83" t="s">
        <v>1244</v>
      </c>
      <c r="D780" s="37" t="s">
        <v>86</v>
      </c>
      <c r="E780" s="239" t="s">
        <v>1227</v>
      </c>
      <c r="F780" s="11" t="s">
        <v>3</v>
      </c>
    </row>
    <row r="781" spans="1:6" ht="33" x14ac:dyDescent="0.3">
      <c r="A781" s="147">
        <f t="shared" si="37"/>
        <v>930</v>
      </c>
      <c r="B781" s="20" t="s">
        <v>745</v>
      </c>
      <c r="C781" s="154" t="s">
        <v>391</v>
      </c>
      <c r="D781" s="38" t="s">
        <v>17</v>
      </c>
      <c r="E781" s="239">
        <v>7.05</v>
      </c>
      <c r="F781" s="11" t="s">
        <v>3</v>
      </c>
    </row>
    <row r="782" spans="1:6" x14ac:dyDescent="0.3">
      <c r="A782" s="147">
        <f t="shared" si="37"/>
        <v>931</v>
      </c>
      <c r="B782" s="20" t="s">
        <v>1119</v>
      </c>
      <c r="C782" s="60" t="s">
        <v>1118</v>
      </c>
      <c r="D782" s="38" t="s">
        <v>79</v>
      </c>
      <c r="E782" s="239">
        <v>0.32</v>
      </c>
      <c r="F782" s="11" t="s">
        <v>92</v>
      </c>
    </row>
    <row r="783" spans="1:6" ht="33" x14ac:dyDescent="0.2">
      <c r="A783" s="147">
        <f t="shared" si="37"/>
        <v>932</v>
      </c>
      <c r="B783" s="20" t="s">
        <v>746</v>
      </c>
      <c r="C783" s="60" t="s">
        <v>282</v>
      </c>
      <c r="D783" s="38" t="s">
        <v>93</v>
      </c>
      <c r="E783" s="246">
        <v>9.19</v>
      </c>
      <c r="F783" s="11" t="s">
        <v>92</v>
      </c>
    </row>
    <row r="784" spans="1:6" ht="14.25" customHeight="1" x14ac:dyDescent="0.2">
      <c r="A784" s="147">
        <f t="shared" si="37"/>
        <v>933</v>
      </c>
      <c r="B784" s="20" t="s">
        <v>861</v>
      </c>
      <c r="C784" s="60" t="s">
        <v>283</v>
      </c>
      <c r="D784" s="38" t="s">
        <v>93</v>
      </c>
      <c r="E784" s="246">
        <v>10.56</v>
      </c>
      <c r="F784" s="11" t="s">
        <v>92</v>
      </c>
    </row>
    <row r="785" spans="1:6" ht="14.25" customHeight="1" x14ac:dyDescent="0.3">
      <c r="A785" s="147">
        <f t="shared" si="37"/>
        <v>934</v>
      </c>
      <c r="B785" s="20" t="s">
        <v>747</v>
      </c>
      <c r="C785" s="83" t="s">
        <v>280</v>
      </c>
      <c r="D785" s="92">
        <v>100</v>
      </c>
      <c r="E785" s="374">
        <v>43.9</v>
      </c>
      <c r="F785" s="11" t="s">
        <v>1249</v>
      </c>
    </row>
    <row r="786" spans="1:6" x14ac:dyDescent="0.3">
      <c r="A786" s="147">
        <f t="shared" si="37"/>
        <v>935</v>
      </c>
      <c r="B786" s="20" t="s">
        <v>748</v>
      </c>
      <c r="C786" s="83" t="s">
        <v>1617</v>
      </c>
      <c r="D786" s="92">
        <v>100</v>
      </c>
      <c r="E786" s="374">
        <v>43.9</v>
      </c>
      <c r="F786" s="11" t="s">
        <v>1249</v>
      </c>
    </row>
    <row r="787" spans="1:6" x14ac:dyDescent="0.3">
      <c r="A787" s="147">
        <f t="shared" si="37"/>
        <v>936</v>
      </c>
      <c r="B787" s="20" t="s">
        <v>749</v>
      </c>
      <c r="C787" s="83" t="s">
        <v>281</v>
      </c>
      <c r="D787" s="92">
        <v>100</v>
      </c>
      <c r="E787" s="374">
        <v>43.9</v>
      </c>
      <c r="F787" s="99" t="s">
        <v>7</v>
      </c>
    </row>
    <row r="788" spans="1:6" x14ac:dyDescent="0.2">
      <c r="A788" s="147">
        <f t="shared" si="37"/>
        <v>937</v>
      </c>
      <c r="B788" s="20" t="s">
        <v>750</v>
      </c>
      <c r="C788" s="160" t="s">
        <v>1484</v>
      </c>
      <c r="D788" s="98">
        <v>80</v>
      </c>
      <c r="E788" s="350">
        <v>99</v>
      </c>
      <c r="F788" s="99" t="s">
        <v>7</v>
      </c>
    </row>
    <row r="789" spans="1:6" x14ac:dyDescent="0.2">
      <c r="A789" s="147">
        <f t="shared" si="37"/>
        <v>938</v>
      </c>
      <c r="B789" s="20" t="s">
        <v>1034</v>
      </c>
      <c r="C789" s="160" t="s">
        <v>1616</v>
      </c>
      <c r="D789" s="98">
        <v>160</v>
      </c>
      <c r="E789" s="350">
        <v>34.950000000000003</v>
      </c>
      <c r="F789" s="11" t="s">
        <v>7</v>
      </c>
    </row>
    <row r="790" spans="1:6" x14ac:dyDescent="0.3">
      <c r="A790" s="147">
        <f t="shared" si="37"/>
        <v>939</v>
      </c>
      <c r="B790" s="20" t="s">
        <v>751</v>
      </c>
      <c r="C790" s="83" t="s">
        <v>891</v>
      </c>
      <c r="D790" s="92">
        <v>1</v>
      </c>
      <c r="E790" s="183">
        <v>45.1</v>
      </c>
      <c r="F790" s="11" t="s">
        <v>3</v>
      </c>
    </row>
    <row r="791" spans="1:6" x14ac:dyDescent="0.3">
      <c r="A791" s="147">
        <f t="shared" ref="A791:A798" si="38">A790+1</f>
        <v>940</v>
      </c>
      <c r="B791" s="20" t="s">
        <v>752</v>
      </c>
      <c r="C791" s="83" t="s">
        <v>113</v>
      </c>
      <c r="D791" s="92" t="s">
        <v>94</v>
      </c>
      <c r="E791" s="235">
        <v>8.5299999999999994</v>
      </c>
      <c r="F791" s="11" t="s">
        <v>7</v>
      </c>
    </row>
    <row r="792" spans="1:6" ht="16.899999999999999" customHeight="1" x14ac:dyDescent="0.3">
      <c r="A792" s="147">
        <f>A791+1</f>
        <v>941</v>
      </c>
      <c r="B792" s="20" t="s">
        <v>753</v>
      </c>
      <c r="C792" s="83" t="s">
        <v>113</v>
      </c>
      <c r="D792" s="92" t="s">
        <v>94</v>
      </c>
      <c r="E792" s="235">
        <v>6</v>
      </c>
      <c r="F792" s="11" t="s">
        <v>261</v>
      </c>
    </row>
    <row r="793" spans="1:6" x14ac:dyDescent="0.3">
      <c r="A793" s="147">
        <f>A792+1</f>
        <v>942</v>
      </c>
      <c r="B793" s="285" t="s">
        <v>754</v>
      </c>
      <c r="C793" s="83" t="s">
        <v>1035</v>
      </c>
      <c r="D793" s="37" t="s">
        <v>87</v>
      </c>
      <c r="E793" s="235">
        <v>8.5500000000000007</v>
      </c>
      <c r="F793" s="11" t="s">
        <v>1240</v>
      </c>
    </row>
    <row r="794" spans="1:6" s="3" customFormat="1" x14ac:dyDescent="0.2">
      <c r="A794" s="147">
        <f t="shared" si="38"/>
        <v>943</v>
      </c>
      <c r="B794" s="20" t="s">
        <v>755</v>
      </c>
      <c r="C794" s="160" t="s">
        <v>1687</v>
      </c>
      <c r="D794" s="100">
        <v>100</v>
      </c>
      <c r="E794" s="190" t="s">
        <v>1227</v>
      </c>
      <c r="F794" s="82" t="s">
        <v>3</v>
      </c>
    </row>
    <row r="795" spans="1:6" s="3" customFormat="1" x14ac:dyDescent="0.2">
      <c r="A795" s="147">
        <f t="shared" si="38"/>
        <v>944</v>
      </c>
      <c r="B795" s="20" t="s">
        <v>757</v>
      </c>
      <c r="C795" s="160" t="s">
        <v>1159</v>
      </c>
      <c r="D795" s="100">
        <v>100</v>
      </c>
      <c r="E795" s="190" t="s">
        <v>1227</v>
      </c>
      <c r="F795" s="82" t="s">
        <v>3</v>
      </c>
    </row>
    <row r="796" spans="1:6" s="3" customFormat="1" x14ac:dyDescent="0.2">
      <c r="A796" s="147">
        <f t="shared" si="38"/>
        <v>945</v>
      </c>
      <c r="B796" s="20" t="s">
        <v>905</v>
      </c>
      <c r="C796" s="160" t="s">
        <v>904</v>
      </c>
      <c r="D796" s="100">
        <v>100</v>
      </c>
      <c r="E796" s="190" t="s">
        <v>1227</v>
      </c>
      <c r="F796" s="82" t="s">
        <v>3</v>
      </c>
    </row>
    <row r="797" spans="1:6" s="3" customFormat="1" x14ac:dyDescent="0.2">
      <c r="A797" s="147">
        <f t="shared" si="38"/>
        <v>946</v>
      </c>
      <c r="B797" s="28" t="s">
        <v>951</v>
      </c>
      <c r="C797" s="160" t="s">
        <v>952</v>
      </c>
      <c r="D797" s="100">
        <v>100</v>
      </c>
      <c r="E797" s="190" t="s">
        <v>1227</v>
      </c>
      <c r="F797" s="82" t="s">
        <v>7</v>
      </c>
    </row>
    <row r="798" spans="1:6" s="3" customFormat="1" x14ac:dyDescent="0.2">
      <c r="A798" s="147">
        <f t="shared" si="38"/>
        <v>947</v>
      </c>
      <c r="B798" s="20" t="s">
        <v>756</v>
      </c>
      <c r="C798" s="160" t="s">
        <v>307</v>
      </c>
      <c r="D798" s="100">
        <v>100</v>
      </c>
      <c r="E798" s="190" t="s">
        <v>1227</v>
      </c>
      <c r="F798" s="82" t="s">
        <v>7</v>
      </c>
    </row>
    <row r="799" spans="1:6" s="3" customFormat="1" x14ac:dyDescent="0.2">
      <c r="A799" s="147">
        <f>A798+1</f>
        <v>948</v>
      </c>
      <c r="B799" s="20" t="s">
        <v>758</v>
      </c>
      <c r="C799" s="160" t="s">
        <v>1160</v>
      </c>
      <c r="D799" s="100">
        <v>100</v>
      </c>
      <c r="E799" s="190">
        <v>2.67</v>
      </c>
      <c r="F799" s="82" t="s">
        <v>7</v>
      </c>
    </row>
    <row r="800" spans="1:6" s="3" customFormat="1" x14ac:dyDescent="0.2">
      <c r="A800" s="147">
        <v>950</v>
      </c>
      <c r="B800" s="20" t="s">
        <v>759</v>
      </c>
      <c r="C800" s="160" t="s">
        <v>1161</v>
      </c>
      <c r="D800" s="100">
        <v>100</v>
      </c>
      <c r="E800" s="190">
        <v>3.51</v>
      </c>
      <c r="F800" s="82" t="s">
        <v>7</v>
      </c>
    </row>
    <row r="801" spans="1:6" s="3" customFormat="1" x14ac:dyDescent="0.3">
      <c r="A801" s="147">
        <f>A800+1</f>
        <v>951</v>
      </c>
      <c r="B801" s="147" t="s">
        <v>760</v>
      </c>
      <c r="C801" s="83" t="s">
        <v>392</v>
      </c>
      <c r="D801" s="37" t="s">
        <v>31</v>
      </c>
      <c r="E801" s="182" t="s">
        <v>1227</v>
      </c>
      <c r="F801" s="11" t="s">
        <v>1593</v>
      </c>
    </row>
    <row r="802" spans="1:6" s="3" customFormat="1" x14ac:dyDescent="0.3">
      <c r="A802" s="147">
        <v>952</v>
      </c>
      <c r="B802" s="147" t="s">
        <v>761</v>
      </c>
      <c r="C802" s="91" t="s">
        <v>393</v>
      </c>
      <c r="D802" s="67" t="s">
        <v>31</v>
      </c>
      <c r="E802" s="184" t="s">
        <v>1227</v>
      </c>
      <c r="F802" s="11" t="s">
        <v>1593</v>
      </c>
    </row>
    <row r="803" spans="1:6" s="3" customFormat="1" x14ac:dyDescent="0.3">
      <c r="A803" s="147">
        <v>953</v>
      </c>
      <c r="B803" s="10" t="s">
        <v>1686</v>
      </c>
      <c r="C803" s="91" t="s">
        <v>1701</v>
      </c>
      <c r="D803" s="67">
        <v>10</v>
      </c>
      <c r="E803" s="184" t="s">
        <v>1223</v>
      </c>
      <c r="F803" s="11" t="s">
        <v>3</v>
      </c>
    </row>
    <row r="804" spans="1:6" s="3" customFormat="1" ht="33" x14ac:dyDescent="0.3">
      <c r="A804" s="147">
        <v>954</v>
      </c>
      <c r="B804" s="14"/>
      <c r="C804" s="163" t="s">
        <v>114</v>
      </c>
      <c r="D804" s="120">
        <v>1</v>
      </c>
      <c r="E804" s="342" t="s">
        <v>1224</v>
      </c>
      <c r="F804" s="11" t="s">
        <v>1037</v>
      </c>
    </row>
    <row r="805" spans="1:6" s="3" customFormat="1" ht="33" x14ac:dyDescent="0.3">
      <c r="A805" s="147">
        <f>A804+1</f>
        <v>955</v>
      </c>
      <c r="B805" s="10"/>
      <c r="C805" s="60" t="s">
        <v>115</v>
      </c>
      <c r="D805" s="102">
        <v>1</v>
      </c>
      <c r="E805" s="342" t="s">
        <v>1224</v>
      </c>
      <c r="F805" s="11" t="s">
        <v>1037</v>
      </c>
    </row>
    <row r="806" spans="1:6" s="3" customFormat="1" ht="33" x14ac:dyDescent="0.3">
      <c r="A806" s="147">
        <f t="shared" ref="A806:A813" si="39">A805+1</f>
        <v>956</v>
      </c>
      <c r="B806" s="10" t="s">
        <v>762</v>
      </c>
      <c r="C806" s="60" t="s">
        <v>116</v>
      </c>
      <c r="D806" s="102">
        <v>1</v>
      </c>
      <c r="E806" s="342" t="s">
        <v>1224</v>
      </c>
      <c r="F806" s="11" t="s">
        <v>1037</v>
      </c>
    </row>
    <row r="807" spans="1:6" s="3" customFormat="1" ht="33" x14ac:dyDescent="0.3">
      <c r="A807" s="147">
        <f t="shared" si="39"/>
        <v>957</v>
      </c>
      <c r="B807" s="10" t="s">
        <v>763</v>
      </c>
      <c r="C807" s="60" t="s">
        <v>117</v>
      </c>
      <c r="D807" s="102">
        <v>1</v>
      </c>
      <c r="E807" s="342" t="s">
        <v>1224</v>
      </c>
      <c r="F807" s="11" t="s">
        <v>1037</v>
      </c>
    </row>
    <row r="808" spans="1:6" s="3" customFormat="1" ht="33" x14ac:dyDescent="0.3">
      <c r="A808" s="147">
        <f t="shared" si="39"/>
        <v>958</v>
      </c>
      <c r="B808" s="10" t="s">
        <v>764</v>
      </c>
      <c r="C808" s="161" t="s">
        <v>118</v>
      </c>
      <c r="D808" s="102">
        <v>1</v>
      </c>
      <c r="E808" s="342" t="s">
        <v>1224</v>
      </c>
      <c r="F808" s="11" t="s">
        <v>1037</v>
      </c>
    </row>
    <row r="809" spans="1:6" s="3" customFormat="1" ht="33" x14ac:dyDescent="0.3">
      <c r="A809" s="147">
        <f t="shared" si="39"/>
        <v>959</v>
      </c>
      <c r="B809" s="10" t="s">
        <v>765</v>
      </c>
      <c r="C809" s="161" t="s">
        <v>119</v>
      </c>
      <c r="D809" s="102">
        <v>1</v>
      </c>
      <c r="E809" s="342" t="s">
        <v>1224</v>
      </c>
      <c r="F809" s="11" t="s">
        <v>1037</v>
      </c>
    </row>
    <row r="810" spans="1:6" s="3" customFormat="1" ht="33" x14ac:dyDescent="0.3">
      <c r="A810" s="147">
        <f t="shared" si="39"/>
        <v>960</v>
      </c>
      <c r="B810" s="10"/>
      <c r="C810" s="161" t="s">
        <v>120</v>
      </c>
      <c r="D810" s="102">
        <v>1</v>
      </c>
      <c r="E810" s="342" t="s">
        <v>1224</v>
      </c>
      <c r="F810" s="11" t="s">
        <v>1037</v>
      </c>
    </row>
    <row r="811" spans="1:6" s="3" customFormat="1" ht="33" x14ac:dyDescent="0.3">
      <c r="A811" s="147">
        <f t="shared" si="39"/>
        <v>961</v>
      </c>
      <c r="B811" s="10" t="s">
        <v>837</v>
      </c>
      <c r="C811" s="161" t="s">
        <v>121</v>
      </c>
      <c r="D811" s="102">
        <v>1</v>
      </c>
      <c r="E811" s="342" t="s">
        <v>1224</v>
      </c>
      <c r="F811" s="11" t="s">
        <v>1037</v>
      </c>
    </row>
    <row r="812" spans="1:6" s="3" customFormat="1" ht="33" x14ac:dyDescent="0.3">
      <c r="A812" s="147">
        <f t="shared" si="39"/>
        <v>962</v>
      </c>
      <c r="B812" s="10"/>
      <c r="C812" s="161" t="s">
        <v>122</v>
      </c>
      <c r="D812" s="102">
        <v>1</v>
      </c>
      <c r="E812" s="342" t="s">
        <v>1224</v>
      </c>
      <c r="F812" s="11" t="s">
        <v>1037</v>
      </c>
    </row>
    <row r="813" spans="1:6" s="3" customFormat="1" ht="33" x14ac:dyDescent="0.3">
      <c r="A813" s="147">
        <f t="shared" si="39"/>
        <v>963</v>
      </c>
      <c r="B813" s="10" t="s">
        <v>838</v>
      </c>
      <c r="C813" s="161" t="s">
        <v>123</v>
      </c>
      <c r="D813" s="102">
        <v>1</v>
      </c>
      <c r="E813" s="342" t="s">
        <v>1224</v>
      </c>
      <c r="F813" s="11" t="s">
        <v>1037</v>
      </c>
    </row>
    <row r="814" spans="1:6" s="3" customFormat="1" ht="33" x14ac:dyDescent="0.3">
      <c r="A814" s="379">
        <v>964</v>
      </c>
      <c r="B814" s="26" t="s">
        <v>1125</v>
      </c>
      <c r="C814" s="55" t="s">
        <v>1126</v>
      </c>
      <c r="D814" s="56">
        <v>1</v>
      </c>
      <c r="E814" s="342" t="s">
        <v>1224</v>
      </c>
      <c r="F814" s="296" t="s">
        <v>1129</v>
      </c>
    </row>
    <row r="815" spans="1:6" s="3" customFormat="1" ht="33" x14ac:dyDescent="0.3">
      <c r="A815" s="380">
        <v>965</v>
      </c>
      <c r="B815" s="26" t="s">
        <v>1127</v>
      </c>
      <c r="C815" s="55" t="s">
        <v>1128</v>
      </c>
      <c r="D815" s="56">
        <v>1</v>
      </c>
      <c r="E815" s="342" t="s">
        <v>1224</v>
      </c>
      <c r="F815" s="296" t="s">
        <v>1129</v>
      </c>
    </row>
    <row r="816" spans="1:6" s="3" customFormat="1" x14ac:dyDescent="0.3">
      <c r="A816" s="214"/>
      <c r="B816" s="215"/>
      <c r="C816" s="216"/>
      <c r="D816" s="217"/>
      <c r="E816" s="218"/>
      <c r="F816" s="219"/>
    </row>
    <row r="817" spans="1:6" s="3" customFormat="1" x14ac:dyDescent="0.3">
      <c r="A817" s="214"/>
      <c r="B817" s="215"/>
      <c r="C817" s="216"/>
      <c r="D817" s="217"/>
      <c r="E817" s="218"/>
      <c r="F817" s="219"/>
    </row>
    <row r="818" spans="1:6" s="3" customFormat="1" x14ac:dyDescent="0.3">
      <c r="A818" s="214"/>
      <c r="B818" s="215"/>
      <c r="C818" s="216"/>
      <c r="D818" s="217"/>
      <c r="E818" s="218"/>
      <c r="F818" s="219"/>
    </row>
    <row r="819" spans="1:6" s="3" customFormat="1" x14ac:dyDescent="0.3">
      <c r="A819" s="214"/>
      <c r="B819" s="215"/>
      <c r="C819" s="216"/>
      <c r="D819" s="217"/>
      <c r="E819" s="218"/>
      <c r="F819" s="219"/>
    </row>
    <row r="820" spans="1:6" s="3" customFormat="1" x14ac:dyDescent="0.3">
      <c r="A820" s="214"/>
      <c r="B820" s="215"/>
      <c r="C820" s="216"/>
      <c r="D820" s="217"/>
      <c r="E820" s="218"/>
      <c r="F820" s="219"/>
    </row>
    <row r="821" spans="1:6" s="3" customFormat="1" x14ac:dyDescent="0.3">
      <c r="A821" s="214"/>
      <c r="B821" s="215"/>
      <c r="C821" s="216"/>
      <c r="D821" s="217"/>
      <c r="E821" s="218"/>
      <c r="F821" s="219"/>
    </row>
    <row r="822" spans="1:6" s="3" customFormat="1" x14ac:dyDescent="0.3">
      <c r="A822" s="214"/>
      <c r="B822" s="215"/>
      <c r="C822" s="216"/>
      <c r="D822" s="217"/>
      <c r="E822" s="218"/>
      <c r="F822" s="219"/>
    </row>
    <row r="823" spans="1:6" s="3" customFormat="1" x14ac:dyDescent="0.3">
      <c r="A823" s="214"/>
      <c r="B823" s="215"/>
      <c r="C823" s="216"/>
      <c r="D823" s="217"/>
      <c r="E823" s="218"/>
      <c r="F823" s="219"/>
    </row>
    <row r="824" spans="1:6" s="3" customFormat="1" x14ac:dyDescent="0.3">
      <c r="A824" s="214"/>
      <c r="B824" s="215"/>
      <c r="C824" s="216"/>
      <c r="D824" s="217"/>
      <c r="E824" s="218"/>
      <c r="F824" s="219"/>
    </row>
    <row r="825" spans="1:6" s="3" customFormat="1" x14ac:dyDescent="0.3">
      <c r="A825" s="214"/>
      <c r="B825" s="215"/>
      <c r="C825" s="216"/>
      <c r="D825" s="217"/>
      <c r="E825" s="218"/>
      <c r="F825" s="219"/>
    </row>
    <row r="826" spans="1:6" s="3" customFormat="1" x14ac:dyDescent="0.3">
      <c r="A826" s="214"/>
      <c r="B826" s="215"/>
      <c r="C826" s="216"/>
      <c r="D826" s="217"/>
      <c r="E826" s="218"/>
      <c r="F826" s="219"/>
    </row>
    <row r="827" spans="1:6" s="3" customFormat="1" x14ac:dyDescent="0.3">
      <c r="A827" s="214"/>
      <c r="B827" s="215"/>
      <c r="C827" s="216"/>
      <c r="D827" s="217"/>
      <c r="E827" s="218"/>
      <c r="F827" s="219"/>
    </row>
    <row r="828" spans="1:6" s="3" customFormat="1" x14ac:dyDescent="0.3">
      <c r="A828" s="214"/>
      <c r="B828" s="215"/>
      <c r="C828" s="216"/>
      <c r="D828" s="217"/>
      <c r="E828" s="218"/>
      <c r="F828" s="219"/>
    </row>
    <row r="829" spans="1:6" s="3" customFormat="1" x14ac:dyDescent="0.3">
      <c r="A829" s="214"/>
      <c r="B829" s="215"/>
      <c r="C829" s="216"/>
      <c r="D829" s="217"/>
      <c r="E829" s="218"/>
      <c r="F829" s="219"/>
    </row>
    <row r="830" spans="1:6" s="3" customFormat="1" x14ac:dyDescent="0.3">
      <c r="A830" s="214"/>
      <c r="B830" s="215"/>
      <c r="C830" s="216"/>
      <c r="D830" s="217"/>
      <c r="E830" s="218"/>
      <c r="F830" s="219"/>
    </row>
    <row r="831" spans="1:6" s="3" customFormat="1" x14ac:dyDescent="0.3">
      <c r="A831" s="214"/>
      <c r="B831" s="215"/>
      <c r="C831" s="216"/>
      <c r="D831" s="217"/>
      <c r="E831" s="218"/>
      <c r="F831" s="219"/>
    </row>
    <row r="832" spans="1:6" s="3" customFormat="1" x14ac:dyDescent="0.3">
      <c r="A832" s="214"/>
      <c r="B832" s="215"/>
      <c r="C832" s="216"/>
      <c r="D832" s="217"/>
      <c r="E832" s="218"/>
      <c r="F832" s="219"/>
    </row>
    <row r="833" spans="1:6" s="3" customFormat="1" x14ac:dyDescent="0.3">
      <c r="A833" s="214"/>
      <c r="B833" s="215"/>
      <c r="C833" s="216"/>
      <c r="D833" s="217"/>
      <c r="E833" s="218"/>
      <c r="F833" s="219"/>
    </row>
    <row r="834" spans="1:6" s="3" customFormat="1" x14ac:dyDescent="0.3">
      <c r="A834" s="214"/>
      <c r="B834" s="215"/>
      <c r="C834" s="216"/>
      <c r="D834" s="217"/>
      <c r="E834" s="218"/>
      <c r="F834" s="219"/>
    </row>
    <row r="835" spans="1:6" s="3" customFormat="1" x14ac:dyDescent="0.3">
      <c r="A835" s="214"/>
      <c r="B835" s="215"/>
      <c r="C835" s="216"/>
      <c r="D835" s="217"/>
      <c r="E835" s="218"/>
      <c r="F835" s="219"/>
    </row>
    <row r="836" spans="1:6" s="3" customFormat="1" x14ac:dyDescent="0.3">
      <c r="A836" s="214"/>
      <c r="B836" s="215"/>
      <c r="C836" s="216"/>
      <c r="D836" s="217"/>
      <c r="E836" s="218"/>
      <c r="F836" s="219"/>
    </row>
    <row r="837" spans="1:6" s="3" customFormat="1" x14ac:dyDescent="0.3">
      <c r="A837" s="214"/>
      <c r="B837" s="215"/>
      <c r="C837" s="216"/>
      <c r="D837" s="217"/>
      <c r="E837" s="218"/>
      <c r="F837" s="219"/>
    </row>
    <row r="838" spans="1:6" s="3" customFormat="1" x14ac:dyDescent="0.3">
      <c r="A838" s="214"/>
      <c r="B838" s="215"/>
      <c r="C838" s="216"/>
      <c r="D838" s="217"/>
      <c r="E838" s="218"/>
      <c r="F838" s="219"/>
    </row>
    <row r="839" spans="1:6" s="3" customFormat="1" x14ac:dyDescent="0.3">
      <c r="A839" s="214"/>
      <c r="B839" s="215"/>
      <c r="C839" s="216"/>
      <c r="D839" s="217"/>
      <c r="E839" s="218"/>
      <c r="F839" s="219"/>
    </row>
    <row r="840" spans="1:6" s="3" customFormat="1" x14ac:dyDescent="0.3">
      <c r="A840" s="214"/>
      <c r="B840" s="215"/>
      <c r="C840" s="216"/>
      <c r="D840" s="217"/>
      <c r="E840" s="218"/>
      <c r="F840" s="219"/>
    </row>
    <row r="841" spans="1:6" s="3" customFormat="1" x14ac:dyDescent="0.3">
      <c r="A841" s="214"/>
      <c r="B841" s="215"/>
      <c r="C841" s="216"/>
      <c r="D841" s="217"/>
      <c r="E841" s="218"/>
      <c r="F841" s="219"/>
    </row>
    <row r="842" spans="1:6" s="3" customFormat="1" x14ac:dyDescent="0.3">
      <c r="A842" s="214"/>
      <c r="B842" s="215"/>
      <c r="C842" s="216"/>
      <c r="D842" s="217"/>
      <c r="E842" s="218"/>
      <c r="F842" s="219"/>
    </row>
    <row r="843" spans="1:6" s="3" customFormat="1" x14ac:dyDescent="0.3">
      <c r="A843" s="214"/>
      <c r="B843" s="215"/>
      <c r="C843" s="216"/>
      <c r="D843" s="217"/>
      <c r="E843" s="218"/>
      <c r="F843" s="219"/>
    </row>
    <row r="844" spans="1:6" s="3" customFormat="1" x14ac:dyDescent="0.3">
      <c r="A844" s="214"/>
      <c r="B844" s="215"/>
      <c r="C844" s="216"/>
      <c r="D844" s="217"/>
      <c r="E844" s="218"/>
      <c r="F844" s="219"/>
    </row>
    <row r="845" spans="1:6" s="3" customFormat="1" x14ac:dyDescent="0.3">
      <c r="A845" s="214"/>
      <c r="B845" s="215"/>
      <c r="C845" s="216"/>
      <c r="D845" s="217"/>
      <c r="E845" s="218"/>
      <c r="F845" s="219"/>
    </row>
    <row r="846" spans="1:6" s="3" customFormat="1" x14ac:dyDescent="0.3">
      <c r="A846" s="214"/>
      <c r="B846" s="215"/>
      <c r="C846" s="216"/>
      <c r="D846" s="217"/>
      <c r="E846" s="218"/>
      <c r="F846" s="219"/>
    </row>
    <row r="847" spans="1:6" s="3" customFormat="1" x14ac:dyDescent="0.3">
      <c r="A847" s="214"/>
      <c r="B847" s="215"/>
      <c r="C847" s="216"/>
      <c r="D847" s="217"/>
      <c r="E847" s="218"/>
      <c r="F847" s="219"/>
    </row>
    <row r="848" spans="1:6" s="3" customFormat="1" x14ac:dyDescent="0.3">
      <c r="A848" s="214"/>
      <c r="B848" s="215"/>
      <c r="C848" s="216"/>
      <c r="D848" s="217"/>
      <c r="E848" s="218"/>
      <c r="F848" s="219"/>
    </row>
    <row r="849" spans="1:6" s="3" customFormat="1" x14ac:dyDescent="0.3">
      <c r="A849" s="214"/>
      <c r="B849" s="215"/>
      <c r="C849" s="216"/>
      <c r="D849" s="217"/>
      <c r="E849" s="218"/>
      <c r="F849" s="219"/>
    </row>
    <row r="850" spans="1:6" s="3" customFormat="1" x14ac:dyDescent="0.3">
      <c r="A850" s="214"/>
      <c r="B850" s="215"/>
      <c r="C850" s="216"/>
      <c r="D850" s="217"/>
      <c r="E850" s="218"/>
      <c r="F850" s="219"/>
    </row>
    <row r="851" spans="1:6" s="3" customFormat="1" x14ac:dyDescent="0.3">
      <c r="A851" s="214"/>
      <c r="B851" s="215"/>
      <c r="C851" s="216"/>
      <c r="D851" s="217"/>
      <c r="E851" s="218"/>
      <c r="F851" s="219"/>
    </row>
    <row r="852" spans="1:6" s="3" customFormat="1" x14ac:dyDescent="0.3">
      <c r="A852" s="214"/>
      <c r="B852" s="215"/>
      <c r="C852" s="216"/>
      <c r="D852" s="217"/>
      <c r="E852" s="218"/>
      <c r="F852" s="219"/>
    </row>
    <row r="853" spans="1:6" s="3" customFormat="1" x14ac:dyDescent="0.3">
      <c r="A853" s="214"/>
      <c r="B853" s="215"/>
      <c r="C853" s="216"/>
      <c r="D853" s="217"/>
      <c r="E853" s="218"/>
      <c r="F853" s="219"/>
    </row>
    <row r="854" spans="1:6" s="3" customFormat="1" x14ac:dyDescent="0.3">
      <c r="A854" s="214"/>
      <c r="B854" s="215"/>
      <c r="C854" s="216"/>
      <c r="D854" s="217"/>
      <c r="E854" s="218"/>
      <c r="F854" s="219"/>
    </row>
    <row r="855" spans="1:6" s="3" customFormat="1" x14ac:dyDescent="0.3">
      <c r="A855" s="214"/>
      <c r="B855" s="215"/>
      <c r="C855" s="216"/>
      <c r="D855" s="217"/>
      <c r="E855" s="218"/>
      <c r="F855" s="219"/>
    </row>
    <row r="856" spans="1:6" s="3" customFormat="1" x14ac:dyDescent="0.3">
      <c r="A856" s="214"/>
      <c r="B856" s="215"/>
      <c r="C856" s="216"/>
      <c r="D856" s="217"/>
      <c r="E856" s="218"/>
      <c r="F856" s="219"/>
    </row>
    <row r="857" spans="1:6" s="3" customFormat="1" x14ac:dyDescent="0.3">
      <c r="A857" s="214"/>
      <c r="B857" s="215"/>
      <c r="C857" s="216"/>
      <c r="D857" s="217"/>
      <c r="E857" s="218"/>
      <c r="F857" s="219"/>
    </row>
    <row r="858" spans="1:6" s="3" customFormat="1" x14ac:dyDescent="0.3">
      <c r="A858" s="214"/>
      <c r="B858" s="215"/>
      <c r="C858" s="216"/>
      <c r="D858" s="217"/>
      <c r="E858" s="218"/>
      <c r="F858" s="219"/>
    </row>
    <row r="859" spans="1:6" s="3" customFormat="1" x14ac:dyDescent="0.3">
      <c r="A859" s="214"/>
      <c r="B859" s="215"/>
      <c r="C859" s="216"/>
      <c r="D859" s="217"/>
      <c r="E859" s="218"/>
      <c r="F859" s="219"/>
    </row>
    <row r="860" spans="1:6" s="3" customFormat="1" x14ac:dyDescent="0.3">
      <c r="A860" s="214"/>
      <c r="B860" s="215"/>
      <c r="C860" s="216"/>
      <c r="D860" s="217"/>
      <c r="E860" s="218"/>
      <c r="F860" s="219"/>
    </row>
    <row r="861" spans="1:6" s="3" customFormat="1" x14ac:dyDescent="0.3">
      <c r="A861" s="214"/>
      <c r="B861" s="215"/>
      <c r="C861" s="216"/>
      <c r="D861" s="217"/>
      <c r="E861" s="218"/>
      <c r="F861" s="219"/>
    </row>
    <row r="862" spans="1:6" s="3" customFormat="1" x14ac:dyDescent="0.3">
      <c r="A862" s="214"/>
      <c r="B862" s="215"/>
      <c r="C862" s="216"/>
      <c r="D862" s="217"/>
      <c r="E862" s="218"/>
      <c r="F862" s="219"/>
    </row>
    <row r="863" spans="1:6" s="3" customFormat="1" x14ac:dyDescent="0.3">
      <c r="A863" s="214"/>
      <c r="B863" s="215"/>
      <c r="C863" s="216"/>
      <c r="D863" s="217"/>
      <c r="E863" s="218"/>
      <c r="F863" s="219"/>
    </row>
    <row r="864" spans="1:6" s="3" customFormat="1" x14ac:dyDescent="0.3">
      <c r="A864" s="214"/>
      <c r="B864" s="215"/>
      <c r="C864" s="216"/>
      <c r="D864" s="217"/>
      <c r="E864" s="218"/>
      <c r="F864" s="219"/>
    </row>
    <row r="865" spans="1:6" s="3" customFormat="1" x14ac:dyDescent="0.3">
      <c r="A865" s="214"/>
      <c r="B865" s="215"/>
      <c r="C865" s="216"/>
      <c r="D865" s="217"/>
      <c r="E865" s="218"/>
      <c r="F865" s="219"/>
    </row>
    <row r="866" spans="1:6" s="3" customFormat="1" x14ac:dyDescent="0.3">
      <c r="A866" s="214"/>
      <c r="B866" s="215"/>
      <c r="C866" s="216"/>
      <c r="D866" s="217"/>
      <c r="E866" s="218"/>
      <c r="F866" s="219"/>
    </row>
    <row r="867" spans="1:6" s="3" customFormat="1" x14ac:dyDescent="0.3">
      <c r="A867" s="214"/>
      <c r="B867" s="215"/>
      <c r="C867" s="216"/>
      <c r="D867" s="217"/>
      <c r="E867" s="218"/>
      <c r="F867" s="219"/>
    </row>
    <row r="868" spans="1:6" s="3" customFormat="1" x14ac:dyDescent="0.3">
      <c r="A868" s="214"/>
      <c r="B868" s="215"/>
      <c r="C868" s="216"/>
      <c r="D868" s="217"/>
      <c r="E868" s="218"/>
      <c r="F868" s="219"/>
    </row>
    <row r="869" spans="1:6" s="3" customFormat="1" x14ac:dyDescent="0.3">
      <c r="A869" s="214"/>
      <c r="B869" s="215"/>
      <c r="C869" s="216"/>
      <c r="D869" s="217"/>
      <c r="E869" s="218"/>
      <c r="F869" s="219"/>
    </row>
    <row r="870" spans="1:6" s="3" customFormat="1" x14ac:dyDescent="0.3">
      <c r="A870" s="214"/>
      <c r="B870" s="215"/>
      <c r="C870" s="216"/>
      <c r="D870" s="217"/>
      <c r="E870" s="218"/>
      <c r="F870" s="219"/>
    </row>
    <row r="871" spans="1:6" s="3" customFormat="1" x14ac:dyDescent="0.3">
      <c r="A871" s="214"/>
      <c r="B871" s="215"/>
      <c r="C871" s="216"/>
      <c r="D871" s="217"/>
      <c r="E871" s="218"/>
      <c r="F871" s="219"/>
    </row>
    <row r="872" spans="1:6" s="3" customFormat="1" x14ac:dyDescent="0.3">
      <c r="A872" s="214"/>
      <c r="B872" s="215"/>
      <c r="C872" s="216"/>
      <c r="D872" s="217"/>
      <c r="E872" s="218"/>
      <c r="F872" s="219"/>
    </row>
    <row r="873" spans="1:6" s="3" customFormat="1" x14ac:dyDescent="0.3">
      <c r="A873" s="214"/>
      <c r="B873" s="215"/>
      <c r="C873" s="216"/>
      <c r="D873" s="217"/>
      <c r="E873" s="218"/>
      <c r="F873" s="219"/>
    </row>
    <row r="874" spans="1:6" s="3" customFormat="1" x14ac:dyDescent="0.3">
      <c r="A874" s="214"/>
      <c r="B874" s="215"/>
      <c r="C874" s="216"/>
      <c r="D874" s="217"/>
      <c r="E874" s="218"/>
      <c r="F874" s="219"/>
    </row>
    <row r="875" spans="1:6" s="3" customFormat="1" x14ac:dyDescent="0.3">
      <c r="A875" s="214"/>
      <c r="B875" s="215"/>
      <c r="C875" s="216"/>
      <c r="D875" s="217"/>
      <c r="E875" s="218"/>
      <c r="F875" s="219"/>
    </row>
    <row r="876" spans="1:6" s="3" customFormat="1" x14ac:dyDescent="0.3">
      <c r="A876" s="214"/>
      <c r="B876" s="215"/>
      <c r="C876" s="216"/>
      <c r="D876" s="217"/>
      <c r="E876" s="218"/>
      <c r="F876" s="219"/>
    </row>
    <row r="877" spans="1:6" s="3" customFormat="1" x14ac:dyDescent="0.3">
      <c r="A877" s="214"/>
      <c r="B877" s="215"/>
      <c r="C877" s="216"/>
      <c r="D877" s="217"/>
      <c r="E877" s="218"/>
      <c r="F877" s="219"/>
    </row>
    <row r="878" spans="1:6" s="3" customFormat="1" x14ac:dyDescent="0.3">
      <c r="A878" s="214"/>
      <c r="B878" s="215"/>
      <c r="C878" s="216"/>
      <c r="D878" s="217"/>
      <c r="E878" s="218"/>
      <c r="F878" s="219"/>
    </row>
    <row r="879" spans="1:6" s="3" customFormat="1" x14ac:dyDescent="0.3">
      <c r="A879" s="214"/>
      <c r="B879" s="215"/>
      <c r="C879" s="216"/>
      <c r="D879" s="217"/>
      <c r="E879" s="218"/>
      <c r="F879" s="219"/>
    </row>
    <row r="880" spans="1:6" s="3" customFormat="1" x14ac:dyDescent="0.3">
      <c r="A880" s="214"/>
      <c r="B880" s="215"/>
      <c r="C880" s="216"/>
      <c r="D880" s="217"/>
      <c r="E880" s="218"/>
      <c r="F880" s="219"/>
    </row>
    <row r="881" spans="1:6" s="3" customFormat="1" x14ac:dyDescent="0.3">
      <c r="A881" s="214"/>
      <c r="B881" s="215"/>
      <c r="C881" s="216"/>
      <c r="D881" s="217"/>
      <c r="E881" s="218"/>
      <c r="F881" s="219"/>
    </row>
    <row r="882" spans="1:6" s="3" customFormat="1" x14ac:dyDescent="0.3">
      <c r="A882" s="214"/>
      <c r="B882" s="215"/>
      <c r="C882" s="216"/>
      <c r="D882" s="217"/>
      <c r="E882" s="218"/>
      <c r="F882" s="219"/>
    </row>
    <row r="883" spans="1:6" s="3" customFormat="1" x14ac:dyDescent="0.3">
      <c r="A883" s="214"/>
      <c r="B883" s="215"/>
      <c r="C883" s="216"/>
      <c r="D883" s="217"/>
      <c r="E883" s="218"/>
      <c r="F883" s="219"/>
    </row>
    <row r="884" spans="1:6" s="3" customFormat="1" x14ac:dyDescent="0.3">
      <c r="A884" s="214"/>
      <c r="B884" s="215"/>
      <c r="C884" s="216"/>
      <c r="D884" s="217"/>
      <c r="E884" s="218"/>
      <c r="F884" s="219"/>
    </row>
    <row r="885" spans="1:6" s="3" customFormat="1" x14ac:dyDescent="0.3">
      <c r="A885" s="214"/>
      <c r="B885" s="215"/>
      <c r="C885" s="216"/>
      <c r="D885" s="217"/>
      <c r="E885" s="218"/>
      <c r="F885" s="219"/>
    </row>
    <row r="886" spans="1:6" s="3" customFormat="1" x14ac:dyDescent="0.3">
      <c r="A886" s="214"/>
      <c r="B886" s="215"/>
      <c r="C886" s="216"/>
      <c r="D886" s="217"/>
      <c r="E886" s="218"/>
      <c r="F886" s="219"/>
    </row>
    <row r="887" spans="1:6" s="3" customFormat="1" x14ac:dyDescent="0.3">
      <c r="A887" s="214"/>
      <c r="B887" s="215"/>
      <c r="C887" s="216"/>
      <c r="D887" s="217"/>
      <c r="E887" s="218"/>
      <c r="F887" s="219"/>
    </row>
    <row r="888" spans="1:6" s="3" customFormat="1" x14ac:dyDescent="0.3">
      <c r="A888" s="214"/>
      <c r="B888" s="215"/>
      <c r="C888" s="216"/>
      <c r="D888" s="217"/>
      <c r="E888" s="218"/>
      <c r="F888" s="219"/>
    </row>
    <row r="889" spans="1:6" s="3" customFormat="1" x14ac:dyDescent="0.3">
      <c r="A889" s="214"/>
      <c r="B889" s="215"/>
      <c r="C889" s="216"/>
      <c r="D889" s="217"/>
      <c r="E889" s="218"/>
      <c r="F889" s="219"/>
    </row>
    <row r="890" spans="1:6" s="3" customFormat="1" x14ac:dyDescent="0.3">
      <c r="A890" s="214"/>
      <c r="B890" s="215"/>
      <c r="C890" s="216"/>
      <c r="D890" s="217"/>
      <c r="E890" s="218"/>
      <c r="F890" s="219"/>
    </row>
    <row r="891" spans="1:6" s="3" customFormat="1" x14ac:dyDescent="0.3">
      <c r="A891" s="214"/>
      <c r="B891" s="215"/>
      <c r="C891" s="216"/>
      <c r="D891" s="217"/>
      <c r="E891" s="218"/>
      <c r="F891" s="219"/>
    </row>
    <row r="892" spans="1:6" s="3" customFormat="1" x14ac:dyDescent="0.3">
      <c r="A892" s="214"/>
      <c r="B892" s="215"/>
      <c r="C892" s="216"/>
      <c r="D892" s="217"/>
      <c r="E892" s="218"/>
      <c r="F892" s="219"/>
    </row>
    <row r="893" spans="1:6" s="3" customFormat="1" x14ac:dyDescent="0.3">
      <c r="A893" s="214"/>
      <c r="B893" s="215"/>
      <c r="C893" s="216"/>
      <c r="D893" s="217"/>
      <c r="E893" s="218"/>
      <c r="F893" s="219"/>
    </row>
    <row r="894" spans="1:6" s="3" customFormat="1" x14ac:dyDescent="0.3">
      <c r="A894" s="214"/>
      <c r="B894" s="215"/>
      <c r="C894" s="216"/>
      <c r="D894" s="217"/>
      <c r="E894" s="218"/>
      <c r="F894" s="219"/>
    </row>
    <row r="895" spans="1:6" s="3" customFormat="1" x14ac:dyDescent="0.3">
      <c r="A895" s="214"/>
      <c r="B895" s="215"/>
      <c r="C895" s="216"/>
      <c r="D895" s="217"/>
      <c r="E895" s="218"/>
      <c r="F895" s="219"/>
    </row>
    <row r="896" spans="1:6" s="3" customFormat="1" x14ac:dyDescent="0.3">
      <c r="A896" s="214"/>
      <c r="B896" s="215"/>
      <c r="C896" s="216"/>
      <c r="D896" s="217"/>
      <c r="E896" s="218"/>
      <c r="F896" s="219"/>
    </row>
    <row r="897" spans="1:6" s="3" customFormat="1" x14ac:dyDescent="0.3">
      <c r="A897" s="214"/>
      <c r="B897" s="215"/>
      <c r="C897" s="216"/>
      <c r="D897" s="217"/>
      <c r="E897" s="218"/>
      <c r="F897" s="219"/>
    </row>
    <row r="898" spans="1:6" s="3" customFormat="1" x14ac:dyDescent="0.3">
      <c r="A898" s="214"/>
      <c r="B898" s="215"/>
      <c r="C898" s="216"/>
      <c r="D898" s="217"/>
      <c r="E898" s="218"/>
      <c r="F898" s="219"/>
    </row>
    <row r="899" spans="1:6" s="3" customFormat="1" x14ac:dyDescent="0.3">
      <c r="A899" s="214"/>
      <c r="B899" s="215"/>
      <c r="C899" s="216"/>
      <c r="D899" s="217"/>
      <c r="E899" s="218"/>
      <c r="F899" s="219"/>
    </row>
    <row r="900" spans="1:6" s="3" customFormat="1" x14ac:dyDescent="0.3">
      <c r="A900" s="214"/>
      <c r="B900" s="215"/>
      <c r="C900" s="216"/>
      <c r="D900" s="217"/>
      <c r="E900" s="218"/>
      <c r="F900" s="219"/>
    </row>
    <row r="901" spans="1:6" s="3" customFormat="1" x14ac:dyDescent="0.3">
      <c r="A901" s="214"/>
      <c r="B901" s="215"/>
      <c r="C901" s="216"/>
      <c r="D901" s="217"/>
      <c r="E901" s="218"/>
      <c r="F901" s="219"/>
    </row>
    <row r="902" spans="1:6" s="3" customFormat="1" x14ac:dyDescent="0.3">
      <c r="A902" s="214"/>
      <c r="B902" s="215"/>
      <c r="C902" s="216"/>
      <c r="D902" s="217"/>
      <c r="E902" s="218"/>
      <c r="F902" s="219"/>
    </row>
    <row r="903" spans="1:6" s="3" customFormat="1" x14ac:dyDescent="0.3">
      <c r="A903" s="214"/>
      <c r="B903" s="215"/>
      <c r="C903" s="216"/>
      <c r="D903" s="217"/>
      <c r="E903" s="218"/>
      <c r="F903" s="219"/>
    </row>
    <row r="904" spans="1:6" s="3" customFormat="1" x14ac:dyDescent="0.3">
      <c r="A904" s="214"/>
      <c r="B904" s="215"/>
      <c r="C904" s="216"/>
      <c r="D904" s="217"/>
      <c r="E904" s="218"/>
      <c r="F904" s="219"/>
    </row>
    <row r="905" spans="1:6" s="3" customFormat="1" x14ac:dyDescent="0.3">
      <c r="A905" s="214"/>
      <c r="B905" s="215"/>
      <c r="C905" s="216"/>
      <c r="D905" s="217"/>
      <c r="E905" s="218"/>
      <c r="F905" s="219"/>
    </row>
    <row r="906" spans="1:6" s="3" customFormat="1" x14ac:dyDescent="0.3">
      <c r="A906" s="214"/>
      <c r="B906" s="215"/>
      <c r="C906" s="216"/>
      <c r="D906" s="217"/>
      <c r="E906" s="218"/>
      <c r="F906" s="219"/>
    </row>
    <row r="907" spans="1:6" s="3" customFormat="1" x14ac:dyDescent="0.3">
      <c r="A907" s="214"/>
      <c r="B907" s="215"/>
      <c r="C907" s="216"/>
      <c r="D907" s="217"/>
      <c r="E907" s="218"/>
      <c r="F907" s="219"/>
    </row>
    <row r="908" spans="1:6" s="3" customFormat="1" x14ac:dyDescent="0.3">
      <c r="A908" s="214"/>
      <c r="B908" s="215"/>
      <c r="C908" s="216"/>
      <c r="D908" s="217"/>
      <c r="E908" s="218"/>
      <c r="F908" s="219"/>
    </row>
    <row r="909" spans="1:6" s="3" customFormat="1" x14ac:dyDescent="0.3">
      <c r="A909" s="214"/>
      <c r="B909" s="215"/>
      <c r="C909" s="216"/>
      <c r="D909" s="217"/>
      <c r="E909" s="218"/>
      <c r="F909" s="219"/>
    </row>
    <row r="910" spans="1:6" s="3" customFormat="1" x14ac:dyDescent="0.3">
      <c r="A910" s="214"/>
      <c r="B910" s="215"/>
      <c r="C910" s="216"/>
      <c r="D910" s="217"/>
      <c r="E910" s="218"/>
      <c r="F910" s="219"/>
    </row>
    <row r="911" spans="1:6" s="3" customFormat="1" x14ac:dyDescent="0.3">
      <c r="A911" s="214"/>
      <c r="B911" s="215"/>
      <c r="C911" s="216"/>
      <c r="D911" s="217"/>
      <c r="E911" s="218"/>
      <c r="F911" s="219"/>
    </row>
    <row r="912" spans="1:6" s="3" customFormat="1" x14ac:dyDescent="0.3">
      <c r="A912" s="214"/>
      <c r="B912" s="215"/>
      <c r="C912" s="216"/>
      <c r="D912" s="217"/>
      <c r="E912" s="218"/>
      <c r="F912" s="219"/>
    </row>
    <row r="913" spans="1:6" s="3" customFormat="1" x14ac:dyDescent="0.3">
      <c r="A913" s="214"/>
      <c r="B913" s="215"/>
      <c r="C913" s="216"/>
      <c r="D913" s="217"/>
      <c r="E913" s="218"/>
      <c r="F913" s="219"/>
    </row>
    <row r="914" spans="1:6" s="3" customFormat="1" x14ac:dyDescent="0.3">
      <c r="A914" s="214"/>
      <c r="B914" s="215"/>
      <c r="C914" s="216"/>
      <c r="D914" s="217"/>
      <c r="E914" s="218"/>
      <c r="F914" s="219"/>
    </row>
    <row r="915" spans="1:6" s="3" customFormat="1" x14ac:dyDescent="0.3">
      <c r="A915" s="214"/>
      <c r="B915" s="215"/>
      <c r="C915" s="216"/>
      <c r="D915" s="217"/>
      <c r="E915" s="218"/>
      <c r="F915" s="219"/>
    </row>
    <row r="916" spans="1:6" s="3" customFormat="1" x14ac:dyDescent="0.3">
      <c r="A916" s="214"/>
      <c r="B916" s="215"/>
      <c r="C916" s="216"/>
      <c r="D916" s="217"/>
      <c r="E916" s="218"/>
      <c r="F916" s="219"/>
    </row>
    <row r="917" spans="1:6" s="3" customFormat="1" x14ac:dyDescent="0.3">
      <c r="A917" s="214"/>
      <c r="B917" s="215"/>
      <c r="C917" s="216"/>
      <c r="D917" s="217"/>
      <c r="E917" s="218"/>
      <c r="F917" s="219"/>
    </row>
    <row r="918" spans="1:6" s="3" customFormat="1" x14ac:dyDescent="0.3">
      <c r="A918" s="214"/>
      <c r="B918" s="215"/>
      <c r="C918" s="216"/>
      <c r="D918" s="217"/>
      <c r="E918" s="218"/>
      <c r="F918" s="219"/>
    </row>
    <row r="919" spans="1:6" s="3" customFormat="1" x14ac:dyDescent="0.3">
      <c r="A919" s="214"/>
      <c r="B919" s="215"/>
      <c r="C919" s="216"/>
      <c r="D919" s="217"/>
      <c r="E919" s="218"/>
      <c r="F919" s="219"/>
    </row>
    <row r="920" spans="1:6" s="3" customFormat="1" x14ac:dyDescent="0.3">
      <c r="A920" s="214"/>
      <c r="B920" s="215"/>
      <c r="C920" s="216"/>
      <c r="D920" s="217"/>
      <c r="E920" s="218"/>
      <c r="F920" s="219"/>
    </row>
    <row r="921" spans="1:6" s="3" customFormat="1" x14ac:dyDescent="0.3">
      <c r="A921" s="214"/>
      <c r="B921" s="215"/>
      <c r="C921" s="216"/>
      <c r="D921" s="217"/>
      <c r="E921" s="218"/>
      <c r="F921" s="219"/>
    </row>
    <row r="922" spans="1:6" s="3" customFormat="1" x14ac:dyDescent="0.3">
      <c r="A922" s="214"/>
      <c r="B922" s="215"/>
      <c r="C922" s="216"/>
      <c r="D922" s="217"/>
      <c r="E922" s="218"/>
      <c r="F922" s="219"/>
    </row>
    <row r="923" spans="1:6" s="3" customFormat="1" x14ac:dyDescent="0.3">
      <c r="A923" s="214"/>
      <c r="B923" s="215"/>
      <c r="C923" s="216"/>
      <c r="D923" s="217"/>
      <c r="E923" s="218"/>
      <c r="F923" s="219"/>
    </row>
    <row r="924" spans="1:6" s="3" customFormat="1" x14ac:dyDescent="0.3">
      <c r="A924" s="214"/>
      <c r="B924" s="215"/>
      <c r="C924" s="216"/>
      <c r="D924" s="217"/>
      <c r="E924" s="218"/>
      <c r="F924" s="219"/>
    </row>
    <row r="925" spans="1:6" s="3" customFormat="1" x14ac:dyDescent="0.3">
      <c r="A925" s="214"/>
      <c r="B925" s="215"/>
      <c r="C925" s="216"/>
      <c r="D925" s="217"/>
      <c r="E925" s="218"/>
      <c r="F925" s="219"/>
    </row>
    <row r="926" spans="1:6" s="3" customFormat="1" x14ac:dyDescent="0.3">
      <c r="A926" s="214"/>
      <c r="B926" s="215"/>
      <c r="C926" s="216"/>
      <c r="D926" s="217"/>
      <c r="E926" s="218"/>
      <c r="F926" s="219"/>
    </row>
    <row r="927" spans="1:6" s="3" customFormat="1" x14ac:dyDescent="0.3">
      <c r="A927" s="214"/>
      <c r="B927" s="215"/>
      <c r="C927" s="216"/>
      <c r="D927" s="217"/>
      <c r="E927" s="218"/>
      <c r="F927" s="219"/>
    </row>
    <row r="928" spans="1:6" s="3" customFormat="1" x14ac:dyDescent="0.3">
      <c r="A928" s="214"/>
      <c r="B928" s="215"/>
      <c r="C928" s="216"/>
      <c r="D928" s="217"/>
      <c r="E928" s="218"/>
      <c r="F928" s="219"/>
    </row>
    <row r="929" spans="1:6" s="3" customFormat="1" x14ac:dyDescent="0.3">
      <c r="A929" s="214"/>
      <c r="B929" s="215"/>
      <c r="C929" s="216"/>
      <c r="D929" s="217"/>
      <c r="E929" s="218"/>
      <c r="F929" s="219"/>
    </row>
    <row r="930" spans="1:6" s="3" customFormat="1" x14ac:dyDescent="0.3">
      <c r="A930" s="214"/>
      <c r="B930" s="215"/>
      <c r="C930" s="216"/>
      <c r="D930" s="217"/>
      <c r="E930" s="218"/>
      <c r="F930" s="219"/>
    </row>
    <row r="931" spans="1:6" s="3" customFormat="1" x14ac:dyDescent="0.3">
      <c r="A931" s="214"/>
      <c r="B931" s="215"/>
      <c r="C931" s="216"/>
      <c r="D931" s="217"/>
      <c r="E931" s="218"/>
      <c r="F931" s="219"/>
    </row>
    <row r="932" spans="1:6" s="3" customFormat="1" x14ac:dyDescent="0.3">
      <c r="A932" s="214"/>
      <c r="B932" s="215"/>
      <c r="C932" s="216"/>
      <c r="D932" s="217"/>
      <c r="E932" s="218"/>
      <c r="F932" s="219"/>
    </row>
    <row r="933" spans="1:6" s="3" customFormat="1" x14ac:dyDescent="0.3">
      <c r="A933" s="214"/>
      <c r="B933" s="215"/>
      <c r="C933" s="216"/>
      <c r="D933" s="217"/>
      <c r="E933" s="218"/>
      <c r="F933" s="219"/>
    </row>
    <row r="934" spans="1:6" s="3" customFormat="1" x14ac:dyDescent="0.3">
      <c r="A934" s="214"/>
      <c r="B934" s="215"/>
      <c r="C934" s="216"/>
      <c r="D934" s="217"/>
      <c r="E934" s="218"/>
      <c r="F934" s="219"/>
    </row>
    <row r="935" spans="1:6" s="3" customFormat="1" x14ac:dyDescent="0.3">
      <c r="A935" s="214"/>
      <c r="B935" s="215"/>
      <c r="C935" s="216"/>
      <c r="D935" s="217"/>
      <c r="E935" s="218"/>
      <c r="F935" s="219"/>
    </row>
    <row r="936" spans="1:6" s="3" customFormat="1" x14ac:dyDescent="0.3">
      <c r="A936" s="214"/>
      <c r="B936" s="215"/>
      <c r="C936" s="216"/>
      <c r="D936" s="217"/>
      <c r="E936" s="218"/>
      <c r="F936" s="219"/>
    </row>
    <row r="937" spans="1:6" s="3" customFormat="1" x14ac:dyDescent="0.3">
      <c r="A937" s="214"/>
      <c r="B937" s="215"/>
      <c r="C937" s="216"/>
      <c r="D937" s="217"/>
      <c r="E937" s="218"/>
      <c r="F937" s="219"/>
    </row>
    <row r="938" spans="1:6" s="3" customFormat="1" x14ac:dyDescent="0.3">
      <c r="A938" s="214"/>
      <c r="B938" s="215"/>
      <c r="C938" s="216"/>
      <c r="D938" s="217"/>
      <c r="E938" s="218"/>
      <c r="F938" s="219"/>
    </row>
    <row r="939" spans="1:6" s="3" customFormat="1" x14ac:dyDescent="0.3">
      <c r="A939" s="214"/>
      <c r="B939" s="215"/>
      <c r="C939" s="216"/>
      <c r="D939" s="217"/>
      <c r="E939" s="218"/>
      <c r="F939" s="219"/>
    </row>
    <row r="940" spans="1:6" s="3" customFormat="1" x14ac:dyDescent="0.3">
      <c r="A940" s="214"/>
      <c r="B940" s="215"/>
      <c r="C940" s="216"/>
      <c r="D940" s="217"/>
      <c r="E940" s="218"/>
      <c r="F940" s="219"/>
    </row>
    <row r="941" spans="1:6" s="3" customFormat="1" x14ac:dyDescent="0.3">
      <c r="A941" s="214"/>
      <c r="B941" s="215"/>
      <c r="C941" s="216"/>
      <c r="D941" s="217"/>
      <c r="E941" s="218"/>
      <c r="F941" s="219"/>
    </row>
    <row r="942" spans="1:6" s="3" customFormat="1" x14ac:dyDescent="0.3">
      <c r="A942" s="214"/>
      <c r="B942" s="215"/>
      <c r="C942" s="216"/>
      <c r="D942" s="217"/>
      <c r="E942" s="218"/>
      <c r="F942" s="219"/>
    </row>
    <row r="943" spans="1:6" s="3" customFormat="1" x14ac:dyDescent="0.3">
      <c r="A943" s="214"/>
      <c r="B943" s="215"/>
      <c r="C943" s="216"/>
      <c r="D943" s="217"/>
      <c r="E943" s="218"/>
      <c r="F943" s="219"/>
    </row>
    <row r="944" spans="1:6" s="3" customFormat="1" x14ac:dyDescent="0.3">
      <c r="A944" s="214"/>
      <c r="B944" s="215"/>
      <c r="C944" s="216"/>
      <c r="D944" s="217"/>
      <c r="E944" s="218"/>
      <c r="F944" s="219"/>
    </row>
    <row r="945" spans="1:6" s="3" customFormat="1" x14ac:dyDescent="0.3">
      <c r="A945" s="214"/>
      <c r="B945" s="215"/>
      <c r="C945" s="216"/>
      <c r="D945" s="217"/>
      <c r="E945" s="218"/>
      <c r="F945" s="219"/>
    </row>
    <row r="946" spans="1:6" s="3" customFormat="1" x14ac:dyDescent="0.3">
      <c r="A946" s="214"/>
      <c r="B946" s="215"/>
      <c r="C946" s="216"/>
      <c r="D946" s="217"/>
      <c r="E946" s="218"/>
      <c r="F946" s="219"/>
    </row>
    <row r="947" spans="1:6" s="3" customFormat="1" x14ac:dyDescent="0.3">
      <c r="A947" s="214"/>
      <c r="B947" s="215"/>
      <c r="C947" s="216"/>
      <c r="D947" s="217"/>
      <c r="E947" s="218"/>
      <c r="F947" s="219"/>
    </row>
    <row r="948" spans="1:6" s="3" customFormat="1" x14ac:dyDescent="0.3">
      <c r="A948" s="214"/>
      <c r="B948" s="215"/>
      <c r="C948" s="216"/>
      <c r="D948" s="217"/>
      <c r="E948" s="218"/>
      <c r="F948" s="219"/>
    </row>
    <row r="949" spans="1:6" s="3" customFormat="1" x14ac:dyDescent="0.3">
      <c r="A949" s="214"/>
      <c r="B949" s="215"/>
      <c r="C949" s="216"/>
      <c r="D949" s="217"/>
      <c r="E949" s="218"/>
      <c r="F949" s="219"/>
    </row>
    <row r="950" spans="1:6" s="3" customFormat="1" x14ac:dyDescent="0.3">
      <c r="A950" s="214"/>
      <c r="B950" s="215"/>
      <c r="C950" s="216"/>
      <c r="D950" s="217"/>
      <c r="E950" s="218"/>
      <c r="F950" s="219"/>
    </row>
    <row r="951" spans="1:6" s="3" customFormat="1" x14ac:dyDescent="0.3">
      <c r="A951" s="214"/>
      <c r="B951" s="215"/>
      <c r="C951" s="216"/>
      <c r="D951" s="217"/>
      <c r="E951" s="218"/>
      <c r="F951" s="219"/>
    </row>
    <row r="952" spans="1:6" s="3" customFormat="1" x14ac:dyDescent="0.3">
      <c r="A952" s="214"/>
      <c r="B952" s="215"/>
      <c r="C952" s="216"/>
      <c r="D952" s="217"/>
      <c r="E952" s="218"/>
      <c r="F952" s="219"/>
    </row>
    <row r="953" spans="1:6" s="3" customFormat="1" x14ac:dyDescent="0.3">
      <c r="A953" s="214"/>
      <c r="B953" s="215"/>
      <c r="C953" s="216"/>
      <c r="D953" s="217"/>
      <c r="E953" s="218"/>
      <c r="F953" s="219"/>
    </row>
    <row r="954" spans="1:6" s="3" customFormat="1" x14ac:dyDescent="0.3">
      <c r="A954" s="214"/>
      <c r="B954" s="215"/>
      <c r="C954" s="216"/>
      <c r="D954" s="217"/>
      <c r="E954" s="218"/>
      <c r="F954" s="219"/>
    </row>
    <row r="955" spans="1:6" s="3" customFormat="1" x14ac:dyDescent="0.3">
      <c r="A955" s="214"/>
      <c r="B955" s="215"/>
      <c r="C955" s="216"/>
      <c r="D955" s="217"/>
      <c r="E955" s="218"/>
      <c r="F955" s="219"/>
    </row>
    <row r="956" spans="1:6" s="3" customFormat="1" x14ac:dyDescent="0.3">
      <c r="A956" s="214"/>
      <c r="B956" s="215"/>
      <c r="C956" s="216"/>
      <c r="D956" s="217"/>
      <c r="E956" s="218"/>
      <c r="F956" s="219"/>
    </row>
    <row r="957" spans="1:6" s="3" customFormat="1" x14ac:dyDescent="0.3">
      <c r="A957" s="214"/>
      <c r="B957" s="215"/>
      <c r="C957" s="216"/>
      <c r="D957" s="217"/>
      <c r="E957" s="218"/>
      <c r="F957" s="219"/>
    </row>
    <row r="958" spans="1:6" s="3" customFormat="1" x14ac:dyDescent="0.3">
      <c r="A958" s="214"/>
      <c r="B958" s="215"/>
      <c r="C958" s="216"/>
      <c r="D958" s="217"/>
      <c r="E958" s="218"/>
      <c r="F958" s="219"/>
    </row>
    <row r="959" spans="1:6" s="3" customFormat="1" x14ac:dyDescent="0.3">
      <c r="A959" s="214"/>
      <c r="B959" s="215"/>
      <c r="C959" s="216"/>
      <c r="D959" s="217"/>
      <c r="E959" s="218"/>
      <c r="F959" s="219"/>
    </row>
    <row r="960" spans="1:6" s="3" customFormat="1" x14ac:dyDescent="0.3">
      <c r="A960" s="214"/>
      <c r="B960" s="215"/>
      <c r="C960" s="216"/>
      <c r="D960" s="217"/>
      <c r="E960" s="218"/>
      <c r="F960" s="219"/>
    </row>
    <row r="961" spans="1:6" s="3" customFormat="1" x14ac:dyDescent="0.3">
      <c r="A961" s="214"/>
      <c r="B961" s="215"/>
      <c r="C961" s="216"/>
      <c r="D961" s="217"/>
      <c r="E961" s="218"/>
      <c r="F961" s="219"/>
    </row>
    <row r="962" spans="1:6" s="3" customFormat="1" x14ac:dyDescent="0.3">
      <c r="A962" s="214"/>
      <c r="B962" s="215"/>
      <c r="C962" s="216"/>
      <c r="D962" s="217"/>
      <c r="E962" s="218"/>
      <c r="F962" s="219"/>
    </row>
    <row r="963" spans="1:6" s="3" customFormat="1" x14ac:dyDescent="0.3">
      <c r="A963" s="214"/>
      <c r="B963" s="215"/>
      <c r="C963" s="216"/>
      <c r="D963" s="217"/>
      <c r="E963" s="218"/>
      <c r="F963" s="219"/>
    </row>
    <row r="964" spans="1:6" s="3" customFormat="1" x14ac:dyDescent="0.3">
      <c r="A964" s="214"/>
      <c r="B964" s="215"/>
      <c r="C964" s="216"/>
      <c r="D964" s="217"/>
      <c r="E964" s="218"/>
      <c r="F964" s="219"/>
    </row>
    <row r="965" spans="1:6" s="3" customFormat="1" x14ac:dyDescent="0.3">
      <c r="A965" s="214"/>
      <c r="B965" s="215"/>
      <c r="C965" s="216"/>
      <c r="D965" s="217"/>
      <c r="E965" s="218"/>
      <c r="F965" s="219"/>
    </row>
    <row r="966" spans="1:6" s="3" customFormat="1" x14ac:dyDescent="0.3">
      <c r="A966" s="214"/>
      <c r="B966" s="215"/>
      <c r="C966" s="216"/>
      <c r="D966" s="217"/>
      <c r="E966" s="218"/>
      <c r="F966" s="219"/>
    </row>
    <row r="967" spans="1:6" s="3" customFormat="1" x14ac:dyDescent="0.3">
      <c r="A967" s="214"/>
      <c r="B967" s="215"/>
      <c r="C967" s="216"/>
      <c r="D967" s="217"/>
      <c r="E967" s="218"/>
      <c r="F967" s="219"/>
    </row>
    <row r="968" spans="1:6" s="3" customFormat="1" x14ac:dyDescent="0.3">
      <c r="A968" s="214"/>
      <c r="B968" s="215"/>
      <c r="C968" s="216"/>
      <c r="D968" s="217"/>
      <c r="E968" s="218"/>
      <c r="F968" s="219"/>
    </row>
    <row r="969" spans="1:6" s="3" customFormat="1" x14ac:dyDescent="0.3">
      <c r="A969" s="214"/>
      <c r="B969" s="215"/>
      <c r="C969" s="216"/>
      <c r="D969" s="217"/>
      <c r="E969" s="218"/>
      <c r="F969" s="219"/>
    </row>
    <row r="970" spans="1:6" s="3" customFormat="1" x14ac:dyDescent="0.3">
      <c r="A970" s="214"/>
      <c r="B970" s="215"/>
      <c r="C970" s="216"/>
      <c r="D970" s="217"/>
      <c r="E970" s="218"/>
      <c r="F970" s="219"/>
    </row>
    <row r="971" spans="1:6" s="3" customFormat="1" x14ac:dyDescent="0.3">
      <c r="A971" s="214"/>
      <c r="B971" s="215"/>
      <c r="C971" s="216"/>
      <c r="D971" s="217"/>
      <c r="E971" s="218"/>
      <c r="F971" s="219"/>
    </row>
    <row r="972" spans="1:6" s="3" customFormat="1" x14ac:dyDescent="0.3">
      <c r="A972" s="214"/>
      <c r="B972" s="215"/>
      <c r="C972" s="216"/>
      <c r="D972" s="217"/>
      <c r="E972" s="218"/>
      <c r="F972" s="219"/>
    </row>
    <row r="973" spans="1:6" s="3" customFormat="1" x14ac:dyDescent="0.3">
      <c r="A973" s="214"/>
      <c r="B973" s="215"/>
      <c r="C973" s="216"/>
      <c r="D973" s="217"/>
      <c r="E973" s="218"/>
      <c r="F973" s="219"/>
    </row>
    <row r="974" spans="1:6" s="3" customFormat="1" x14ac:dyDescent="0.3">
      <c r="A974" s="214"/>
      <c r="B974" s="215"/>
      <c r="C974" s="216"/>
      <c r="D974" s="217"/>
      <c r="E974" s="218"/>
      <c r="F974" s="219"/>
    </row>
    <row r="975" spans="1:6" s="3" customFormat="1" x14ac:dyDescent="0.3">
      <c r="A975" s="214"/>
      <c r="B975" s="215"/>
      <c r="C975" s="216"/>
      <c r="D975" s="217"/>
      <c r="E975" s="218"/>
      <c r="F975" s="219"/>
    </row>
    <row r="976" spans="1:6" s="3" customFormat="1" x14ac:dyDescent="0.3">
      <c r="A976" s="214"/>
      <c r="B976" s="215"/>
      <c r="C976" s="216"/>
      <c r="D976" s="217"/>
      <c r="E976" s="218"/>
      <c r="F976" s="219"/>
    </row>
    <row r="977" spans="1:6" s="3" customFormat="1" x14ac:dyDescent="0.3">
      <c r="A977" s="214"/>
      <c r="B977" s="215"/>
      <c r="C977" s="216"/>
      <c r="D977" s="217"/>
      <c r="E977" s="218"/>
      <c r="F977" s="219"/>
    </row>
    <row r="978" spans="1:6" s="3" customFormat="1" x14ac:dyDescent="0.3">
      <c r="A978" s="214"/>
      <c r="B978" s="215"/>
      <c r="C978" s="216"/>
      <c r="D978" s="217"/>
      <c r="E978" s="218"/>
      <c r="F978" s="219"/>
    </row>
    <row r="979" spans="1:6" s="3" customFormat="1" x14ac:dyDescent="0.3">
      <c r="A979" s="214"/>
      <c r="B979" s="215"/>
      <c r="C979" s="216"/>
      <c r="D979" s="217"/>
      <c r="E979" s="218"/>
      <c r="F979" s="219"/>
    </row>
    <row r="980" spans="1:6" s="3" customFormat="1" x14ac:dyDescent="0.3">
      <c r="A980" s="214"/>
      <c r="B980" s="215"/>
      <c r="C980" s="216"/>
      <c r="D980" s="217"/>
      <c r="E980" s="218"/>
      <c r="F980" s="219"/>
    </row>
    <row r="981" spans="1:6" s="3" customFormat="1" x14ac:dyDescent="0.3">
      <c r="A981" s="214"/>
      <c r="B981" s="215"/>
      <c r="C981" s="216"/>
      <c r="D981" s="217"/>
      <c r="E981" s="218"/>
      <c r="F981" s="219"/>
    </row>
    <row r="982" spans="1:6" s="3" customFormat="1" x14ac:dyDescent="0.3">
      <c r="A982" s="214"/>
      <c r="B982" s="215"/>
      <c r="C982" s="216"/>
      <c r="D982" s="217"/>
      <c r="E982" s="218"/>
      <c r="F982" s="219"/>
    </row>
    <row r="983" spans="1:6" s="3" customFormat="1" x14ac:dyDescent="0.3">
      <c r="A983" s="214"/>
      <c r="B983" s="215"/>
      <c r="C983" s="216"/>
      <c r="D983" s="217"/>
      <c r="E983" s="218"/>
      <c r="F983" s="219"/>
    </row>
    <row r="984" spans="1:6" s="3" customFormat="1" x14ac:dyDescent="0.3">
      <c r="A984" s="214"/>
      <c r="B984" s="215"/>
      <c r="C984" s="216"/>
      <c r="D984" s="217"/>
      <c r="E984" s="218"/>
      <c r="F984" s="219"/>
    </row>
    <row r="985" spans="1:6" s="3" customFormat="1" x14ac:dyDescent="0.3">
      <c r="A985" s="214"/>
      <c r="B985" s="215"/>
      <c r="C985" s="216"/>
      <c r="D985" s="217"/>
      <c r="E985" s="218"/>
      <c r="F985" s="219"/>
    </row>
    <row r="986" spans="1:6" s="3" customFormat="1" x14ac:dyDescent="0.3">
      <c r="A986" s="214"/>
      <c r="B986" s="215"/>
      <c r="C986" s="216"/>
      <c r="D986" s="217"/>
      <c r="E986" s="218"/>
      <c r="F986" s="219"/>
    </row>
    <row r="987" spans="1:6" s="3" customFormat="1" x14ac:dyDescent="0.3">
      <c r="A987" s="214"/>
      <c r="B987" s="215"/>
      <c r="C987" s="216"/>
      <c r="D987" s="217"/>
      <c r="E987" s="218"/>
      <c r="F987" s="219"/>
    </row>
    <row r="988" spans="1:6" s="3" customFormat="1" x14ac:dyDescent="0.3">
      <c r="A988" s="214"/>
      <c r="B988" s="215"/>
      <c r="C988" s="216"/>
      <c r="D988" s="217"/>
      <c r="E988" s="218"/>
      <c r="F988" s="219"/>
    </row>
    <row r="989" spans="1:6" s="3" customFormat="1" x14ac:dyDescent="0.3">
      <c r="A989" s="214"/>
      <c r="B989" s="215"/>
      <c r="C989" s="216"/>
      <c r="D989" s="217"/>
      <c r="E989" s="218"/>
      <c r="F989" s="219"/>
    </row>
    <row r="990" spans="1:6" s="3" customFormat="1" x14ac:dyDescent="0.3">
      <c r="A990" s="214"/>
      <c r="B990" s="215"/>
      <c r="C990" s="216"/>
      <c r="D990" s="217"/>
      <c r="E990" s="218"/>
      <c r="F990" s="219"/>
    </row>
    <row r="991" spans="1:6" s="3" customFormat="1" x14ac:dyDescent="0.3">
      <c r="A991" s="214"/>
      <c r="B991" s="215"/>
      <c r="C991" s="216"/>
      <c r="D991" s="217"/>
      <c r="E991" s="218"/>
      <c r="F991" s="219"/>
    </row>
    <row r="992" spans="1:6" s="3" customFormat="1" x14ac:dyDescent="0.3">
      <c r="A992" s="214"/>
      <c r="B992" s="215"/>
      <c r="C992" s="216"/>
      <c r="D992" s="217"/>
      <c r="E992" s="218"/>
      <c r="F992" s="219"/>
    </row>
    <row r="993" spans="1:6" s="3" customFormat="1" x14ac:dyDescent="0.3">
      <c r="A993" s="214"/>
      <c r="B993" s="215"/>
      <c r="C993" s="216"/>
      <c r="D993" s="217"/>
      <c r="E993" s="218"/>
      <c r="F993" s="219"/>
    </row>
    <row r="994" spans="1:6" s="3" customFormat="1" x14ac:dyDescent="0.3">
      <c r="A994" s="214"/>
      <c r="B994" s="215"/>
      <c r="C994" s="216"/>
      <c r="D994" s="217"/>
      <c r="E994" s="218"/>
      <c r="F994" s="219"/>
    </row>
    <row r="995" spans="1:6" s="3" customFormat="1" x14ac:dyDescent="0.3">
      <c r="A995" s="214"/>
      <c r="B995" s="215"/>
      <c r="C995" s="216"/>
      <c r="D995" s="217"/>
      <c r="E995" s="218"/>
      <c r="F995" s="219"/>
    </row>
    <row r="996" spans="1:6" s="3" customFormat="1" x14ac:dyDescent="0.3">
      <c r="A996" s="214"/>
      <c r="B996" s="215"/>
      <c r="C996" s="216"/>
      <c r="D996" s="217"/>
      <c r="E996" s="218"/>
      <c r="F996" s="219"/>
    </row>
    <row r="997" spans="1:6" s="3" customFormat="1" x14ac:dyDescent="0.3">
      <c r="A997" s="214"/>
      <c r="B997" s="215"/>
      <c r="C997" s="216"/>
      <c r="D997" s="217"/>
      <c r="E997" s="218"/>
      <c r="F997" s="219"/>
    </row>
    <row r="998" spans="1:6" s="3" customFormat="1" x14ac:dyDescent="0.3">
      <c r="A998" s="214"/>
      <c r="B998" s="215"/>
      <c r="C998" s="216"/>
      <c r="D998" s="217"/>
      <c r="E998" s="218"/>
      <c r="F998" s="219"/>
    </row>
    <row r="999" spans="1:6" s="3" customFormat="1" x14ac:dyDescent="0.3">
      <c r="A999" s="214"/>
      <c r="B999" s="215"/>
      <c r="C999" s="216"/>
      <c r="D999" s="217"/>
      <c r="E999" s="218"/>
      <c r="F999" s="219"/>
    </row>
    <row r="1000" spans="1:6" s="3" customFormat="1" x14ac:dyDescent="0.3">
      <c r="A1000" s="214"/>
      <c r="B1000" s="215"/>
      <c r="C1000" s="216"/>
      <c r="D1000" s="217"/>
      <c r="E1000" s="218"/>
      <c r="F1000" s="219"/>
    </row>
    <row r="1001" spans="1:6" s="3" customFormat="1" x14ac:dyDescent="0.3">
      <c r="A1001" s="214"/>
      <c r="B1001" s="215"/>
      <c r="C1001" s="216"/>
      <c r="D1001" s="217"/>
      <c r="E1001" s="218"/>
      <c r="F1001" s="219"/>
    </row>
    <row r="1002" spans="1:6" s="3" customFormat="1" x14ac:dyDescent="0.3">
      <c r="A1002" s="214"/>
      <c r="B1002" s="215"/>
      <c r="C1002" s="216"/>
      <c r="D1002" s="217"/>
      <c r="E1002" s="218"/>
      <c r="F1002" s="219"/>
    </row>
    <row r="1003" spans="1:6" s="3" customFormat="1" x14ac:dyDescent="0.3">
      <c r="A1003" s="214"/>
      <c r="B1003" s="215"/>
      <c r="C1003" s="216"/>
      <c r="D1003" s="217"/>
      <c r="E1003" s="218"/>
      <c r="F1003" s="219"/>
    </row>
    <row r="1004" spans="1:6" s="3" customFormat="1" x14ac:dyDescent="0.3">
      <c r="A1004" s="214"/>
      <c r="B1004" s="215"/>
      <c r="C1004" s="216"/>
      <c r="D1004" s="217"/>
      <c r="E1004" s="218"/>
      <c r="F1004" s="219"/>
    </row>
    <row r="1005" spans="1:6" s="3" customFormat="1" x14ac:dyDescent="0.3">
      <c r="A1005" s="214"/>
      <c r="B1005" s="215"/>
      <c r="C1005" s="216"/>
      <c r="D1005" s="217"/>
      <c r="E1005" s="218"/>
      <c r="F1005" s="219"/>
    </row>
    <row r="1006" spans="1:6" s="3" customFormat="1" x14ac:dyDescent="0.3">
      <c r="A1006" s="214"/>
      <c r="B1006" s="215"/>
      <c r="C1006" s="216"/>
      <c r="D1006" s="217"/>
      <c r="E1006" s="218"/>
      <c r="F1006" s="219"/>
    </row>
    <row r="1007" spans="1:6" s="3" customFormat="1" x14ac:dyDescent="0.3">
      <c r="A1007" s="214"/>
      <c r="B1007" s="215"/>
      <c r="C1007" s="216"/>
      <c r="D1007" s="217"/>
      <c r="E1007" s="218"/>
      <c r="F1007" s="219"/>
    </row>
    <row r="1008" spans="1:6" s="3" customFormat="1" x14ac:dyDescent="0.3">
      <c r="A1008" s="214"/>
      <c r="B1008" s="215"/>
      <c r="C1008" s="216"/>
      <c r="D1008" s="217"/>
      <c r="E1008" s="218"/>
      <c r="F1008" s="219"/>
    </row>
    <row r="1009" spans="1:6" s="3" customFormat="1" x14ac:dyDescent="0.3">
      <c r="A1009" s="214"/>
      <c r="B1009" s="215"/>
      <c r="C1009" s="216"/>
      <c r="D1009" s="217"/>
      <c r="E1009" s="218"/>
      <c r="F1009" s="219"/>
    </row>
    <row r="1010" spans="1:6" s="3" customFormat="1" x14ac:dyDescent="0.3">
      <c r="A1010" s="214"/>
      <c r="B1010" s="215"/>
      <c r="C1010" s="216"/>
      <c r="D1010" s="217"/>
      <c r="E1010" s="218"/>
      <c r="F1010" s="219"/>
    </row>
    <row r="1011" spans="1:6" s="3" customFormat="1" x14ac:dyDescent="0.3">
      <c r="A1011" s="214"/>
      <c r="B1011" s="215"/>
      <c r="C1011" s="216"/>
      <c r="D1011" s="217"/>
      <c r="E1011" s="218"/>
      <c r="F1011" s="219"/>
    </row>
    <row r="1012" spans="1:6" s="3" customFormat="1" x14ac:dyDescent="0.3">
      <c r="A1012" s="214"/>
      <c r="B1012" s="215"/>
      <c r="C1012" s="216"/>
      <c r="D1012" s="217"/>
      <c r="E1012" s="218"/>
      <c r="F1012" s="219"/>
    </row>
    <row r="1013" spans="1:6" s="3" customFormat="1" x14ac:dyDescent="0.3">
      <c r="A1013" s="214"/>
      <c r="B1013" s="215"/>
      <c r="C1013" s="216"/>
      <c r="D1013" s="217"/>
      <c r="E1013" s="218"/>
      <c r="F1013" s="219"/>
    </row>
    <row r="1014" spans="1:6" s="3" customFormat="1" x14ac:dyDescent="0.3">
      <c r="A1014" s="214"/>
      <c r="B1014" s="215"/>
      <c r="C1014" s="216"/>
      <c r="D1014" s="217"/>
      <c r="E1014" s="218"/>
      <c r="F1014" s="219"/>
    </row>
    <row r="1015" spans="1:6" s="3" customFormat="1" x14ac:dyDescent="0.3">
      <c r="A1015" s="214"/>
      <c r="B1015" s="215"/>
      <c r="C1015" s="216"/>
      <c r="D1015" s="217"/>
      <c r="E1015" s="218"/>
      <c r="F1015" s="219"/>
    </row>
    <row r="1016" spans="1:6" s="3" customFormat="1" x14ac:dyDescent="0.3">
      <c r="A1016" s="214"/>
      <c r="B1016" s="215"/>
      <c r="C1016" s="216"/>
      <c r="D1016" s="217"/>
      <c r="E1016" s="218"/>
      <c r="F1016" s="219"/>
    </row>
    <row r="1017" spans="1:6" s="3" customFormat="1" x14ac:dyDescent="0.3">
      <c r="A1017" s="214"/>
      <c r="B1017" s="215"/>
      <c r="C1017" s="216"/>
      <c r="D1017" s="217"/>
      <c r="E1017" s="218"/>
      <c r="F1017" s="219"/>
    </row>
    <row r="1018" spans="1:6" s="3" customFormat="1" x14ac:dyDescent="0.3">
      <c r="A1018" s="214"/>
      <c r="B1018" s="215"/>
      <c r="C1018" s="216"/>
      <c r="D1018" s="217"/>
      <c r="E1018" s="218"/>
      <c r="F1018" s="219"/>
    </row>
    <row r="1019" spans="1:6" s="3" customFormat="1" x14ac:dyDescent="0.3">
      <c r="A1019" s="214"/>
      <c r="B1019" s="215"/>
      <c r="C1019" s="216"/>
      <c r="D1019" s="217"/>
      <c r="E1019" s="218"/>
      <c r="F1019" s="219"/>
    </row>
    <row r="1020" spans="1:6" s="3" customFormat="1" x14ac:dyDescent="0.3">
      <c r="A1020" s="214"/>
      <c r="B1020" s="215"/>
      <c r="C1020" s="216"/>
      <c r="D1020" s="217"/>
      <c r="E1020" s="218"/>
      <c r="F1020" s="219"/>
    </row>
    <row r="1021" spans="1:6" s="3" customFormat="1" x14ac:dyDescent="0.3">
      <c r="A1021" s="214"/>
      <c r="B1021" s="215"/>
      <c r="C1021" s="216"/>
      <c r="D1021" s="217"/>
      <c r="E1021" s="218"/>
      <c r="F1021" s="219"/>
    </row>
    <row r="1022" spans="1:6" s="3" customFormat="1" x14ac:dyDescent="0.3">
      <c r="A1022" s="214"/>
      <c r="B1022" s="215"/>
      <c r="C1022" s="216"/>
      <c r="D1022" s="217"/>
      <c r="E1022" s="218"/>
      <c r="F1022" s="219"/>
    </row>
    <row r="1023" spans="1:6" s="3" customFormat="1" x14ac:dyDescent="0.3">
      <c r="A1023" s="214"/>
      <c r="B1023" s="215"/>
      <c r="C1023" s="216"/>
      <c r="D1023" s="217"/>
      <c r="E1023" s="218"/>
      <c r="F1023" s="219"/>
    </row>
    <row r="1024" spans="1:6" s="3" customFormat="1" x14ac:dyDescent="0.3">
      <c r="A1024" s="214"/>
      <c r="B1024" s="215"/>
      <c r="C1024" s="216"/>
      <c r="D1024" s="217"/>
      <c r="E1024" s="218"/>
      <c r="F1024" s="219"/>
    </row>
    <row r="1025" spans="1:6" s="3" customFormat="1" x14ac:dyDescent="0.3">
      <c r="A1025" s="214"/>
      <c r="B1025" s="215"/>
      <c r="C1025" s="216"/>
      <c r="D1025" s="217"/>
      <c r="E1025" s="218"/>
      <c r="F1025" s="219"/>
    </row>
    <row r="1026" spans="1:6" s="3" customFormat="1" x14ac:dyDescent="0.3">
      <c r="A1026" s="214"/>
      <c r="B1026" s="215"/>
      <c r="C1026" s="216"/>
      <c r="D1026" s="217"/>
      <c r="E1026" s="218"/>
      <c r="F1026" s="219"/>
    </row>
    <row r="1027" spans="1:6" s="3" customFormat="1" x14ac:dyDescent="0.3">
      <c r="A1027" s="214"/>
      <c r="B1027" s="215"/>
      <c r="C1027" s="216"/>
      <c r="D1027" s="217"/>
      <c r="E1027" s="218"/>
      <c r="F1027" s="219"/>
    </row>
    <row r="1028" spans="1:6" s="3" customFormat="1" x14ac:dyDescent="0.3">
      <c r="A1028" s="214"/>
      <c r="B1028" s="215"/>
      <c r="C1028" s="216"/>
      <c r="D1028" s="217"/>
      <c r="E1028" s="218"/>
      <c r="F1028" s="219"/>
    </row>
    <row r="1029" spans="1:6" s="3" customFormat="1" x14ac:dyDescent="0.3">
      <c r="A1029" s="214"/>
      <c r="B1029" s="215"/>
      <c r="C1029" s="216"/>
      <c r="D1029" s="217"/>
      <c r="E1029" s="218"/>
      <c r="F1029" s="219"/>
    </row>
    <row r="1030" spans="1:6" s="3" customFormat="1" x14ac:dyDescent="0.3">
      <c r="A1030" s="214"/>
      <c r="B1030" s="215"/>
      <c r="C1030" s="216"/>
      <c r="D1030" s="217"/>
      <c r="E1030" s="218"/>
      <c r="F1030" s="219"/>
    </row>
    <row r="1031" spans="1:6" s="3" customFormat="1" x14ac:dyDescent="0.3">
      <c r="A1031" s="214"/>
      <c r="B1031" s="215"/>
      <c r="C1031" s="216"/>
      <c r="D1031" s="217"/>
      <c r="E1031" s="218"/>
      <c r="F1031" s="219"/>
    </row>
    <row r="1032" spans="1:6" s="3" customFormat="1" x14ac:dyDescent="0.3">
      <c r="A1032" s="214"/>
      <c r="B1032" s="215"/>
      <c r="C1032" s="216"/>
      <c r="D1032" s="217"/>
      <c r="E1032" s="218"/>
      <c r="F1032" s="219"/>
    </row>
    <row r="1033" spans="1:6" s="3" customFormat="1" x14ac:dyDescent="0.3">
      <c r="A1033" s="214"/>
      <c r="B1033" s="215"/>
      <c r="C1033" s="216"/>
      <c r="D1033" s="217"/>
      <c r="E1033" s="218"/>
      <c r="F1033" s="219"/>
    </row>
    <row r="1034" spans="1:6" s="3" customFormat="1" x14ac:dyDescent="0.3">
      <c r="A1034" s="214"/>
      <c r="B1034" s="215"/>
      <c r="C1034" s="216"/>
      <c r="D1034" s="217"/>
      <c r="E1034" s="218"/>
      <c r="F1034" s="219"/>
    </row>
    <row r="1035" spans="1:6" s="3" customFormat="1" x14ac:dyDescent="0.3">
      <c r="A1035" s="214"/>
      <c r="B1035" s="215"/>
      <c r="C1035" s="216"/>
      <c r="D1035" s="217"/>
      <c r="E1035" s="218"/>
      <c r="F1035" s="219"/>
    </row>
    <row r="1036" spans="1:6" s="3" customFormat="1" x14ac:dyDescent="0.3">
      <c r="A1036" s="214"/>
      <c r="B1036" s="215"/>
      <c r="C1036" s="216"/>
      <c r="D1036" s="217"/>
      <c r="E1036" s="218"/>
      <c r="F1036" s="219"/>
    </row>
    <row r="1037" spans="1:6" s="3" customFormat="1" x14ac:dyDescent="0.3">
      <c r="A1037" s="214"/>
      <c r="B1037" s="215"/>
      <c r="C1037" s="216"/>
      <c r="D1037" s="217"/>
      <c r="E1037" s="218"/>
      <c r="F1037" s="219"/>
    </row>
    <row r="1038" spans="1:6" s="3" customFormat="1" x14ac:dyDescent="0.3">
      <c r="A1038" s="214"/>
      <c r="B1038" s="215"/>
      <c r="C1038" s="216"/>
      <c r="D1038" s="217"/>
      <c r="E1038" s="218"/>
      <c r="F1038" s="219"/>
    </row>
    <row r="1039" spans="1:6" s="3" customFormat="1" x14ac:dyDescent="0.3">
      <c r="A1039" s="214"/>
      <c r="B1039" s="215"/>
      <c r="C1039" s="216"/>
      <c r="D1039" s="217"/>
      <c r="E1039" s="218"/>
      <c r="F1039" s="219"/>
    </row>
    <row r="1040" spans="1:6" s="3" customFormat="1" x14ac:dyDescent="0.3">
      <c r="A1040" s="214"/>
      <c r="B1040" s="215"/>
      <c r="C1040" s="216"/>
      <c r="D1040" s="217"/>
      <c r="E1040" s="218"/>
      <c r="F1040" s="219"/>
    </row>
    <row r="1041" spans="1:6" s="3" customFormat="1" x14ac:dyDescent="0.3">
      <c r="A1041" s="214"/>
      <c r="B1041" s="215"/>
      <c r="C1041" s="216"/>
      <c r="D1041" s="217"/>
      <c r="E1041" s="218"/>
      <c r="F1041" s="219"/>
    </row>
    <row r="1042" spans="1:6" s="3" customFormat="1" x14ac:dyDescent="0.3">
      <c r="A1042" s="214"/>
      <c r="B1042" s="215"/>
      <c r="C1042" s="216"/>
      <c r="D1042" s="217"/>
      <c r="E1042" s="218"/>
      <c r="F1042" s="219"/>
    </row>
    <row r="1043" spans="1:6" x14ac:dyDescent="0.3">
      <c r="A1043" s="214"/>
      <c r="B1043" s="215"/>
      <c r="C1043" s="216"/>
      <c r="D1043" s="217"/>
      <c r="E1043" s="218"/>
      <c r="F1043" s="219"/>
    </row>
    <row r="1044" spans="1:6" x14ac:dyDescent="0.3">
      <c r="A1044" s="214"/>
      <c r="B1044" s="215"/>
      <c r="C1044" s="216"/>
      <c r="D1044" s="217"/>
      <c r="E1044" s="218"/>
      <c r="F1044" s="219"/>
    </row>
    <row r="1045" spans="1:6" x14ac:dyDescent="0.3">
      <c r="A1045" s="214"/>
      <c r="B1045" s="215"/>
      <c r="C1045" s="216"/>
      <c r="D1045" s="217"/>
      <c r="E1045" s="218"/>
      <c r="F1045" s="219"/>
    </row>
    <row r="1046" spans="1:6" x14ac:dyDescent="0.3">
      <c r="A1046" s="214"/>
      <c r="B1046" s="215"/>
      <c r="C1046" s="216"/>
      <c r="D1046" s="217"/>
      <c r="E1046" s="218"/>
      <c r="F1046" s="219"/>
    </row>
    <row r="1047" spans="1:6" x14ac:dyDescent="0.3">
      <c r="A1047" s="214"/>
      <c r="B1047" s="215"/>
      <c r="C1047" s="216"/>
      <c r="D1047" s="217"/>
      <c r="E1047" s="218"/>
      <c r="F1047" s="219"/>
    </row>
    <row r="1048" spans="1:6" x14ac:dyDescent="0.3">
      <c r="A1048" s="214"/>
      <c r="B1048" s="215"/>
      <c r="C1048" s="216"/>
      <c r="D1048" s="217"/>
      <c r="E1048" s="218"/>
      <c r="F1048" s="219"/>
    </row>
    <row r="1049" spans="1:6" x14ac:dyDescent="0.3">
      <c r="A1049" s="214"/>
      <c r="B1049" s="215"/>
      <c r="C1049" s="216"/>
      <c r="D1049" s="217"/>
      <c r="E1049" s="218"/>
      <c r="F1049" s="219"/>
    </row>
    <row r="1050" spans="1:6" x14ac:dyDescent="0.3">
      <c r="A1050" s="214"/>
      <c r="B1050" s="215"/>
      <c r="C1050" s="216"/>
      <c r="D1050" s="217"/>
      <c r="E1050" s="218"/>
      <c r="F1050" s="219"/>
    </row>
    <row r="1051" spans="1:6" x14ac:dyDescent="0.3">
      <c r="A1051" s="214"/>
      <c r="B1051" s="215"/>
      <c r="C1051" s="216"/>
      <c r="D1051" s="217"/>
      <c r="E1051" s="218"/>
      <c r="F1051" s="219"/>
    </row>
    <row r="1052" spans="1:6" x14ac:dyDescent="0.3">
      <c r="A1052" s="214"/>
      <c r="B1052" s="215"/>
      <c r="C1052" s="216"/>
      <c r="D1052" s="217"/>
      <c r="E1052" s="218"/>
      <c r="F1052" s="219"/>
    </row>
    <row r="1053" spans="1:6" x14ac:dyDescent="0.3">
      <c r="A1053" s="214"/>
      <c r="B1053" s="215"/>
      <c r="C1053" s="216"/>
      <c r="D1053" s="217"/>
      <c r="E1053" s="218"/>
      <c r="F1053" s="219"/>
    </row>
    <row r="1054" spans="1:6" x14ac:dyDescent="0.3">
      <c r="A1054" s="214"/>
      <c r="B1054" s="215"/>
      <c r="C1054" s="216"/>
      <c r="D1054" s="217"/>
      <c r="E1054" s="218"/>
      <c r="F1054" s="219"/>
    </row>
    <row r="1055" spans="1:6" x14ac:dyDescent="0.3">
      <c r="A1055" s="214"/>
      <c r="B1055" s="215"/>
      <c r="C1055" s="216"/>
      <c r="D1055" s="217"/>
      <c r="E1055" s="218"/>
      <c r="F1055" s="219"/>
    </row>
    <row r="1056" spans="1:6" x14ac:dyDescent="0.3">
      <c r="A1056" s="214"/>
      <c r="B1056" s="215"/>
      <c r="C1056" s="216"/>
      <c r="D1056" s="217"/>
      <c r="E1056" s="218"/>
      <c r="F1056" s="219"/>
    </row>
    <row r="1057" spans="1:6" x14ac:dyDescent="0.3">
      <c r="A1057" s="214"/>
      <c r="B1057" s="215"/>
      <c r="C1057" s="216"/>
      <c r="D1057" s="217"/>
      <c r="E1057" s="218"/>
      <c r="F1057" s="219"/>
    </row>
    <row r="1058" spans="1:6" x14ac:dyDescent="0.3">
      <c r="A1058" s="214"/>
      <c r="B1058" s="215"/>
      <c r="C1058" s="216"/>
      <c r="D1058" s="217"/>
      <c r="E1058" s="218"/>
      <c r="F1058" s="219"/>
    </row>
    <row r="1059" spans="1:6" x14ac:dyDescent="0.3">
      <c r="A1059" s="214"/>
      <c r="B1059" s="215"/>
      <c r="C1059" s="216"/>
      <c r="D1059" s="217"/>
      <c r="E1059" s="218"/>
      <c r="F1059" s="219"/>
    </row>
    <row r="1060" spans="1:6" x14ac:dyDescent="0.3">
      <c r="A1060" s="214"/>
      <c r="B1060" s="215"/>
      <c r="C1060" s="216"/>
      <c r="D1060" s="217"/>
      <c r="E1060" s="218"/>
      <c r="F1060" s="219"/>
    </row>
    <row r="1061" spans="1:6" x14ac:dyDescent="0.3">
      <c r="A1061" s="214"/>
      <c r="B1061" s="215"/>
      <c r="C1061" s="216"/>
      <c r="D1061" s="217"/>
      <c r="E1061" s="218"/>
      <c r="F1061" s="219"/>
    </row>
    <row r="1062" spans="1:6" x14ac:dyDescent="0.3">
      <c r="A1062" s="214"/>
      <c r="B1062" s="215"/>
      <c r="C1062" s="216"/>
      <c r="D1062" s="217"/>
      <c r="E1062" s="218"/>
      <c r="F1062" s="219"/>
    </row>
    <row r="1063" spans="1:6" x14ac:dyDescent="0.3">
      <c r="A1063" s="214"/>
      <c r="B1063" s="215"/>
      <c r="C1063" s="216"/>
      <c r="D1063" s="217"/>
      <c r="E1063" s="218"/>
      <c r="F1063" s="219"/>
    </row>
    <row r="1064" spans="1:6" x14ac:dyDescent="0.3">
      <c r="A1064" s="214"/>
      <c r="B1064" s="215"/>
      <c r="C1064" s="216"/>
      <c r="D1064" s="217"/>
      <c r="E1064" s="218"/>
      <c r="F1064" s="219"/>
    </row>
    <row r="1065" spans="1:6" x14ac:dyDescent="0.3">
      <c r="A1065" s="214"/>
      <c r="B1065" s="215"/>
      <c r="C1065" s="216"/>
      <c r="D1065" s="217"/>
      <c r="E1065" s="218"/>
      <c r="F1065" s="219"/>
    </row>
    <row r="1066" spans="1:6" x14ac:dyDescent="0.3">
      <c r="A1066" s="214"/>
      <c r="B1066" s="215"/>
      <c r="C1066" s="216"/>
      <c r="D1066" s="217"/>
      <c r="E1066" s="218"/>
      <c r="F1066" s="219"/>
    </row>
    <row r="1067" spans="1:6" x14ac:dyDescent="0.3">
      <c r="A1067" s="214"/>
      <c r="B1067" s="215"/>
      <c r="C1067" s="216"/>
      <c r="D1067" s="217"/>
      <c r="E1067" s="218"/>
      <c r="F1067" s="219"/>
    </row>
    <row r="1068" spans="1:6" x14ac:dyDescent="0.3">
      <c r="A1068" s="214"/>
      <c r="B1068" s="215"/>
      <c r="C1068" s="216"/>
      <c r="D1068" s="217"/>
      <c r="E1068" s="218"/>
      <c r="F1068" s="219"/>
    </row>
    <row r="1069" spans="1:6" x14ac:dyDescent="0.3">
      <c r="B1069" s="215"/>
      <c r="C1069" s="216"/>
      <c r="D1069" s="217"/>
      <c r="E1069" s="218"/>
      <c r="F1069" s="219"/>
    </row>
  </sheetData>
  <mergeCells count="1">
    <mergeCell ref="F775:F777"/>
  </mergeCells>
  <phoneticPr fontId="0" type="noConversion"/>
  <conditionalFormatting sqref="B676">
    <cfRule type="duplicateValues" dxfId="87" priority="190"/>
  </conditionalFormatting>
  <conditionalFormatting sqref="B688:B689">
    <cfRule type="duplicateValues" dxfId="86" priority="189"/>
  </conditionalFormatting>
  <conditionalFormatting sqref="B310">
    <cfRule type="duplicateValues" dxfId="85" priority="188"/>
  </conditionalFormatting>
  <conditionalFormatting sqref="B312">
    <cfRule type="duplicateValues" dxfId="84" priority="186"/>
  </conditionalFormatting>
  <conditionalFormatting sqref="B68">
    <cfRule type="duplicateValues" dxfId="83" priority="182"/>
  </conditionalFormatting>
  <conditionalFormatting sqref="B255">
    <cfRule type="duplicateValues" dxfId="82" priority="178"/>
  </conditionalFormatting>
  <conditionalFormatting sqref="B254">
    <cfRule type="duplicateValues" dxfId="81" priority="177"/>
  </conditionalFormatting>
  <conditionalFormatting sqref="B298:B299">
    <cfRule type="duplicateValues" dxfId="80" priority="174"/>
  </conditionalFormatting>
  <conditionalFormatting sqref="B253">
    <cfRule type="duplicateValues" dxfId="79" priority="198"/>
  </conditionalFormatting>
  <conditionalFormatting sqref="B135">
    <cfRule type="duplicateValues" dxfId="78" priority="166"/>
  </conditionalFormatting>
  <conditionalFormatting sqref="B140:B141">
    <cfRule type="duplicateValues" dxfId="77" priority="165"/>
  </conditionalFormatting>
  <conditionalFormatting sqref="B344">
    <cfRule type="duplicateValues" dxfId="76" priority="163"/>
  </conditionalFormatting>
  <conditionalFormatting sqref="B720:B721">
    <cfRule type="duplicateValues" dxfId="75" priority="156"/>
  </conditionalFormatting>
  <conditionalFormatting sqref="B609:B610">
    <cfRule type="duplicateValues" dxfId="74" priority="150"/>
  </conditionalFormatting>
  <conditionalFormatting sqref="B122:B123">
    <cfRule type="duplicateValues" dxfId="73" priority="140"/>
  </conditionalFormatting>
  <conditionalFormatting sqref="B311">
    <cfRule type="duplicateValues" dxfId="72" priority="138"/>
  </conditionalFormatting>
  <conditionalFormatting sqref="B327">
    <cfRule type="duplicateValues" dxfId="71" priority="137"/>
  </conditionalFormatting>
  <conditionalFormatting sqref="B114">
    <cfRule type="duplicateValues" dxfId="70" priority="136"/>
  </conditionalFormatting>
  <conditionalFormatting sqref="B777:B779">
    <cfRule type="duplicateValues" dxfId="69" priority="135"/>
  </conditionalFormatting>
  <conditionalFormatting sqref="B610">
    <cfRule type="duplicateValues" dxfId="68" priority="129"/>
  </conditionalFormatting>
  <conditionalFormatting sqref="B233:B239">
    <cfRule type="duplicateValues" dxfId="67" priority="127"/>
  </conditionalFormatting>
  <conditionalFormatting sqref="B151">
    <cfRule type="duplicateValues" dxfId="66" priority="126"/>
  </conditionalFormatting>
  <conditionalFormatting sqref="B679">
    <cfRule type="duplicateValues" dxfId="65" priority="123"/>
  </conditionalFormatting>
  <conditionalFormatting sqref="B651">
    <cfRule type="duplicateValues" dxfId="64" priority="122"/>
  </conditionalFormatting>
  <conditionalFormatting sqref="B308">
    <cfRule type="duplicateValues" dxfId="63" priority="301"/>
  </conditionalFormatting>
  <conditionalFormatting sqref="B167">
    <cfRule type="duplicateValues" dxfId="62" priority="116"/>
  </conditionalFormatting>
  <conditionalFormatting sqref="B644">
    <cfRule type="duplicateValues" dxfId="61" priority="96"/>
  </conditionalFormatting>
  <conditionalFormatting sqref="B647">
    <cfRule type="duplicateValues" dxfId="60" priority="95"/>
  </conditionalFormatting>
  <conditionalFormatting sqref="B424">
    <cfRule type="duplicateValues" dxfId="59" priority="94"/>
  </conditionalFormatting>
  <conditionalFormatting sqref="B426">
    <cfRule type="duplicateValues" dxfId="58" priority="93"/>
  </conditionalFormatting>
  <conditionalFormatting sqref="B546:B551">
    <cfRule type="duplicateValues" dxfId="57" priority="90"/>
  </conditionalFormatting>
  <conditionalFormatting sqref="B649">
    <cfRule type="duplicateValues" dxfId="56" priority="87"/>
  </conditionalFormatting>
  <conditionalFormatting sqref="B92:B93">
    <cfRule type="duplicateValues" dxfId="55" priority="86"/>
  </conditionalFormatting>
  <conditionalFormatting sqref="B626">
    <cfRule type="duplicateValues" dxfId="54" priority="85"/>
  </conditionalFormatting>
  <conditionalFormatting sqref="B191:B192">
    <cfRule type="duplicateValues" dxfId="53" priority="82"/>
  </conditionalFormatting>
  <conditionalFormatting sqref="B363">
    <cfRule type="duplicateValues" dxfId="52" priority="79"/>
  </conditionalFormatting>
  <conditionalFormatting sqref="B744:B747">
    <cfRule type="duplicateValues" dxfId="51" priority="76"/>
  </conditionalFormatting>
  <conditionalFormatting sqref="B526:B527">
    <cfRule type="duplicateValues" dxfId="50" priority="73"/>
  </conditionalFormatting>
  <conditionalFormatting sqref="B746:B747">
    <cfRule type="duplicateValues" dxfId="49" priority="70"/>
  </conditionalFormatting>
  <conditionalFormatting sqref="B121">
    <cfRule type="duplicateValues" dxfId="48" priority="66"/>
  </conditionalFormatting>
  <conditionalFormatting sqref="B256">
    <cfRule type="duplicateValues" dxfId="47" priority="60"/>
  </conditionalFormatting>
  <conditionalFormatting sqref="B752">
    <cfRule type="duplicateValues" dxfId="46" priority="59"/>
  </conditionalFormatting>
  <conditionalFormatting sqref="B608">
    <cfRule type="duplicateValues" dxfId="45" priority="511"/>
  </conditionalFormatting>
  <conditionalFormatting sqref="B71">
    <cfRule type="duplicateValues" dxfId="44" priority="57"/>
  </conditionalFormatting>
  <conditionalFormatting sqref="C355">
    <cfRule type="duplicateValues" dxfId="43" priority="56"/>
  </conditionalFormatting>
  <conditionalFormatting sqref="B348">
    <cfRule type="duplicateValues" dxfId="42" priority="578"/>
  </conditionalFormatting>
  <conditionalFormatting sqref="B638">
    <cfRule type="duplicateValues" dxfId="41" priority="55"/>
  </conditionalFormatting>
  <conditionalFormatting sqref="B638">
    <cfRule type="duplicateValues" dxfId="40" priority="53"/>
    <cfRule type="duplicateValues" dxfId="39" priority="54"/>
  </conditionalFormatting>
  <conditionalFormatting sqref="B603:B608">
    <cfRule type="duplicateValues" dxfId="38" priority="580"/>
  </conditionalFormatting>
  <conditionalFormatting sqref="B409:B410">
    <cfRule type="duplicateValues" dxfId="37" priority="582"/>
  </conditionalFormatting>
  <conditionalFormatting sqref="B711">
    <cfRule type="duplicateValues" dxfId="36" priority="584"/>
  </conditionalFormatting>
  <conditionalFormatting sqref="B709">
    <cfRule type="duplicateValues" dxfId="35" priority="585"/>
  </conditionalFormatting>
  <conditionalFormatting sqref="B753">
    <cfRule type="duplicateValues" dxfId="34" priority="52"/>
  </conditionalFormatting>
  <conditionalFormatting sqref="B269:B270">
    <cfRule type="duplicateValues" dxfId="33" priority="48"/>
  </conditionalFormatting>
  <conditionalFormatting sqref="B300">
    <cfRule type="duplicateValues" dxfId="32" priority="594"/>
  </conditionalFormatting>
  <conditionalFormatting sqref="B277:B278">
    <cfRule type="duplicateValues" dxfId="31" priority="596"/>
  </conditionalFormatting>
  <conditionalFormatting sqref="B293">
    <cfRule type="duplicateValues" dxfId="30" priority="598"/>
  </conditionalFormatting>
  <conditionalFormatting sqref="B584">
    <cfRule type="duplicateValues" dxfId="29" priority="599"/>
  </conditionalFormatting>
  <conditionalFormatting sqref="B738">
    <cfRule type="duplicateValues" dxfId="28" priority="600"/>
  </conditionalFormatting>
  <conditionalFormatting sqref="B765">
    <cfRule type="duplicateValues" dxfId="27" priority="601"/>
  </conditionalFormatting>
  <conditionalFormatting sqref="B400">
    <cfRule type="duplicateValues" dxfId="26" priority="33"/>
    <cfRule type="duplicateValues" dxfId="25" priority="34"/>
  </conditionalFormatting>
  <conditionalFormatting sqref="B35:B37">
    <cfRule type="duplicateValues" dxfId="24" priority="602"/>
  </conditionalFormatting>
  <conditionalFormatting sqref="B35:B37">
    <cfRule type="duplicateValues" dxfId="23" priority="603"/>
    <cfRule type="duplicateValues" dxfId="22" priority="604"/>
  </conditionalFormatting>
  <conditionalFormatting sqref="B667">
    <cfRule type="duplicateValues" dxfId="21" priority="605"/>
  </conditionalFormatting>
  <conditionalFormatting sqref="B469">
    <cfRule type="duplicateValues" dxfId="20" priority="606"/>
  </conditionalFormatting>
  <conditionalFormatting sqref="B433">
    <cfRule type="duplicateValues" dxfId="19" priority="30"/>
  </conditionalFormatting>
  <conditionalFormatting sqref="B435">
    <cfRule type="duplicateValues" dxfId="18" priority="29"/>
  </conditionalFormatting>
  <conditionalFormatting sqref="B430">
    <cfRule type="duplicateValues" dxfId="17" priority="28"/>
  </conditionalFormatting>
  <conditionalFormatting sqref="B432">
    <cfRule type="duplicateValues" dxfId="16" priority="27"/>
  </conditionalFormatting>
  <conditionalFormatting sqref="B427">
    <cfRule type="duplicateValues" dxfId="15" priority="26"/>
  </conditionalFormatting>
  <conditionalFormatting sqref="B429">
    <cfRule type="duplicateValues" dxfId="14" priority="25"/>
  </conditionalFormatting>
  <conditionalFormatting sqref="B434">
    <cfRule type="duplicateValues" dxfId="13" priority="19"/>
  </conditionalFormatting>
  <conditionalFormatting sqref="B431">
    <cfRule type="duplicateValues" dxfId="12" priority="18"/>
  </conditionalFormatting>
  <conditionalFormatting sqref="B433">
    <cfRule type="duplicateValues" dxfId="11" priority="17"/>
  </conditionalFormatting>
  <conditionalFormatting sqref="B428">
    <cfRule type="duplicateValues" dxfId="10" priority="16"/>
  </conditionalFormatting>
  <conditionalFormatting sqref="B430">
    <cfRule type="duplicateValues" dxfId="9" priority="15"/>
  </conditionalFormatting>
  <conditionalFormatting sqref="B445">
    <cfRule type="duplicateValues" dxfId="8" priority="9"/>
  </conditionalFormatting>
  <conditionalFormatting sqref="B445">
    <cfRule type="duplicateValues" dxfId="7" priority="8"/>
  </conditionalFormatting>
  <conditionalFormatting sqref="B445">
    <cfRule type="duplicateValues" dxfId="6" priority="7"/>
  </conditionalFormatting>
  <conditionalFormatting sqref="B448">
    <cfRule type="duplicateValues" dxfId="5" priority="5"/>
  </conditionalFormatting>
  <conditionalFormatting sqref="B457">
    <cfRule type="duplicateValues" dxfId="4" priority="4"/>
  </conditionalFormatting>
  <conditionalFormatting sqref="B446">
    <cfRule type="duplicateValues" dxfId="3" priority="3"/>
  </conditionalFormatting>
  <conditionalFormatting sqref="B446">
    <cfRule type="duplicateValues" dxfId="2" priority="2"/>
  </conditionalFormatting>
  <conditionalFormatting sqref="B446">
    <cfRule type="duplicateValues" dxfId="1" priority="1"/>
  </conditionalFormatting>
  <conditionalFormatting sqref="B447">
    <cfRule type="duplicateValues" dxfId="0" priority="6"/>
  </conditionalFormatting>
  <printOptions horizontalCentered="1"/>
  <pageMargins left="0.24" right="0.24" top="0.28999999999999998" bottom="0.75" header="0.17" footer="0.3"/>
  <pageSetup paperSize="9" scale="46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68A6A7E-2B4B-4451-8601-47C1EA694F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прайс-лист</vt:lpstr>
      <vt:lpstr>'прайс-лист'!Область_печати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morzh morzhe</cp:lastModifiedBy>
  <cp:lastPrinted>2021-08-31T07:12:34Z</cp:lastPrinted>
  <dcterms:created xsi:type="dcterms:W3CDTF">2010-12-23T10:52:51Z</dcterms:created>
  <dcterms:modified xsi:type="dcterms:W3CDTF">2023-09-04T11:41:12Z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TC030009032</vt:lpwstr>
  </property>
</Properties>
</file>