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28\Downloads\"/>
    </mc:Choice>
  </mc:AlternateContent>
  <xr:revisionPtr revIDLastSave="0" documentId="13_ncr:1_{FAB0D829-0F51-4C74-BB1F-5DAD745D19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9" i="4"/>
  <c r="D9" i="4" s="1"/>
  <c r="B10" i="4"/>
  <c r="B11" i="4"/>
  <c r="B12" i="4"/>
  <c r="B13" i="4"/>
  <c r="B14" i="4"/>
  <c r="B15" i="4"/>
  <c r="B16" i="4"/>
  <c r="B17" i="4"/>
  <c r="B18" i="4"/>
  <c r="B19" i="4"/>
  <c r="B20" i="4"/>
  <c r="B9" i="4"/>
  <c r="D11" i="3"/>
  <c r="D12" i="3"/>
  <c r="D13" i="3"/>
  <c r="D14" i="3"/>
  <c r="D15" i="3"/>
  <c r="D16" i="3"/>
  <c r="D17" i="3"/>
  <c r="D18" i="3"/>
  <c r="D19" i="3"/>
  <c r="D20" i="3"/>
  <c r="D21" i="3"/>
  <c r="D22" i="3"/>
  <c r="D10" i="3"/>
  <c r="C16" i="3"/>
  <c r="C17" i="3"/>
  <c r="C18" i="3"/>
  <c r="C19" i="3"/>
  <c r="C20" i="3"/>
  <c r="C21" i="3"/>
  <c r="C22" i="3"/>
  <c r="C11" i="3"/>
  <c r="C12" i="3"/>
  <c r="C13" i="3"/>
  <c r="C14" i="3"/>
  <c r="C15" i="3"/>
  <c r="C10" i="3"/>
  <c r="B15" i="3"/>
  <c r="B16" i="3"/>
  <c r="B17" i="3"/>
  <c r="B18" i="3"/>
  <c r="B19" i="3"/>
  <c r="B20" i="3"/>
  <c r="B21" i="3"/>
  <c r="B22" i="3"/>
  <c r="B11" i="3"/>
  <c r="B12" i="3"/>
  <c r="B13" i="3"/>
  <c r="B14" i="3"/>
  <c r="B10" i="3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<sst xmlns="http://schemas.openxmlformats.org/spreadsheetml/2006/main" count="18" uniqueCount="13">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</sst>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164" fontId="1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- Componentes de Computador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Computador_peças!$B$9</c:f>
              <c:strCache>
                <c:ptCount val="1"/>
                <c:pt idx="0">
                  <c:v>Fabricar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Computador_peças!$A$10:$A$22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Computador_peças!$B$10:$B$22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97A-A7A1-E3EE56793F53}"/>
            </c:ext>
          </c:extLst>
        </c:ser>
        <c:ser>
          <c:idx val="1"/>
          <c:order val="1"/>
          <c:tx>
            <c:strRef>
              <c:f>Computador_peças!$C$9</c:f>
              <c:strCache>
                <c:ptCount val="1"/>
                <c:pt idx="0">
                  <c:v>Comprar de 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Computador_peças!$A$10:$A$22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Computador_peças!$C$10:$C$22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3-497A-A7A1-E3EE56793F53}"/>
            </c:ext>
          </c:extLst>
        </c:ser>
        <c:ser>
          <c:idx val="2"/>
          <c:order val="2"/>
          <c:tx>
            <c:strRef>
              <c:f>Computador_peças!$D$9</c:f>
              <c:strCache>
                <c:ptCount val="1"/>
                <c:pt idx="0">
                  <c:v>Comprar de 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Computador_peças!$A$10:$A$22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Computador_peças!$D$10:$D$22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3-497A-A7A1-E3EE567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81088"/>
        <c:axId val="778076768"/>
      </c:scatterChart>
      <c:valAx>
        <c:axId val="7780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076768"/>
        <c:crosses val="autoZero"/>
        <c:crossBetween val="midCat"/>
      </c:valAx>
      <c:valAx>
        <c:axId val="7780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0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 - Sandálias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Sandálias!$B$8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Sandálias!$A$9:$A$20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Sandálias!$B$9:$B$20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AD9-8CC5-7ADAC95A694A}"/>
            </c:ext>
          </c:extLst>
        </c:ser>
        <c:ser>
          <c:idx val="1"/>
          <c:order val="1"/>
          <c:tx>
            <c:strRef>
              <c:f>Sandálias!$C$8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Sandálias!$A$9:$A$20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Sandálias!$C$9:$C$20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AD9-8CC5-7ADAC95A694A}"/>
            </c:ext>
          </c:extLst>
        </c:ser>
        <c:ser>
          <c:idx val="2"/>
          <c:order val="2"/>
          <c:tx>
            <c:strRef>
              <c:f>Sandálias!$D$8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Sandálias!$A$9:$A$20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Sandálias!$D$9:$D$20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C-4AD9-8CC5-7ADAC95A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86848"/>
        <c:axId val="778068608"/>
      </c:scatterChart>
      <c:valAx>
        <c:axId val="778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068608"/>
        <c:crosses val="autoZero"/>
        <c:crossBetween val="midCat"/>
      </c:valAx>
      <c:valAx>
        <c:axId val="778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0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</xdr:row>
      <xdr:rowOff>14287</xdr:rowOff>
    </xdr:from>
    <xdr:to>
      <xdr:col>10</xdr:col>
      <xdr:colOff>857250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1EF340-05B1-9972-1815-0C6A5184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2</xdr:col>
      <xdr:colOff>1228726</xdr:colOff>
      <xdr:row>6</xdr:row>
      <xdr:rowOff>133350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4524376" cy="1466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371475</xdr:colOff>
      <xdr:row>7</xdr:row>
      <xdr:rowOff>0</xdr:rowOff>
    </xdr:from>
    <xdr:to>
      <xdr:col>9</xdr:col>
      <xdr:colOff>161925</xdr:colOff>
      <xdr:row>20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4A939-DA8A-BF56-2A01-DB4415D11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tabSelected="1" workbookViewId="0">
      <selection activeCell="H27" sqref="H27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ht="15" customHeight="1" x14ac:dyDescent="0.25">
      <c r="A1" s="19" t="s">
        <v>0</v>
      </c>
      <c r="B1" s="20"/>
      <c r="C1" s="20"/>
      <c r="D1" s="20"/>
      <c r="E1" s="20"/>
      <c r="F1" s="20"/>
      <c r="G1" s="20"/>
      <c r="H1" s="21"/>
      <c r="I1" s="4" t="s">
        <v>1</v>
      </c>
      <c r="J1" s="2" t="s">
        <v>2</v>
      </c>
      <c r="K1" s="2" t="s">
        <v>3</v>
      </c>
    </row>
    <row r="2" spans="1:11" x14ac:dyDescent="0.25">
      <c r="A2" s="22"/>
      <c r="B2" s="23"/>
      <c r="C2" s="23"/>
      <c r="D2" s="23"/>
      <c r="E2" s="23"/>
      <c r="F2" s="23"/>
      <c r="G2" s="23"/>
      <c r="H2" s="24"/>
      <c r="I2" s="5" t="s">
        <v>4</v>
      </c>
      <c r="J2" s="3">
        <v>2000</v>
      </c>
      <c r="K2" s="3">
        <v>0.89</v>
      </c>
    </row>
    <row r="3" spans="1:11" x14ac:dyDescent="0.25">
      <c r="A3" s="22"/>
      <c r="B3" s="23"/>
      <c r="C3" s="23"/>
      <c r="D3" s="23"/>
      <c r="E3" s="23"/>
      <c r="F3" s="23"/>
      <c r="G3" s="23"/>
      <c r="H3" s="24"/>
      <c r="I3" s="5" t="s">
        <v>5</v>
      </c>
      <c r="J3" s="3">
        <v>1500</v>
      </c>
      <c r="K3" s="3">
        <v>1.05</v>
      </c>
    </row>
    <row r="4" spans="1:11" x14ac:dyDescent="0.25">
      <c r="A4" s="22"/>
      <c r="B4" s="23"/>
      <c r="C4" s="23"/>
      <c r="D4" s="23"/>
      <c r="E4" s="23"/>
      <c r="F4" s="23"/>
      <c r="G4" s="23"/>
      <c r="H4" s="24"/>
      <c r="I4" s="5" t="s">
        <v>6</v>
      </c>
      <c r="J4" s="3">
        <v>1750</v>
      </c>
      <c r="K4" s="3">
        <v>1</v>
      </c>
    </row>
    <row r="5" spans="1:11" x14ac:dyDescent="0.25">
      <c r="A5" s="22"/>
      <c r="B5" s="23"/>
      <c r="C5" s="23"/>
      <c r="D5" s="23"/>
      <c r="E5" s="23"/>
      <c r="F5" s="23"/>
      <c r="G5" s="23"/>
      <c r="H5" s="24"/>
    </row>
    <row r="6" spans="1:11" x14ac:dyDescent="0.25">
      <c r="A6" s="22"/>
      <c r="B6" s="23"/>
      <c r="C6" s="23"/>
      <c r="D6" s="23"/>
      <c r="E6" s="23"/>
      <c r="F6" s="23"/>
      <c r="G6" s="23"/>
      <c r="H6" s="24"/>
    </row>
    <row r="7" spans="1:11" ht="15.75" thickBot="1" x14ac:dyDescent="0.3">
      <c r="A7" s="25"/>
      <c r="B7" s="26"/>
      <c r="C7" s="26"/>
      <c r="D7" s="26"/>
      <c r="E7" s="26"/>
      <c r="F7" s="26"/>
      <c r="G7" s="26"/>
      <c r="H7" s="27"/>
    </row>
    <row r="9" spans="1:11" ht="39.75" customHeight="1" x14ac:dyDescent="0.25">
      <c r="A9" s="7" t="s">
        <v>7</v>
      </c>
      <c r="B9" s="8" t="s">
        <v>4</v>
      </c>
      <c r="C9" s="8" t="s">
        <v>5</v>
      </c>
      <c r="D9" s="8" t="s">
        <v>6</v>
      </c>
    </row>
    <row r="10" spans="1:11" x14ac:dyDescent="0.25">
      <c r="A10" s="9">
        <v>0</v>
      </c>
      <c r="B10" s="10">
        <f>$J$2+$K$2*A10</f>
        <v>2000</v>
      </c>
      <c r="C10" s="10">
        <f>$J$3+$K$3*A10</f>
        <v>1500</v>
      </c>
      <c r="D10" s="10">
        <f>$J$4+$K$4*A10</f>
        <v>1750</v>
      </c>
    </row>
    <row r="11" spans="1:11" x14ac:dyDescent="0.25">
      <c r="A11" s="9">
        <v>300</v>
      </c>
      <c r="B11" s="10">
        <f t="shared" ref="B11:B22" si="0">$J$2+$K$2*A11</f>
        <v>2267</v>
      </c>
      <c r="C11" s="10">
        <f t="shared" ref="C11:C22" si="1">$J$3+$K$3*A11</f>
        <v>1815</v>
      </c>
      <c r="D11" s="10">
        <f t="shared" ref="D11:D22" si="2">$J$4+$K$4*A11</f>
        <v>2050</v>
      </c>
    </row>
    <row r="12" spans="1:11" x14ac:dyDescent="0.25">
      <c r="A12" s="9">
        <v>600</v>
      </c>
      <c r="B12" s="10">
        <f t="shared" si="0"/>
        <v>2534</v>
      </c>
      <c r="C12" s="10">
        <f t="shared" si="1"/>
        <v>2130</v>
      </c>
      <c r="D12" s="10">
        <f t="shared" si="2"/>
        <v>2350</v>
      </c>
    </row>
    <row r="13" spans="1:11" x14ac:dyDescent="0.25">
      <c r="A13" s="9">
        <v>900</v>
      </c>
      <c r="B13" s="10">
        <f t="shared" si="0"/>
        <v>2801</v>
      </c>
      <c r="C13" s="10">
        <f t="shared" si="1"/>
        <v>2445</v>
      </c>
      <c r="D13" s="10">
        <f t="shared" si="2"/>
        <v>2650</v>
      </c>
    </row>
    <row r="14" spans="1:11" x14ac:dyDescent="0.25">
      <c r="A14" s="9">
        <v>1200</v>
      </c>
      <c r="B14" s="10">
        <f t="shared" si="0"/>
        <v>3068</v>
      </c>
      <c r="C14" s="10">
        <f t="shared" si="1"/>
        <v>2760</v>
      </c>
      <c r="D14" s="10">
        <f t="shared" si="2"/>
        <v>2950</v>
      </c>
    </row>
    <row r="15" spans="1:11" x14ac:dyDescent="0.25">
      <c r="A15" s="9">
        <v>1500</v>
      </c>
      <c r="B15" s="10">
        <f t="shared" si="0"/>
        <v>3335</v>
      </c>
      <c r="C15" s="10">
        <f t="shared" si="1"/>
        <v>3075</v>
      </c>
      <c r="D15" s="10">
        <f t="shared" si="2"/>
        <v>3250</v>
      </c>
    </row>
    <row r="16" spans="1:11" x14ac:dyDescent="0.25">
      <c r="A16" s="9">
        <v>1800</v>
      </c>
      <c r="B16" s="10">
        <f t="shared" si="0"/>
        <v>3602</v>
      </c>
      <c r="C16" s="10">
        <f t="shared" si="1"/>
        <v>3390</v>
      </c>
      <c r="D16" s="10">
        <f t="shared" si="2"/>
        <v>3550</v>
      </c>
    </row>
    <row r="17" spans="1:4" x14ac:dyDescent="0.25">
      <c r="A17" s="9">
        <v>2100</v>
      </c>
      <c r="B17" s="10">
        <f t="shared" si="0"/>
        <v>3869</v>
      </c>
      <c r="C17" s="10">
        <f t="shared" si="1"/>
        <v>3705</v>
      </c>
      <c r="D17" s="10">
        <f t="shared" si="2"/>
        <v>3850</v>
      </c>
    </row>
    <row r="18" spans="1:4" x14ac:dyDescent="0.25">
      <c r="A18" s="9">
        <v>2400</v>
      </c>
      <c r="B18" s="10">
        <f t="shared" si="0"/>
        <v>4136</v>
      </c>
      <c r="C18" s="10">
        <f t="shared" si="1"/>
        <v>4020</v>
      </c>
      <c r="D18" s="10">
        <f t="shared" si="2"/>
        <v>4150</v>
      </c>
    </row>
    <row r="19" spans="1:4" x14ac:dyDescent="0.25">
      <c r="A19" s="9">
        <v>2700</v>
      </c>
      <c r="B19" s="10">
        <f t="shared" si="0"/>
        <v>4403</v>
      </c>
      <c r="C19" s="10">
        <f t="shared" si="1"/>
        <v>4335</v>
      </c>
      <c r="D19" s="10">
        <f t="shared" si="2"/>
        <v>4450</v>
      </c>
    </row>
    <row r="20" spans="1:4" x14ac:dyDescent="0.25">
      <c r="A20" s="9">
        <v>3000</v>
      </c>
      <c r="B20" s="10">
        <f t="shared" si="0"/>
        <v>4670</v>
      </c>
      <c r="C20" s="10">
        <f t="shared" si="1"/>
        <v>4650</v>
      </c>
      <c r="D20" s="10">
        <f t="shared" si="2"/>
        <v>4750</v>
      </c>
    </row>
    <row r="21" spans="1:4" x14ac:dyDescent="0.25">
      <c r="A21" s="9">
        <v>3300</v>
      </c>
      <c r="B21" s="10">
        <f t="shared" si="0"/>
        <v>4937</v>
      </c>
      <c r="C21" s="10">
        <f t="shared" si="1"/>
        <v>4965</v>
      </c>
      <c r="D21" s="10">
        <f t="shared" si="2"/>
        <v>5050</v>
      </c>
    </row>
    <row r="22" spans="1:4" x14ac:dyDescent="0.25">
      <c r="A22" s="9">
        <v>3600</v>
      </c>
      <c r="B22" s="10">
        <f t="shared" si="0"/>
        <v>5204</v>
      </c>
      <c r="C22" s="10">
        <f t="shared" si="1"/>
        <v>5280</v>
      </c>
      <c r="D22" s="10">
        <f t="shared" si="2"/>
        <v>5350</v>
      </c>
    </row>
  </sheetData>
  <mergeCells count="1">
    <mergeCell ref="A1:H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showGridLines="0" workbookViewId="0">
      <selection activeCell="L13" sqref="L13"/>
    </sheetView>
  </sheetViews>
  <sheetFormatPr defaultRowHeight="15" x14ac:dyDescent="0.25"/>
  <cols>
    <col min="1" max="1" width="29.140625" style="12" customWidth="1"/>
    <col min="2" max="2" width="23" style="12" customWidth="1"/>
    <col min="3" max="3" width="20.7109375" style="12" customWidth="1"/>
    <col min="4" max="4" width="19.28515625" style="12" customWidth="1"/>
    <col min="5" max="5" width="35.140625" style="12" customWidth="1"/>
    <col min="6" max="16384" width="9.140625" style="12"/>
  </cols>
  <sheetData>
    <row r="1" spans="1:5" x14ac:dyDescent="0.25">
      <c r="D1" s="13" t="s">
        <v>2</v>
      </c>
      <c r="E1" s="13" t="s">
        <v>3</v>
      </c>
    </row>
    <row r="2" spans="1:5" x14ac:dyDescent="0.25">
      <c r="D2" s="14">
        <v>18000</v>
      </c>
      <c r="E2" s="14">
        <v>2</v>
      </c>
    </row>
    <row r="4" spans="1:5" ht="30" x14ac:dyDescent="0.25">
      <c r="D4" s="6" t="s">
        <v>8</v>
      </c>
      <c r="E4" s="11">
        <v>5</v>
      </c>
    </row>
    <row r="8" spans="1:5" ht="23.25" customHeight="1" x14ac:dyDescent="0.25">
      <c r="A8" s="15" t="s">
        <v>9</v>
      </c>
      <c r="B8" s="15" t="s">
        <v>10</v>
      </c>
      <c r="C8" s="15" t="s">
        <v>12</v>
      </c>
      <c r="D8" s="15" t="s">
        <v>11</v>
      </c>
    </row>
    <row r="9" spans="1:5" x14ac:dyDescent="0.25">
      <c r="A9" s="16">
        <v>0</v>
      </c>
      <c r="B9" s="17">
        <f>$D$2+$E$2*A9</f>
        <v>18000</v>
      </c>
      <c r="C9" s="17">
        <f>$E$4*A9</f>
        <v>0</v>
      </c>
      <c r="D9" s="18">
        <f>C9-B9</f>
        <v>-18000</v>
      </c>
    </row>
    <row r="10" spans="1:5" x14ac:dyDescent="0.25">
      <c r="A10" s="16">
        <v>2000</v>
      </c>
      <c r="B10" s="17">
        <f t="shared" ref="B10:B20" si="0">$D$2+$E$2*A10</f>
        <v>22000</v>
      </c>
      <c r="C10" s="17">
        <f t="shared" ref="C10:C20" si="1">$E$4*A10</f>
        <v>10000</v>
      </c>
      <c r="D10" s="18">
        <f t="shared" ref="D10:D20" si="2">C10-B10</f>
        <v>-12000</v>
      </c>
    </row>
    <row r="11" spans="1:5" x14ac:dyDescent="0.25">
      <c r="A11" s="16">
        <v>4000</v>
      </c>
      <c r="B11" s="17">
        <f t="shared" si="0"/>
        <v>26000</v>
      </c>
      <c r="C11" s="17">
        <f t="shared" si="1"/>
        <v>20000</v>
      </c>
      <c r="D11" s="18">
        <f t="shared" si="2"/>
        <v>-6000</v>
      </c>
    </row>
    <row r="12" spans="1:5" x14ac:dyDescent="0.25">
      <c r="A12" s="16">
        <v>6000</v>
      </c>
      <c r="B12" s="17">
        <f t="shared" si="0"/>
        <v>30000</v>
      </c>
      <c r="C12" s="17">
        <f t="shared" si="1"/>
        <v>30000</v>
      </c>
      <c r="D12" s="18">
        <f t="shared" si="2"/>
        <v>0</v>
      </c>
    </row>
    <row r="13" spans="1:5" x14ac:dyDescent="0.25">
      <c r="A13" s="16">
        <v>8000</v>
      </c>
      <c r="B13" s="17">
        <f t="shared" si="0"/>
        <v>34000</v>
      </c>
      <c r="C13" s="17">
        <f t="shared" si="1"/>
        <v>40000</v>
      </c>
      <c r="D13" s="18">
        <f t="shared" si="2"/>
        <v>6000</v>
      </c>
    </row>
    <row r="14" spans="1:5" x14ac:dyDescent="0.25">
      <c r="A14" s="16">
        <v>10000</v>
      </c>
      <c r="B14" s="17">
        <f t="shared" si="0"/>
        <v>38000</v>
      </c>
      <c r="C14" s="17">
        <f t="shared" si="1"/>
        <v>50000</v>
      </c>
      <c r="D14" s="18">
        <f t="shared" si="2"/>
        <v>12000</v>
      </c>
    </row>
    <row r="15" spans="1:5" x14ac:dyDescent="0.25">
      <c r="A15" s="16">
        <v>12000</v>
      </c>
      <c r="B15" s="17">
        <f t="shared" si="0"/>
        <v>42000</v>
      </c>
      <c r="C15" s="17">
        <f t="shared" si="1"/>
        <v>60000</v>
      </c>
      <c r="D15" s="18">
        <f t="shared" si="2"/>
        <v>18000</v>
      </c>
    </row>
    <row r="16" spans="1:5" x14ac:dyDescent="0.25">
      <c r="A16" s="16">
        <v>14000</v>
      </c>
      <c r="B16" s="17">
        <f t="shared" si="0"/>
        <v>46000</v>
      </c>
      <c r="C16" s="17">
        <f t="shared" si="1"/>
        <v>70000</v>
      </c>
      <c r="D16" s="18">
        <f t="shared" si="2"/>
        <v>24000</v>
      </c>
    </row>
    <row r="17" spans="1:4" x14ac:dyDescent="0.25">
      <c r="A17" s="16">
        <v>16000</v>
      </c>
      <c r="B17" s="17">
        <f t="shared" si="0"/>
        <v>50000</v>
      </c>
      <c r="C17" s="17">
        <f t="shared" si="1"/>
        <v>80000</v>
      </c>
      <c r="D17" s="18">
        <f t="shared" si="2"/>
        <v>30000</v>
      </c>
    </row>
    <row r="18" spans="1:4" x14ac:dyDescent="0.25">
      <c r="A18" s="16">
        <v>18000</v>
      </c>
      <c r="B18" s="17">
        <f t="shared" si="0"/>
        <v>54000</v>
      </c>
      <c r="C18" s="17">
        <f t="shared" si="1"/>
        <v>90000</v>
      </c>
      <c r="D18" s="18">
        <f t="shared" si="2"/>
        <v>36000</v>
      </c>
    </row>
    <row r="19" spans="1:4" x14ac:dyDescent="0.25">
      <c r="A19" s="16">
        <v>20000</v>
      </c>
      <c r="B19" s="17">
        <f t="shared" si="0"/>
        <v>58000</v>
      </c>
      <c r="C19" s="17">
        <f t="shared" si="1"/>
        <v>100000</v>
      </c>
      <c r="D19" s="18">
        <f t="shared" si="2"/>
        <v>42000</v>
      </c>
    </row>
    <row r="20" spans="1:4" x14ac:dyDescent="0.25">
      <c r="A20" s="16">
        <v>22000</v>
      </c>
      <c r="B20" s="17">
        <f t="shared" si="0"/>
        <v>62000</v>
      </c>
      <c r="C20" s="17">
        <f t="shared" si="1"/>
        <v>110000</v>
      </c>
      <c r="D20" s="18">
        <f t="shared" si="2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7" ma:contentTypeDescription="Crie um novo documento." ma:contentTypeScope="" ma:versionID="7aa5c20f30493fc8f8396cb5053f3385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002850dd1aa1b89045247695798ec560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6A511-E1D8-4110-9430-236E32F4B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cbebd-d32a-4506-993e-5507abf6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Marcilio Oliveira</cp:lastModifiedBy>
  <cp:revision/>
  <dcterms:created xsi:type="dcterms:W3CDTF">2019-09-11T19:52:07Z</dcterms:created>
  <dcterms:modified xsi:type="dcterms:W3CDTF">2025-06-16T19:46:54Z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