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essanchez/Desktop/"/>
    </mc:Choice>
  </mc:AlternateContent>
  <xr:revisionPtr revIDLastSave="0" documentId="8_{A969D08F-1180-BC4A-9A38-07666502094A}" xr6:coauthVersionLast="47" xr6:coauthVersionMax="47" xr10:uidLastSave="{00000000-0000-0000-0000-000000000000}"/>
  <bookViews>
    <workbookView xWindow="7740" yWindow="500" windowWidth="27640" windowHeight="15680" activeTab="1" xr2:uid="{BB27727C-1084-E347-A412-10BDE8B12789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M4" i="2" s="1"/>
  <c r="J4" i="2"/>
  <c r="K4" i="2"/>
  <c r="K22" i="2" s="1"/>
  <c r="H5" i="2"/>
  <c r="I5" i="2"/>
  <c r="M5" i="2" s="1"/>
  <c r="J5" i="2"/>
  <c r="K5" i="2"/>
  <c r="H6" i="2"/>
  <c r="H22" i="2" s="1"/>
  <c r="I6" i="2"/>
  <c r="J6" i="2"/>
  <c r="K6" i="2"/>
  <c r="M6" i="2"/>
  <c r="H7" i="2"/>
  <c r="I7" i="2"/>
  <c r="J7" i="2"/>
  <c r="K7" i="2"/>
  <c r="M7" i="2" s="1"/>
  <c r="H8" i="2"/>
  <c r="I8" i="2"/>
  <c r="J8" i="2"/>
  <c r="M8" i="2" s="1"/>
  <c r="K8" i="2"/>
  <c r="H9" i="2"/>
  <c r="I9" i="2"/>
  <c r="M9" i="2" s="1"/>
  <c r="J9" i="2"/>
  <c r="K9" i="2"/>
  <c r="H10" i="2"/>
  <c r="H23" i="2" s="1"/>
  <c r="I10" i="2"/>
  <c r="J10" i="2"/>
  <c r="K10" i="2"/>
  <c r="M10" i="2"/>
  <c r="H11" i="2"/>
  <c r="I11" i="2"/>
  <c r="J11" i="2"/>
  <c r="K11" i="2"/>
  <c r="K23" i="2" s="1"/>
  <c r="H12" i="2"/>
  <c r="I12" i="2"/>
  <c r="J12" i="2"/>
  <c r="M12" i="2" s="1"/>
  <c r="K12" i="2"/>
  <c r="H13" i="2"/>
  <c r="I13" i="2"/>
  <c r="M13" i="2" s="1"/>
  <c r="J13" i="2"/>
  <c r="K13" i="2"/>
  <c r="H14" i="2"/>
  <c r="I14" i="2"/>
  <c r="J14" i="2"/>
  <c r="K14" i="2"/>
  <c r="M14" i="2"/>
  <c r="H15" i="2"/>
  <c r="I15" i="2"/>
  <c r="J15" i="2"/>
  <c r="K15" i="2"/>
  <c r="M15" i="2" s="1"/>
  <c r="H16" i="2"/>
  <c r="I16" i="2"/>
  <c r="J16" i="2"/>
  <c r="M16" i="2" s="1"/>
  <c r="K16" i="2"/>
  <c r="H17" i="2"/>
  <c r="I17" i="2"/>
  <c r="M17" i="2" s="1"/>
  <c r="J17" i="2"/>
  <c r="K17" i="2"/>
  <c r="H18" i="2"/>
  <c r="I18" i="2"/>
  <c r="J18" i="2"/>
  <c r="K18" i="2"/>
  <c r="M18" i="2"/>
  <c r="H19" i="2"/>
  <c r="I19" i="2"/>
  <c r="J19" i="2"/>
  <c r="K19" i="2"/>
  <c r="M19" i="2" s="1"/>
  <c r="H20" i="2"/>
  <c r="I20" i="2"/>
  <c r="J20" i="2"/>
  <c r="M20" i="2" s="1"/>
  <c r="K20" i="2"/>
  <c r="C22" i="2"/>
  <c r="D22" i="2"/>
  <c r="E22" i="2"/>
  <c r="F22" i="2"/>
  <c r="I22" i="2"/>
  <c r="C23" i="2"/>
  <c r="D23" i="2"/>
  <c r="E23" i="2"/>
  <c r="F23" i="2"/>
  <c r="I23" i="2"/>
  <c r="C24" i="2"/>
  <c r="D24" i="2"/>
  <c r="E24" i="2"/>
  <c r="F24" i="2"/>
  <c r="I24" i="2"/>
  <c r="J24" i="2" l="1"/>
  <c r="J23" i="2"/>
  <c r="J22" i="2"/>
  <c r="M11" i="2"/>
  <c r="H24" i="2"/>
  <c r="K24" i="2"/>
</calcChain>
</file>

<file path=xl/sharedStrings.xml><?xml version="1.0" encoding="utf-8"?>
<sst xmlns="http://schemas.openxmlformats.org/spreadsheetml/2006/main" count="50" uniqueCount="47">
  <si>
    <t>average</t>
  </si>
  <si>
    <t>min</t>
  </si>
  <si>
    <t>max</t>
  </si>
  <si>
    <t>genesis</t>
  </si>
  <si>
    <t>underhill</t>
  </si>
  <si>
    <t>trent</t>
  </si>
  <si>
    <t>mann</t>
  </si>
  <si>
    <t>bill</t>
  </si>
  <si>
    <t>norman</t>
  </si>
  <si>
    <t>chandra</t>
  </si>
  <si>
    <t>engleheart</t>
  </si>
  <si>
    <t>blessing</t>
  </si>
  <si>
    <t>trenton</t>
  </si>
  <si>
    <t>olivia</t>
  </si>
  <si>
    <t>young</t>
  </si>
  <si>
    <t>linda</t>
  </si>
  <si>
    <t>islington</t>
  </si>
  <si>
    <t>sandy</t>
  </si>
  <si>
    <t>penfold</t>
  </si>
  <si>
    <t>dennis</t>
  </si>
  <si>
    <t>westerfield</t>
  </si>
  <si>
    <t>karen</t>
  </si>
  <si>
    <t>carnehan</t>
  </si>
  <si>
    <t>nancy</t>
  </si>
  <si>
    <t>velinda</t>
  </si>
  <si>
    <t>tom</t>
  </si>
  <si>
    <t>baker</t>
  </si>
  <si>
    <t>paul</t>
  </si>
  <si>
    <t>smith</t>
  </si>
  <si>
    <t>wendy</t>
  </si>
  <si>
    <t>hernandez</t>
  </si>
  <si>
    <t>ron</t>
  </si>
  <si>
    <t>O'donald</t>
  </si>
  <si>
    <t>glenda</t>
  </si>
  <si>
    <t>howard</t>
  </si>
  <si>
    <t>jon</t>
  </si>
  <si>
    <t>kern</t>
  </si>
  <si>
    <t>first name</t>
  </si>
  <si>
    <t>last name</t>
  </si>
  <si>
    <t>points possible</t>
  </si>
  <si>
    <t>fire employ?</t>
  </si>
  <si>
    <t>drug test</t>
  </si>
  <si>
    <t>financial skills test</t>
  </si>
  <si>
    <t>company philosophy test</t>
  </si>
  <si>
    <t>saftey test</t>
  </si>
  <si>
    <t>safety test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</si>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</sst>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textRotation="90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'Sheet1 (2)'!$C$4:$C$20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F14F-9B2B-B12CAAEF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555871"/>
        <c:axId val="364272959"/>
      </c:barChart>
      <c:catAx>
        <c:axId val="4015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2959"/>
        <c:crosses val="autoZero"/>
        <c:auto val="1"/>
        <c:lblAlgn val="ctr"/>
        <c:lblOffset val="100"/>
        <c:noMultiLvlLbl val="0"/>
      </c:catAx>
      <c:valAx>
        <c:axId val="3642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(2)'!$A$4:$A$19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</c:strCache>
            </c:strRef>
          </c:cat>
          <c:val>
            <c:numRef>
              <c:f>'Sheet1 (2)'!$D$4:$D$20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F748-9A13-DB2C5CAB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659071"/>
        <c:axId val="363660719"/>
      </c:barChart>
      <c:catAx>
        <c:axId val="3636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0719"/>
        <c:crosses val="autoZero"/>
        <c:auto val="1"/>
        <c:lblAlgn val="ctr"/>
        <c:lblOffset val="100"/>
        <c:noMultiLvlLbl val="0"/>
      </c:catAx>
      <c:valAx>
        <c:axId val="363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(2)'!$A$4:$A$19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</c:strCache>
            </c:strRef>
          </c:cat>
          <c:val>
            <c:numRef>
              <c:f>'Sheet1 (2)'!$E$4:$E$20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FD46-B0B5-78C53968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74031"/>
        <c:axId val="363916079"/>
      </c:barChart>
      <c:catAx>
        <c:axId val="4014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16079"/>
        <c:crosses val="autoZero"/>
        <c:auto val="1"/>
        <c:lblAlgn val="ctr"/>
        <c:lblOffset val="100"/>
        <c:noMultiLvlLbl val="0"/>
      </c:catAx>
      <c:valAx>
        <c:axId val="3639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387350</xdr:colOff>
      <xdr:row>1</xdr:row>
      <xdr:rowOff>25400</xdr:rowOff>
    </xdr:from>
    <xdr:to>
      <xdr:col>20</xdr:col>
      <xdr:colOff>6350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CF3DA-1833-9442-9EF3-BCCCBF50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374650</xdr:colOff>
      <xdr:row>16</xdr:row>
      <xdr:rowOff>171450</xdr:rowOff>
    </xdr:from>
    <xdr:to>
      <xdr:col>19</xdr:col>
      <xdr:colOff>819150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84AB6-C6AB-744A-9D66-3ABFB2BE8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32</xdr:row>
      <xdr:rowOff>44450</xdr:rowOff>
    </xdr:from>
    <xdr:to>
      <xdr:col>20</xdr:col>
      <xdr:colOff>95250</xdr:colOff>
      <xdr:row>45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42D2A-3AD2-E842-B01D-B0B97D6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90D2-5938-254C-86A6-0268715CDC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77B-2F33-7142-AF75-9B28E80F433A}">
  <dimension ref="A1:M24"/>
  <sheetViews>
    <sheetView tabSelected="1" workbookViewId="0">
      <selection activeCell="M27" sqref="M27"/>
    </sheetView>
  </sheetViews>
  <sheetFormatPr baseColWidth="10" defaultRowHeight="16" x14ac:dyDescent="0.2"/>
  <cols>
    <col min="3" max="3" width="12.6640625" bestFit="1" customWidth="1"/>
  </cols>
  <sheetData>
    <row r="1" spans="1:13" ht="130" x14ac:dyDescent="0.2">
      <c r="A1" t="s">
        <v>46</v>
      </c>
      <c r="C1" s="4" t="s">
        <v>45</v>
      </c>
      <c r="D1" s="4" t="s">
        <v>43</v>
      </c>
      <c r="E1" s="4" t="s">
        <v>42</v>
      </c>
      <c r="F1" s="4" t="s">
        <v>41</v>
      </c>
      <c r="H1" s="4" t="s">
        <v>44</v>
      </c>
      <c r="I1" s="4" t="s">
        <v>43</v>
      </c>
      <c r="J1" s="4" t="s">
        <v>42</v>
      </c>
      <c r="K1" s="4" t="s">
        <v>41</v>
      </c>
      <c r="M1" s="4" t="s">
        <v>40</v>
      </c>
    </row>
    <row r="2" spans="1:13" x14ac:dyDescent="0.2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38</v>
      </c>
      <c r="B3" t="s">
        <v>37</v>
      </c>
    </row>
    <row r="4" spans="1:13" x14ac:dyDescent="0.2">
      <c r="A4" t="s">
        <v>36</v>
      </c>
      <c r="B4" t="s">
        <v>35</v>
      </c>
      <c r="C4">
        <v>10</v>
      </c>
      <c r="D4">
        <v>19</v>
      </c>
      <c r="E4">
        <v>93</v>
      </c>
      <c r="F4">
        <v>1</v>
      </c>
      <c r="H4" s="1">
        <f>C4/C$2</f>
        <v>1</v>
      </c>
      <c r="I4" s="1">
        <f>D4/D$2</f>
        <v>0.95</v>
      </c>
      <c r="J4" s="1">
        <f>E4/E$2</f>
        <v>0.93</v>
      </c>
      <c r="K4" s="1">
        <f>F4/F$2</f>
        <v>1</v>
      </c>
      <c r="M4" s="1" t="b">
        <f>OR(H4&lt;0.5,I4&lt;0.5,J4&lt;0.5,K4&lt;0.5)</f>
        <v>0</v>
      </c>
    </row>
    <row r="5" spans="1:13" x14ac:dyDescent="0.2">
      <c r="A5" t="s">
        <v>34</v>
      </c>
      <c r="B5" t="s">
        <v>33</v>
      </c>
      <c r="C5">
        <v>9</v>
      </c>
      <c r="D5">
        <v>20</v>
      </c>
      <c r="E5">
        <v>100</v>
      </c>
      <c r="F5">
        <v>1</v>
      </c>
      <c r="H5" s="1">
        <f>C5/C$2</f>
        <v>0.9</v>
      </c>
      <c r="I5" s="1">
        <f>D5/D$2</f>
        <v>1</v>
      </c>
      <c r="J5" s="1">
        <f>E5/E$2</f>
        <v>1</v>
      </c>
      <c r="K5" s="1">
        <f>F5/F$2</f>
        <v>1</v>
      </c>
      <c r="M5" s="1" t="b">
        <f>OR(H5&lt;0.5,I5&lt;0.5,J5&lt;0.5,K5&lt;0.5)</f>
        <v>0</v>
      </c>
    </row>
    <row r="6" spans="1:13" x14ac:dyDescent="0.2">
      <c r="A6" t="s">
        <v>32</v>
      </c>
      <c r="B6" t="s">
        <v>31</v>
      </c>
      <c r="C6">
        <v>8</v>
      </c>
      <c r="D6">
        <v>17</v>
      </c>
      <c r="E6">
        <v>82</v>
      </c>
      <c r="F6">
        <v>1</v>
      </c>
      <c r="H6" s="1">
        <f>C6/C$2</f>
        <v>0.8</v>
      </c>
      <c r="I6" s="1">
        <f>D6/D$2</f>
        <v>0.85</v>
      </c>
      <c r="J6" s="1">
        <f>E6/E$2</f>
        <v>0.82</v>
      </c>
      <c r="K6" s="1">
        <f>F6/F$2</f>
        <v>1</v>
      </c>
      <c r="M6" s="1" t="b">
        <f>OR(H6&lt;0.5,I6&lt;0.5,J6&lt;0.5,K6&lt;0.5)</f>
        <v>0</v>
      </c>
    </row>
    <row r="7" spans="1:13" x14ac:dyDescent="0.2">
      <c r="A7" t="s">
        <v>30</v>
      </c>
      <c r="B7" t="s">
        <v>29</v>
      </c>
      <c r="C7">
        <v>9</v>
      </c>
      <c r="D7">
        <v>10</v>
      </c>
      <c r="E7">
        <v>73</v>
      </c>
      <c r="F7">
        <v>1</v>
      </c>
      <c r="H7" s="1">
        <f>C7/C$2</f>
        <v>0.9</v>
      </c>
      <c r="I7" s="1">
        <f>D7/D$2</f>
        <v>0.5</v>
      </c>
      <c r="J7" s="1">
        <f>E7/E$2</f>
        <v>0.73</v>
      </c>
      <c r="K7" s="1">
        <f>F7/F$2</f>
        <v>1</v>
      </c>
      <c r="M7" s="1" t="b">
        <f>OR(H7&lt;0.5,I7&lt;0.5,J7&lt;0.5,K7&lt;0.5)</f>
        <v>0</v>
      </c>
    </row>
    <row r="8" spans="1:13" x14ac:dyDescent="0.2">
      <c r="A8" t="s">
        <v>28</v>
      </c>
      <c r="B8" t="s">
        <v>27</v>
      </c>
      <c r="C8">
        <v>10</v>
      </c>
      <c r="D8">
        <v>20</v>
      </c>
      <c r="E8">
        <v>59</v>
      </c>
      <c r="F8">
        <v>1</v>
      </c>
      <c r="H8" s="1">
        <f>C8/C$2</f>
        <v>1</v>
      </c>
      <c r="I8" s="1">
        <f>D8/D$2</f>
        <v>1</v>
      </c>
      <c r="J8" s="1">
        <f>E8/E$2</f>
        <v>0.59</v>
      </c>
      <c r="K8" s="1">
        <f>F8/F$2</f>
        <v>1</v>
      </c>
      <c r="M8" s="1" t="b">
        <f>OR(H8&lt;0.5,I8&lt;0.5,J8&lt;0.5,K8&lt;0.5)</f>
        <v>0</v>
      </c>
    </row>
    <row r="9" spans="1:13" x14ac:dyDescent="0.2">
      <c r="A9" t="s">
        <v>26</v>
      </c>
      <c r="B9" t="s">
        <v>25</v>
      </c>
      <c r="C9">
        <v>9</v>
      </c>
      <c r="D9">
        <v>17</v>
      </c>
      <c r="E9">
        <v>100</v>
      </c>
      <c r="F9">
        <v>1</v>
      </c>
      <c r="H9" s="1">
        <f>C9/C$2</f>
        <v>0.9</v>
      </c>
      <c r="I9" s="1">
        <f>D9/D$2</f>
        <v>0.85</v>
      </c>
      <c r="J9" s="1">
        <f>E9/E$2</f>
        <v>1</v>
      </c>
      <c r="K9" s="1">
        <f>F9/F$2</f>
        <v>1</v>
      </c>
      <c r="M9" s="1" t="b">
        <f>OR(H9&lt;0.5,I9&lt;0.5,J9&lt;0.5,K9&lt;0.5)</f>
        <v>0</v>
      </c>
    </row>
    <row r="10" spans="1:13" x14ac:dyDescent="0.2">
      <c r="A10" t="s">
        <v>24</v>
      </c>
      <c r="B10" t="s">
        <v>23</v>
      </c>
      <c r="C10">
        <v>8</v>
      </c>
      <c r="D10">
        <v>20</v>
      </c>
      <c r="E10">
        <v>100</v>
      </c>
      <c r="F10">
        <v>0</v>
      </c>
      <c r="H10" s="1">
        <f>C10/C$2</f>
        <v>0.8</v>
      </c>
      <c r="I10" s="1">
        <f>D10/D$2</f>
        <v>1</v>
      </c>
      <c r="J10" s="1">
        <f>E10/E$2</f>
        <v>1</v>
      </c>
      <c r="K10" s="1">
        <f>F10/F$2</f>
        <v>0</v>
      </c>
      <c r="M10" s="1" t="b">
        <f>OR(H10&lt;0.5,I10&lt;0.5,J10&lt;0.5,K10&lt;0.5)</f>
        <v>1</v>
      </c>
    </row>
    <row r="11" spans="1:13" x14ac:dyDescent="0.2">
      <c r="A11" t="s">
        <v>22</v>
      </c>
      <c r="B11" t="s">
        <v>21</v>
      </c>
      <c r="C11">
        <v>5</v>
      </c>
      <c r="D11">
        <v>6</v>
      </c>
      <c r="E11">
        <v>100</v>
      </c>
      <c r="F11">
        <v>1</v>
      </c>
      <c r="H11" s="1">
        <f>C11/C$2</f>
        <v>0.5</v>
      </c>
      <c r="I11" s="1">
        <f>D11/D$2</f>
        <v>0.3</v>
      </c>
      <c r="J11" s="1">
        <f>E11/E$2</f>
        <v>1</v>
      </c>
      <c r="K11" s="1">
        <f>F11/F$2</f>
        <v>1</v>
      </c>
      <c r="M11" s="1" t="b">
        <f>OR(H11&lt;0.5,I11&lt;0.5,J11&lt;0.5,K11&lt;0.5)</f>
        <v>1</v>
      </c>
    </row>
    <row r="12" spans="1:13" x14ac:dyDescent="0.2">
      <c r="A12" t="s">
        <v>20</v>
      </c>
      <c r="B12" t="s">
        <v>19</v>
      </c>
      <c r="C12">
        <v>10</v>
      </c>
      <c r="D12">
        <v>20</v>
      </c>
      <c r="E12">
        <v>67</v>
      </c>
      <c r="F12">
        <v>1</v>
      </c>
      <c r="H12" s="1">
        <f>C12/C$2</f>
        <v>1</v>
      </c>
      <c r="I12" s="1">
        <f>D12/D$2</f>
        <v>1</v>
      </c>
      <c r="J12" s="1">
        <f>E12/E$2</f>
        <v>0.67</v>
      </c>
      <c r="K12" s="1">
        <f>F12/F$2</f>
        <v>1</v>
      </c>
      <c r="M12" s="1" t="b">
        <f>OR(H12&lt;0.5,I12&lt;0.5,J12&lt;0.5,K12&lt;0.5)</f>
        <v>0</v>
      </c>
    </row>
    <row r="13" spans="1:13" x14ac:dyDescent="0.2">
      <c r="A13" t="s">
        <v>18</v>
      </c>
      <c r="B13" t="s">
        <v>17</v>
      </c>
      <c r="C13">
        <v>9</v>
      </c>
      <c r="D13">
        <v>20</v>
      </c>
      <c r="E13">
        <v>70</v>
      </c>
      <c r="F13">
        <v>1</v>
      </c>
      <c r="H13" s="1">
        <f>C13/C$2</f>
        <v>0.9</v>
      </c>
      <c r="I13" s="1">
        <f>D13/D$2</f>
        <v>1</v>
      </c>
      <c r="J13" s="1">
        <f>E13/E$2</f>
        <v>0.7</v>
      </c>
      <c r="K13" s="1">
        <f>F13/F$2</f>
        <v>1</v>
      </c>
      <c r="M13" s="1" t="b">
        <f>OR(H13&lt;0.5,I13&lt;0.5,J13&lt;0.5,K13&lt;0.5)</f>
        <v>0</v>
      </c>
    </row>
    <row r="14" spans="1:13" x14ac:dyDescent="0.2">
      <c r="A14" t="s">
        <v>16</v>
      </c>
      <c r="B14" t="s">
        <v>15</v>
      </c>
      <c r="C14">
        <v>10</v>
      </c>
      <c r="D14">
        <v>19</v>
      </c>
      <c r="E14">
        <v>80</v>
      </c>
      <c r="F14">
        <v>1</v>
      </c>
      <c r="H14" s="1">
        <f>C14/C$2</f>
        <v>1</v>
      </c>
      <c r="I14" s="1">
        <f>D14/D$2</f>
        <v>0.95</v>
      </c>
      <c r="J14" s="1">
        <f>E14/E$2</f>
        <v>0.8</v>
      </c>
      <c r="K14" s="1">
        <f>F14/F$2</f>
        <v>1</v>
      </c>
      <c r="M14" s="1" t="b">
        <f>OR(H14&lt;0.5,I14&lt;0.5,J14&lt;0.5,K14&lt;0.5)</f>
        <v>0</v>
      </c>
    </row>
    <row r="15" spans="1:13" x14ac:dyDescent="0.2">
      <c r="A15" t="s">
        <v>14</v>
      </c>
      <c r="B15" t="s">
        <v>13</v>
      </c>
      <c r="C15">
        <v>8</v>
      </c>
      <c r="D15">
        <v>17</v>
      </c>
      <c r="E15">
        <v>90</v>
      </c>
      <c r="F15">
        <v>1</v>
      </c>
      <c r="H15" s="1">
        <f>C15/C$2</f>
        <v>0.8</v>
      </c>
      <c r="I15" s="1">
        <f>D15/D$2</f>
        <v>0.85</v>
      </c>
      <c r="J15" s="1">
        <f>E15/E$2</f>
        <v>0.9</v>
      </c>
      <c r="K15" s="1">
        <f>F15/F$2</f>
        <v>1</v>
      </c>
      <c r="M15" s="1" t="b">
        <f>OR(H15&lt;0.5,I15&lt;0.5,J15&lt;0.5,K15&lt;0.5)</f>
        <v>0</v>
      </c>
    </row>
    <row r="16" spans="1:13" x14ac:dyDescent="0.2">
      <c r="A16" t="s">
        <v>12</v>
      </c>
      <c r="B16" t="s">
        <v>11</v>
      </c>
      <c r="C16">
        <v>9</v>
      </c>
      <c r="D16">
        <v>19</v>
      </c>
      <c r="E16">
        <v>45</v>
      </c>
      <c r="F16">
        <v>0</v>
      </c>
      <c r="H16" s="1">
        <f>C16/C$2</f>
        <v>0.9</v>
      </c>
      <c r="I16" s="1">
        <f>D16/D$2</f>
        <v>0.95</v>
      </c>
      <c r="J16" s="1">
        <f>E16/E$2</f>
        <v>0.45</v>
      </c>
      <c r="K16" s="1">
        <f>F16/F$2</f>
        <v>0</v>
      </c>
      <c r="M16" s="1" t="b">
        <f>OR(H16&lt;0.5,I16&lt;0.5,J16&lt;0.5,K16&lt;0.5)</f>
        <v>1</v>
      </c>
    </row>
    <row r="17" spans="1:13" x14ac:dyDescent="0.2">
      <c r="A17" t="s">
        <v>10</v>
      </c>
      <c r="B17" t="s">
        <v>9</v>
      </c>
      <c r="C17">
        <v>7</v>
      </c>
      <c r="D17">
        <v>20</v>
      </c>
      <c r="E17">
        <v>90</v>
      </c>
      <c r="F17">
        <v>1</v>
      </c>
      <c r="H17" s="1">
        <f>C17/C$2</f>
        <v>0.7</v>
      </c>
      <c r="I17" s="1">
        <f>D17/D$2</f>
        <v>1</v>
      </c>
      <c r="J17" s="1">
        <f>E17/E$2</f>
        <v>0.9</v>
      </c>
      <c r="K17" s="1">
        <f>F17/F$2</f>
        <v>1</v>
      </c>
      <c r="M17" s="1" t="b">
        <f>OR(H17&lt;0.5,I17&lt;0.5,J17&lt;0.5,K17&lt;0.5)</f>
        <v>0</v>
      </c>
    </row>
    <row r="18" spans="1:13" x14ac:dyDescent="0.2">
      <c r="A18" t="s">
        <v>8</v>
      </c>
      <c r="B18" t="s">
        <v>7</v>
      </c>
      <c r="C18">
        <v>10</v>
      </c>
      <c r="D18">
        <v>10</v>
      </c>
      <c r="E18">
        <v>80</v>
      </c>
      <c r="F18">
        <v>1</v>
      </c>
      <c r="H18" s="1">
        <f>C18/C$2</f>
        <v>1</v>
      </c>
      <c r="I18" s="1">
        <f>D18/D$2</f>
        <v>0.5</v>
      </c>
      <c r="J18" s="1">
        <f>E18/E$2</f>
        <v>0.8</v>
      </c>
      <c r="K18" s="1">
        <f>F18/F$2</f>
        <v>1</v>
      </c>
      <c r="M18" s="1" t="b">
        <f>OR(H18&lt;0.5,I18&lt;0.5,J18&lt;0.5,K18&lt;0.5)</f>
        <v>0</v>
      </c>
    </row>
    <row r="19" spans="1:13" x14ac:dyDescent="0.2">
      <c r="A19" t="s">
        <v>6</v>
      </c>
      <c r="B19" t="s">
        <v>5</v>
      </c>
      <c r="C19">
        <v>11</v>
      </c>
      <c r="D19">
        <v>20</v>
      </c>
      <c r="E19">
        <v>69</v>
      </c>
      <c r="F19">
        <v>1</v>
      </c>
      <c r="H19" s="1">
        <f>C19/C$2</f>
        <v>1.1000000000000001</v>
      </c>
      <c r="I19" s="1">
        <f>D19/D$2</f>
        <v>1</v>
      </c>
      <c r="J19" s="1">
        <f>E19/E$2</f>
        <v>0.69</v>
      </c>
      <c r="K19" s="1">
        <f>F19/F$2</f>
        <v>1</v>
      </c>
      <c r="M19" s="1" t="b">
        <f>OR(H19&lt;0.5,I19&lt;0.5,J19&lt;0.5,K19&lt;0.5)</f>
        <v>0</v>
      </c>
    </row>
    <row r="20" spans="1:13" x14ac:dyDescent="0.2">
      <c r="A20" t="s">
        <v>4</v>
      </c>
      <c r="B20" t="s">
        <v>3</v>
      </c>
      <c r="C20">
        <v>10</v>
      </c>
      <c r="D20">
        <v>14</v>
      </c>
      <c r="E20">
        <v>90</v>
      </c>
      <c r="F20">
        <v>1</v>
      </c>
      <c r="H20" s="1">
        <f>C20/C$2</f>
        <v>1</v>
      </c>
      <c r="I20" s="1">
        <f>D20/D$2</f>
        <v>0.7</v>
      </c>
      <c r="J20" s="1">
        <f>E20/E$2</f>
        <v>0.9</v>
      </c>
      <c r="K20" s="1">
        <f>F20/F$2</f>
        <v>1</v>
      </c>
      <c r="M20" s="1" t="b">
        <f>OR(H20&lt;0.5,I20&lt;0.5,J20&lt;0.5,K20&lt;0.5)</f>
        <v>0</v>
      </c>
    </row>
    <row r="22" spans="1:13" x14ac:dyDescent="0.2">
      <c r="A22" t="s">
        <v>2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1">
        <f>MAX(H4:H20)</f>
        <v>1.1000000000000001</v>
      </c>
      <c r="I22" s="1">
        <f>MAX(I4:I20)</f>
        <v>1</v>
      </c>
      <c r="J22" s="1">
        <f>MAX(J4:J20)</f>
        <v>1</v>
      </c>
      <c r="K22" s="1">
        <f>MAX(K4:K20)</f>
        <v>1</v>
      </c>
    </row>
    <row r="23" spans="1:13" x14ac:dyDescent="0.2">
      <c r="A23" t="s">
        <v>1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1">
        <f>MIN(H4:H20)</f>
        <v>0.5</v>
      </c>
      <c r="I23" s="1">
        <f>MIN(I4:I20)</f>
        <v>0.3</v>
      </c>
      <c r="J23" s="1">
        <f>MIN(J4:J20)</f>
        <v>0.45</v>
      </c>
      <c r="K23" s="1">
        <f>MIN(K4:K20)</f>
        <v>0</v>
      </c>
    </row>
    <row r="24" spans="1:13" x14ac:dyDescent="0.2">
      <c r="A24" t="s">
        <v>0</v>
      </c>
      <c r="C24" s="3">
        <f>AVERAGE(C4:C20)</f>
        <v>8.9411764705882355</v>
      </c>
      <c r="D24" s="2">
        <f>AVERAGE(D4:D20)</f>
        <v>16.941176470588236</v>
      </c>
      <c r="E24" s="3">
        <f>AVERAGE(E4:E20)</f>
        <v>81.647058823529406</v>
      </c>
      <c r="F24" s="2">
        <f>AVERAGE(F4:F20)</f>
        <v>0.88235294117647056</v>
      </c>
      <c r="H24" s="1">
        <f>AVERAGE(H4:H20)</f>
        <v>0.89411764705882346</v>
      </c>
      <c r="I24" s="1">
        <f>AVERAGE(I4:I20)</f>
        <v>0.84705882352941153</v>
      </c>
      <c r="J24" s="1">
        <f>AVERAGE(J4:J20)</f>
        <v>0.81647058823529417</v>
      </c>
      <c r="K24" s="1">
        <f>AVERAGE(K4:K20)</f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2023-01-12T03:57:15Z</dcterms:created>
  <dcterms:modified xsi:type="dcterms:W3CDTF">2023-01-12T03:57:43Z</dcterms:modified>
</cp:coreProperties>
</file>