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<sst xmlns="http://schemas.openxmlformats.org/spreadsheetml/2006/main" count="18" uniqueCount="17">
  <si>
    <t xml:space="preserve">Category</t>
  </si>
  <si>
    <t xml:space="preserve"> Item</t>
  </si>
  <si>
    <t xml:space="preserve">6 credits per semester</t>
  </si>
  <si>
    <t xml:space="preserve">6 credits per year</t>
  </si>
  <si>
    <t xml:space="preserve">Total Cost</t>
  </si>
  <si>
    <t xml:space="preserve">University Enrollment</t>
  </si>
  <si>
    <t xml:space="preserve">Tuition/Fees</t>
  </si>
  <si>
    <t xml:space="preserve">Gym Fee</t>
  </si>
  <si>
    <t xml:space="preserve">Insurance</t>
  </si>
  <si>
    <t xml:space="preserve">Heath</t>
  </si>
  <si>
    <t xml:space="preserve">Dental</t>
  </si>
  <si>
    <t xml:space="preserve">Conferences</t>
  </si>
  <si>
    <t xml:space="preserve">Airfare (2x national average)</t>
  </si>
  <si>
    <t xml:space="preserve">Lodging (week @ per diem rate)</t>
  </si>
  <si>
    <t xml:space="preserve">Meals (week @ per diem rate)</t>
  </si>
  <si>
    <t xml:space="preserve">Stipend</t>
  </si>
  <si>
    <t xml:space="preserve">Total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</si>
</sst>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$$-409]#,##0.00;[RED]\-[$$-409]#,##0.00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E1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4" activeCellId="0" sqref="E4"/>
    </sheetView>
  </sheetViews>
  <sheetFormatPr defaultRowHeight="12.8"/>
  <cols>
    <col collapsed="false" hidden="false" max="1" min="1" style="0" width="18.6275510204082"/>
    <col collapsed="false" hidden="false" max="2" min="2" style="0" width="27.8061224489796"/>
    <col collapsed="false" hidden="false" max="3" min="3" style="0" width="19.3061224489796"/>
    <col collapsed="false" hidden="false" max="4" min="4" style="0" width="17.280612244898"/>
    <col collapsed="false" hidden="false" max="5" min="5" style="0" width="15.2551020408163"/>
    <col collapsed="false" hidden="false" max="1025" min="6" style="0" width="11.341836734693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s">
        <v>5</v>
      </c>
      <c r="B2" s="0" t="s">
        <v>6</v>
      </c>
      <c r="C2" s="1" t="n">
        <v>1887</v>
      </c>
      <c r="D2" s="1" t="n">
        <f aca="false">2 *C2</f>
        <v>3774</v>
      </c>
      <c r="E2" s="1" t="n">
        <f aca="false">D2</f>
        <v>3774</v>
      </c>
    </row>
    <row r="3" customFormat="false" ht="12.8" hidden="false" customHeight="false" outlineLevel="0" collapsed="false">
      <c r="B3" s="0" t="s">
        <v>7</v>
      </c>
      <c r="C3" s="1" t="n">
        <v>78.75</v>
      </c>
      <c r="D3" s="1" t="n">
        <f aca="false">2 *C3</f>
        <v>157.5</v>
      </c>
      <c r="E3" s="1" t="n">
        <f aca="false">D3</f>
        <v>157.5</v>
      </c>
    </row>
    <row r="4" customFormat="false" ht="12.8" hidden="false" customHeight="false" outlineLevel="0" collapsed="false">
      <c r="A4" s="0" t="s">
        <v>8</v>
      </c>
      <c r="B4" s="0" t="s">
        <v>9</v>
      </c>
      <c r="C4" s="1" t="n">
        <v>2000.92</v>
      </c>
      <c r="D4" s="1" t="n">
        <f aca="false">2 *C4</f>
        <v>4001.84</v>
      </c>
      <c r="E4" s="1" t="n">
        <f aca="false">D4</f>
        <v>4001.84</v>
      </c>
    </row>
    <row r="5" customFormat="false" ht="12.8" hidden="false" customHeight="false" outlineLevel="0" collapsed="false">
      <c r="B5" s="0" t="s">
        <v>10</v>
      </c>
      <c r="C5" s="1" t="n">
        <v>220.25</v>
      </c>
      <c r="D5" s="1" t="n">
        <f aca="false">2 *C5</f>
        <v>440.5</v>
      </c>
      <c r="E5" s="1" t="n">
        <f aca="false">D5</f>
        <v>440.5</v>
      </c>
    </row>
    <row r="6" customFormat="false" ht="12.8" hidden="false" customHeight="false" outlineLevel="0" collapsed="false">
      <c r="A6" s="0" t="s">
        <v>11</v>
      </c>
      <c r="B6" s="0" t="s">
        <v>12</v>
      </c>
      <c r="C6" s="1"/>
      <c r="D6" s="1"/>
      <c r="E6" s="1" t="n">
        <f aca="false">354*2</f>
        <v>708</v>
      </c>
    </row>
    <row r="7" customFormat="false" ht="12.8" hidden="false" customHeight="false" outlineLevel="0" collapsed="false">
      <c r="B7" s="0" t="s">
        <v>13</v>
      </c>
      <c r="C7" s="1"/>
      <c r="D7" s="1"/>
      <c r="E7" s="1" t="n">
        <f aca="false">7*93</f>
        <v>651</v>
      </c>
    </row>
    <row r="8" customFormat="false" ht="12.8" hidden="false" customHeight="false" outlineLevel="0" collapsed="false">
      <c r="B8" s="0" t="s">
        <v>14</v>
      </c>
      <c r="C8" s="1"/>
      <c r="D8" s="1"/>
      <c r="E8" s="1" t="n">
        <f aca="false">46*7</f>
        <v>322</v>
      </c>
    </row>
    <row r="9" customFormat="false" ht="12.8" hidden="false" customHeight="false" outlineLevel="0" collapsed="false">
      <c r="A9" s="0" t="s">
        <v>15</v>
      </c>
      <c r="B9" s="0" t="s">
        <v>16</v>
      </c>
      <c r="C9" s="1"/>
      <c r="D9" s="1"/>
      <c r="E9" s="1" t="n">
        <v>35000</v>
      </c>
    </row>
    <row r="10" customFormat="false" ht="12.8" hidden="false" customHeight="false" outlineLevel="0" collapsed="false">
      <c r="A10" s="0" t="s">
        <v>16</v>
      </c>
      <c r="C10" s="1" t="n">
        <f aca="false">SUM(C2:C9)</f>
        <v>4186.92</v>
      </c>
      <c r="D10" s="1" t="n">
        <f aca="false">SUM(D2:D9)</f>
        <v>8373.84</v>
      </c>
      <c r="E10" s="1" t="n">
        <f aca="false">SUM(E2:E9)</f>
        <v>45054.84</v>
      </c>
    </row>
  </sheetData>
  <printOptions headings="false" gridLines="true" gridLinesSet="true" horizontalCentered="false" verticalCentered="false"/>
  <pageMargins left="0.7875" right="0.7875" top="1.45416666666667" bottom="0.7875" header="0.7875" footer="0.51180555555555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Roman,Regular"&amp;12NESSF18 Budget
Roy Smart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250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2018-03-07T13:17:26Z</dcterms:created>
  <dc:creator/>
  <dc:description/>
  <dc:language>en-US</dc:language>
  <cp:lastModifiedBy/>
  <dcterms:modified xsi:type="dcterms:W3CDTF">2018-03-07T20:49:12Z</dcterms:modified>
  <cp:revision>2</cp:revision>
  <dc:subject/>
  <dc:title/>
</cp:coreProperties>
</file>