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مبالغ دریافتی" sheetId="12" r:id="rId10"/>
    <sheet name="جدول شارژ ساختمان نیمه اول ۱۴۰۲" sheetId="17" r:id="rId11"/>
    <sheet name="جدول شارژ ساختمان نیمه دوم ۱۴۰۱" sheetId="16" r:id="rId12"/>
    <sheet name="جدول شارژ ساخمان نیمه دوم 1402" sheetId="18" r:id="rId13"/>
    <sheet name="جدول شارژ ساختمان نیمه اول 1403" sheetId="20" r:id="rId14"/>
  </sheets>
  <calcPr calcId="152511"/>
</workbook>
</file>

<file path=xl/calcChain.xml><?xml version="1.0" encoding="utf-8"?>
<calcChain xmlns="http://schemas.openxmlformats.org/spreadsheetml/2006/main">
  <c r="E259" i="15" l="1"/>
  <c r="E253" i="15"/>
  <c r="E254" i="15" s="1"/>
  <c r="E255" i="15" s="1"/>
  <c r="E256" i="15" s="1"/>
  <c r="E257" i="15" s="1"/>
  <c r="E258" i="15" s="1"/>
  <c r="E252" i="15" l="1"/>
  <c r="E245" i="15"/>
  <c r="E246" i="15"/>
  <c r="E247" i="15"/>
  <c r="E248" i="15" s="1"/>
  <c r="E249" i="15" s="1"/>
  <c r="E250" i="15" s="1"/>
  <c r="E251" i="15" s="1"/>
  <c r="E243" i="15" l="1"/>
  <c r="E244" i="15" s="1"/>
  <c r="E237" i="15" l="1"/>
  <c r="E238" i="15" s="1"/>
  <c r="E239" i="15" s="1"/>
  <c r="E240" i="15" s="1"/>
  <c r="E241" i="15" s="1"/>
  <c r="E242" i="15" s="1"/>
  <c r="E231" i="15" l="1"/>
  <c r="E232" i="15" s="1"/>
  <c r="E233" i="15" s="1"/>
  <c r="E234" i="15" s="1"/>
  <c r="E235" i="15" s="1"/>
  <c r="E236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</calcChain>
</file>

<file path=xl/sharedStrings.xml><?xml version="1.0" encoding="utf-8"?>
<sst xmlns="http://schemas.openxmlformats.org/spreadsheetml/2006/main" count="1163" uniqueCount="604">
  <si>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</si>
  <si>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</si>
  <si>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</si>
  <si>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</si>
  <si>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</si>
  <si>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</si>
  <si>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</si>
  <si>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</si>
  <si>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</si>
  <si>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</si>
  <si>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</si>
  <si>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</si>
  <si>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</si>
  <si>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</si>
  <si>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</si>
  <si>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</si>
  <si>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</si>
  <si>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</si>
  <si>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</si>
  <si>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</si>
  <si>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</si>
  <si>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</si>
  <si>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</si>
  <si>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</si>
  <si>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</si>
  <si>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</si>
  <si>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</si>
  <si>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</si>
  <si>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</si>
  <si>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</si>
  <si>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</si>
  <si>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</si>
  <si>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</si>
  <si>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</si>
  <si>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</si>
  <si>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</si>
  <si>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</si>
  <si>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</si>
  <si>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</si>
  <si>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</si>
  <si>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</si>
  <si>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</si>
  <si>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</si>
  <si>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</si>
  <si>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</si>
  <si>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</si>
  <si>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</si>
  <si>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</si>
  <si>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</si>
  <si>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</si>
  <si>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</si>
  <si>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</si>
  <si>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</si>
  <si>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</si>
  <si>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</si>
  <si>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</si>
  <si>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</si>
  <si>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</si>
  <si>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</si>
  <si>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</si>
  <si>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</si>
  <si>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</si>
  <si>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</si>
  <si>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</si>
  <si>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</si>
  <si>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</si>
  <si>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</si>
  <si>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</si>
  <si>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</si>
  <si>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</si>
  <si>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</si>
  <si>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</si>
  <si>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</si>
  <si>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</si>
  <si>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</si>
  <si>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</si>
  <si>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</si>
  <si>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</si>
  <si>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</si>
  <si>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</si>
  <si>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</si>
  <si>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</si>
  <si>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</si>
  <si>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</si>
  <si>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</si>
  <si>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</si>
  <si>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</si>
  <si>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</si>
  <si>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</si>
  <si>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</si>
  <si>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</si>
  <si>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</si>
  <si>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</si>
  <si>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</si>
  <si>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</si>
  <si>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</si>
  <si>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</si>
  <si>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</si>
  <si>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</si>
  <si>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</si>
  <si>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</si>
  <si>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</si>
  <si>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</si>
  <si>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</si>
  <si>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</si>
  <si>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</si>
  <si>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</si>
  <si>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</si>
  <si>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</si>
  <si>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</si>
  <si>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</si>
  <si>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</si>
  <si>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</si>
  <si>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</si>
  <si>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</si>
  <si>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</si>
  <si>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</si>
  <si>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</si>
  <si>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</si>
  <si>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</si>
  <si>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</si>
  <si>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</si>
  <si>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</si>
  <si>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</si>
  <si>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</si>
  <si>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</si>
  <si>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</si>
  <si>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</si>
  <si>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</si>
  <si>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</si>
  <si>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</si>
  <si>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</si>
  <si>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</si>
  <si>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</si>
  <si>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</si>
  <si>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</si>
  <si>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</si>
  <si>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</si>
  <si>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</si>
  <si>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</si>
  <si>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</si>
  <si>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</si>
  <si>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</si>
  <si>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</si>
  <si>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</si>
  <si>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</si>
  <si>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</si>
  <si>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</si>
  <si>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</si>
  <si>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</si>
  <si>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</si>
  <si>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</si>
  <si>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</si>
  <si>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</si>
  <si>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</si>
  <si>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</si>
  <si>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</si>
  <si>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</si>
  <si>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</si>
  <si>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</si>
  <si>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</si>
  <si>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</si>
  <si>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</si>
  <si>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</si>
  <si>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</si>
  <si>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</si>
  <si>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</si>
  <si>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</si>
  <si>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</si>
  <si>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</si>
  <si>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</si>
  <si>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</si>
  <si>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</si>
  <si>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</si>
  <si>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</si>
  <si>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</si>
  <si>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</si>
  <si>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</si>
  <si>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</si>
  <si>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</si>
  <si>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</si>
  <si>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</si>
  <si>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</si>
  <si>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</si>
  <si>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</si>
  <si>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</si>
  <si>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</si>
  <si>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</si>
  <si>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</si>
  <si>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</si>
  <si>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</si>
  <si>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</si>
  <si>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</si>
  <si>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</si>
  <si>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</si>
  <si>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</si>
  <si>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</si>
  <si>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</si>
  <si>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</si>
  <si>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</si>
  <si>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</si>
  <si>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</si>
  <si>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</si>
  <si>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</si>
  <si>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</si>
  <si>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</si>
  <si>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</si>
  <si>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</si>
  <si>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</si>
  <si>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</si>
  <si>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</si>
  <si>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</si>
  <si>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</si>
  <si>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</si>
  <si>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</si>
  <si>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</si>
  <si>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</si>
  <si>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</si>
  <si>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</si>
  <si>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</si>
  <si>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</si>
  <si>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</si>
  <si>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</si>
  <si>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</si>
  <si>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</si>
  <si>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</si>
  <si>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</si>
  <si>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</si>
  <si>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</si>
  <si>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</si>
  <si>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</si>
  <si>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</si>
  <si>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</si>
  <si>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</si>
  <si>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</si>
  <si>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</si>
  <si>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</si>
  <si>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</si>
  <si>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</si>
  <si>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</si>
  <si>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</si>
  <si>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</si>
  <si>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</si>
  <si>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</si>
  <si>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</si>
  <si>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</si>
  <si>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</si>
  <si>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</si>
  <si>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</si>
  <si>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</si>
  <si>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</si>
  <si>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</si>
  <si>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</si>
  <si>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</si>
  <si>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</si>
  <si>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</si>
  <si>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</si>
  <si>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</si>
  <si>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</si>
  <si>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</si>
  <si>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</si>
  <si>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</si>
  <si>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</si>
  <si>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</si>
  <si>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</si>
  <si>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</si>
  <si>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</si>
  <si>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</si>
  <si>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</si>
  <si>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</si>
  <si>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</si>
  <si>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</si>
  <si>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</si>
  <si>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</si>
  <si>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</si>
  <si>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</si>
  <si>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</si>
  <si>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</si>
  <si>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</si>
  <si>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</si>
  <si>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</si>
  <si>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</si>
  <si>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</si>
  <si>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</si>
  <si>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</si>
  <si>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</si>
  <si>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</si>
  <si>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</si>
  <si>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</si>
  <si>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</si>
  <si>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</si>
  <si>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</si>
  <si>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</si>
  <si>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</si>
  <si>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</si>
  <si>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</si>
  <si>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</si>
  <si>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</si>
  <si>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</si>
  <si>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</si>
  <si>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</si>
  <si>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</si>
  <si>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</si>
  <si>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</si>
  <si>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</si>
  <si>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</si>
  <si>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</si>
  <si>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</si>
  <si>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</si>
  <si>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</si>
  <si>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</si>
  <si>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</si>
  <si>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</si>
  <si>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</si>
  <si>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</si>
  <si>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</si>
  <si>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</si>
  <si>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</si>
  <si>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</si>
  <si>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</si>
  <si>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</si>
  <si>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</si>
  <si>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</si>
  <si>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</si>
  <si>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</si>
  <si>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</si>
  <si>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</si>
  <si>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</si>
  <si>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</si>
  <si>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</si>
  <si>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</si>
  <si>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</si>
  <si>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</si>
  <si>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</si>
  <si>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</si>
  <si>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</si>
  <si>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</si>
  <si>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</si>
  <si>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</si>
  <si>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</si>
  <si>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</si>
  <si>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</si>
  <si>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</si>
  <si>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</si>
  <si>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</si>
  <si>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</si>
  <si>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</si>
  <si>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</si>
  <si>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</si>
  <si>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</si>
  <si>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</si>
  <si>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</si>
  <si>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</si>
  <si>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</si>
  <si>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</si>
  <si>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</si>
  <si>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</si>
  <si>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</si>
  <si>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</si>
  <si>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</si>
  <si>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</si>
  <si>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</si>
  <si>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</si>
  <si>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</si>
  <si>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</si>
  <si>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</si>
  <si>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</si>
  <si>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</si>
  <si>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</si>
  <si>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</si>
  <si>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</si>
  <si>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</si>
  <si>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</si>
  <si>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</si>
  <si>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</si>
  <si>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</si>
  <si>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</si>
  <si>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</si>
  <si>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</si>
  <si>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</si>
  <si>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</si>
  <si>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</si>
  <si>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</si>
  <si>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</si>
  <si>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</si>
  <si>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</si>
  <si>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</si>
  <si>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</si>
  <si>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</si>
  <si>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</si>
  <si>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</si>
  <si>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</si>
  <si>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</si>
  <si>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</si>
  <si>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</si>
  <si>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</si>
  <si>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</si>
  <si>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</si>
  <si>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</si>
  <si>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</si>
  <si>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</si>
  <si>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</si>
  <si>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</si>
  <si>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</si>
  <si>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</si>
  <si>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</si>
  <si>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</si>
  <si>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</si>
  <si>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</si>
  <si>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</si>
  <si>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</si>
  <si>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</si>
  <si>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</si>
  <si>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</si>
  <si>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</si>
  <si>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</si>
  <si>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</si>
  <si>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</si>
  <si>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</si>
  <si>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</si>
  <si>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</si>
  <si>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</si>
  <si>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</si>
  <si>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</si>
  <si>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</si>
  <si>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</si>
  <si>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</si>
  <si>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</si>
  <si>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</si>
  <si>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</si>
  <si>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</si>
  <si>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</si>
  <si>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</si>
  <si>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</si>
  <si>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</si>
  <si>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</si>
  <si>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</si>
  <si>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</si>
  <si>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</si>
  <si>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</si>
  <si>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</si>
  <si>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</si>
  <si>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</si>
  <si>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</si>
  <si>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</si>
  <si>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</si>
  <si>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</si>
  <si>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</si>
  <si>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</si>
  <si>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</si>
  <si>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</si>
  <si>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</si>
  <si>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</si>
  <si>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</si>
  <si>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</si>
  <si>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</si>
  <si>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</si>
  <si>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</si>
  <si>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</si>
  <si>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</si>
  <si>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</si>
  <si>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</si>
  <si>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</si>
  <si>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</si>
  <si>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</si>
  <si>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</si>
  <si>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</si>
  <si>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</si>
  <si>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</si>
  <si>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</si>
  <si>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</si>
  <si>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</si>
  <si>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</si>
  <si>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</si>
  <si>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</si>
  <si>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</si>
  <si>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</si>
  <si>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</si>
  <si>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</si>
  <si>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</si>
  <si>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</si>
  <si>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</si>
  <si>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</si>
  <si>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</si>
  <si>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</si>
  <si>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</si>
  <si>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</si>
  <si>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</si>
  <si>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</si>
  <si>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</si>
  <si>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</si>
  <si>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</si>
  <si>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</si>
  <si>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</si>
  <si>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</si>
  <si>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</si>
  <si>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</si>
  <si>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</si>
  <si>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</si>
  <si>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</si>
  <si>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</si>
  <si>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</si>
  <si>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</si>
  <si>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</si>
  <si>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</si>
  <si>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</si>
  <si>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</si>
  <si>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</si>
  <si>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</si>
  <si>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</si>
  <si>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</si>
  <si>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</si>
  <si>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</si>
  <si>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</si>
  <si>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</si>
  <si>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</si>
  <si>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</si>
  <si>
    <t>1402/11/16</t>
  </si>
  <si>
    <t>واریز شارژ بهمن ماه طاعتی</t>
  </si>
  <si>
    <t>1402/11/20</t>
  </si>
  <si>
    <t>1402/12/06</t>
  </si>
  <si>
    <t>1402/12/11</t>
  </si>
  <si>
    <t>1402/11/28</t>
  </si>
  <si>
    <t>واریز شارژ اسفند ماه سعیدی</t>
  </si>
  <si>
    <t>1402/12/03</t>
  </si>
  <si>
    <t>واریز شارژ اسفند ماه ضرغامی</t>
  </si>
  <si>
    <t>واریز شارژ اسفندماه سیلانی زاده</t>
  </si>
  <si>
    <t>1402/11/22</t>
  </si>
  <si>
    <t>خرید 5 عدد نهال شمشاد</t>
  </si>
  <si>
    <t>خرید سیم مفتول و حلقه و رول پلاک برای پاپیتال توی باغچه</t>
  </si>
  <si>
    <t>واریز شارژ اسفند ماه طاعتی</t>
  </si>
  <si>
    <t>1402/12/15</t>
  </si>
  <si>
    <t>1402/12/21</t>
  </si>
  <si>
    <t>1402/12/18</t>
  </si>
  <si>
    <t>واریز شارژ اسفند ماه نیک بخش</t>
  </si>
  <si>
    <t>واریز شارژ اسفند ماه امیری</t>
  </si>
  <si>
    <t>1402/12/25</t>
  </si>
  <si>
    <t>نظافت ساختمان و عیدی به آذریان</t>
  </si>
  <si>
    <t>1402/12/26</t>
  </si>
  <si>
    <t>1402/12/27</t>
  </si>
  <si>
    <t>1402/12/28</t>
  </si>
  <si>
    <t>1403/01/04</t>
  </si>
  <si>
    <t>1403/01/14</t>
  </si>
  <si>
    <t>1403/01/29</t>
  </si>
  <si>
    <t>1403/02/01</t>
  </si>
  <si>
    <t>1403/02/02</t>
  </si>
  <si>
    <t>سلیمی بهمن اسفند</t>
  </si>
  <si>
    <t>نویدیان بهمن اسفند فروردین</t>
  </si>
  <si>
    <t>دوربین و dvr</t>
  </si>
  <si>
    <t>طاعتی فروردین</t>
  </si>
  <si>
    <t>امیری اردیبهشت</t>
  </si>
  <si>
    <t>ضرغامی و سیلانی فروردین</t>
  </si>
  <si>
    <t>سرویس آسانسور و روغن هیدرولیک</t>
  </si>
  <si>
    <t>امیری فروردین</t>
  </si>
  <si>
    <t>اردیبهشت</t>
  </si>
  <si>
    <t xml:space="preserve">مرداد </t>
  </si>
  <si>
    <t>جدول شارژ ساختمان (شش ماهه اول سال ۱۴۰3)</t>
  </si>
  <si>
    <t>1403/02/07</t>
  </si>
  <si>
    <t>شارژ اردیبهشت خودم و حاج خانم ضرغامی</t>
  </si>
  <si>
    <t>1403/02/09</t>
  </si>
  <si>
    <t>1403/02/15</t>
  </si>
  <si>
    <t>1403/02/10</t>
  </si>
  <si>
    <t>شارژ فروردین و اردیبهشت سلیمی</t>
  </si>
  <si>
    <t>شارژ فروردین و اردیبهشت نیکبخش</t>
  </si>
  <si>
    <t>شارژ اردیبهشت طاعتی</t>
  </si>
  <si>
    <t>پرداخت قبض برق مشاعات</t>
  </si>
  <si>
    <t>1403/02/08</t>
  </si>
  <si>
    <t>پرداخت به نظافتچی و هزینه خرید شیشه پاک کن</t>
  </si>
  <si>
    <t>1403/02/23</t>
  </si>
  <si>
    <t>واریز شارژ 4 ماهه اول سال فولادی</t>
  </si>
  <si>
    <t>واریز شارژ 3 ماهه اول سال سعیدی</t>
  </si>
  <si>
    <t>1403/02/30</t>
  </si>
  <si>
    <t>واریز شارژ خرداد ماه سلیمی</t>
  </si>
  <si>
    <t>واریز شارژ خرداد ماه جهانی</t>
  </si>
  <si>
    <t>1403/02/31</t>
  </si>
  <si>
    <t>هزینه سرویس آسانسور</t>
  </si>
  <si>
    <t>1403/03/03</t>
  </si>
  <si>
    <t>واریز شارژ اردیبهشت و خرداد نویدیان</t>
  </si>
  <si>
    <t>1403/03/04</t>
  </si>
  <si>
    <t>واریز شارژ سیلانی زاده و حاج خانم ضرغامی</t>
  </si>
  <si>
    <t>1403/03/08</t>
  </si>
  <si>
    <t>1403/03/10</t>
  </si>
  <si>
    <t>شارژ اسفند، فروردین، اردیبهشت و خرداد نامدار</t>
  </si>
  <si>
    <t>1403/03/11</t>
  </si>
  <si>
    <t>خرید مغزی شیر حیاط و نوار تفلون</t>
  </si>
  <si>
    <t>خرید یه چیزی که الان یادم نیست</t>
  </si>
  <si>
    <t>1403/03/14</t>
  </si>
  <si>
    <t>واریز شارژ خرداد طاعتی</t>
  </si>
  <si>
    <t>1403/03/15</t>
  </si>
  <si>
    <t>واریز به حساب آقای گلستانی بابت خرید سایر تجهیزات و نصب دوربین ها</t>
  </si>
  <si>
    <t>1403/03/16</t>
  </si>
  <si>
    <t>واربز شارژ تیرماه نیک بخش</t>
  </si>
  <si>
    <t xml:space="preserve">خرید سه راهی برق - چسب برق - دو شاخه - سیم - سه راهی بون سیم </t>
  </si>
  <si>
    <t>واریز شارژ تیر، مرداد و شهریور سیلانی زاده</t>
  </si>
  <si>
    <t>واریز شارژ خرداد ماه نیکبخش</t>
  </si>
  <si>
    <t>1403/03/18</t>
  </si>
  <si>
    <t>1403/03/25</t>
  </si>
  <si>
    <t>1403/03/30</t>
  </si>
  <si>
    <t>1403/04/14</t>
  </si>
  <si>
    <t>واریز شارژ تیرماه طاعتی</t>
  </si>
  <si>
    <t>واریز شارژ تیر ماه امیری</t>
  </si>
  <si>
    <t>واریز شارژ مرداد ماه امیری</t>
  </si>
  <si>
    <t>1403/04/15</t>
  </si>
  <si>
    <t>واریز شارژ متیرماه ضرغامی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</si>
</sst>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3" fontId="5" fillId="26" borderId="1" xfId="0" applyNumberFormat="1" applyFont="1" applyFill="1" applyBorder="1" applyAlignment="1">
      <alignment horizontal="center" vertical="center" wrapText="1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164" fontId="5" fillId="27" borderId="1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8" zoomScaleNormal="100" workbookViewId="0">
      <selection activeCell="A17" sqref="A17:B17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6" t="s">
        <v>35</v>
      </c>
      <c r="B1" s="117"/>
      <c r="C1" s="117"/>
      <c r="D1" s="117"/>
      <c r="E1" s="118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9" t="s">
        <v>24</v>
      </c>
      <c r="B14" s="120"/>
      <c r="C14" s="120"/>
      <c r="D14" s="120"/>
      <c r="E14" s="121"/>
    </row>
    <row r="15" spans="1:5" ht="24.75" customHeight="1" x14ac:dyDescent="0.2">
      <c r="A15" s="21" t="s">
        <v>29</v>
      </c>
      <c r="B15" s="4" t="s">
        <v>25</v>
      </c>
      <c r="C15" s="122" t="s">
        <v>28</v>
      </c>
      <c r="D15" s="123"/>
      <c r="E15" s="124"/>
    </row>
    <row r="16" spans="1:5" ht="24.75" customHeight="1" x14ac:dyDescent="0.2">
      <c r="A16" s="31" t="s">
        <v>30</v>
      </c>
      <c r="B16" s="15" t="s">
        <v>26</v>
      </c>
      <c r="C16" s="125" t="s">
        <v>27</v>
      </c>
      <c r="D16" s="126"/>
      <c r="E16" s="127"/>
    </row>
    <row r="17" spans="1:5" ht="24.75" customHeight="1" x14ac:dyDescent="0.2">
      <c r="A17" s="131"/>
      <c r="B17" s="132"/>
      <c r="C17" s="128" t="s">
        <v>39</v>
      </c>
      <c r="D17" s="129"/>
      <c r="E17" s="130"/>
    </row>
    <row r="18" spans="1:5" ht="24.75" customHeight="1" thickBot="1" x14ac:dyDescent="0.25">
      <c r="A18" s="113" t="s">
        <v>34</v>
      </c>
      <c r="B18" s="114"/>
      <c r="C18" s="114"/>
      <c r="D18" s="114"/>
      <c r="E18" s="115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1" t="s">
        <v>38</v>
      </c>
      <c r="E19" s="112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50" t="s">
        <v>61</v>
      </c>
      <c r="B1" s="150"/>
      <c r="C1" s="150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2" t="s">
        <v>102</v>
      </c>
      <c r="E19" s="152"/>
      <c r="F19" s="152"/>
      <c r="G19" s="152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2" t="s">
        <v>101</v>
      </c>
      <c r="E23" s="152"/>
      <c r="F23" s="152"/>
      <c r="G23" s="152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1" t="s">
        <v>114</v>
      </c>
      <c r="E24" s="151"/>
      <c r="F24" s="151"/>
      <c r="G24" s="151"/>
      <c r="H24" s="151"/>
      <c r="I24" s="151"/>
      <c r="J24" s="151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1" t="s">
        <v>179</v>
      </c>
      <c r="E32" s="151"/>
      <c r="F32" s="151"/>
      <c r="G32" s="151"/>
      <c r="H32" s="151"/>
      <c r="I32" s="151"/>
      <c r="J32" s="151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1"/>
      <c r="E56" s="151"/>
      <c r="F56" s="151"/>
      <c r="G56" s="151"/>
      <c r="H56" s="151"/>
      <c r="I56" s="151"/>
      <c r="J56" s="151"/>
      <c r="K56" s="151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2" t="s">
        <v>272</v>
      </c>
      <c r="E57" s="152"/>
      <c r="F57" s="152"/>
      <c r="G57" s="152"/>
      <c r="H57" s="152"/>
      <c r="I57" s="152"/>
      <c r="J57" s="152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21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2" t="s">
        <v>279</v>
      </c>
      <c r="B11" s="173"/>
      <c r="C11" s="173"/>
      <c r="D11" s="173"/>
      <c r="E11" s="173"/>
      <c r="F11" s="173"/>
      <c r="G11" s="173"/>
      <c r="H11" s="17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5">
        <v>1</v>
      </c>
      <c r="B13" s="176" t="s">
        <v>3</v>
      </c>
      <c r="C13" s="177" t="s">
        <v>286</v>
      </c>
      <c r="D13" s="179" t="s">
        <v>310</v>
      </c>
      <c r="E13" s="180" t="s">
        <v>340</v>
      </c>
      <c r="F13" s="180" t="s">
        <v>366</v>
      </c>
      <c r="G13" s="180" t="s">
        <v>397</v>
      </c>
      <c r="H13" s="182" t="s">
        <v>422</v>
      </c>
    </row>
    <row r="14" spans="1:8" ht="18.75" customHeight="1" x14ac:dyDescent="0.2">
      <c r="A14" s="162"/>
      <c r="B14" s="164"/>
      <c r="C14" s="178"/>
      <c r="D14" s="165"/>
      <c r="E14" s="181"/>
      <c r="F14" s="181"/>
      <c r="G14" s="181"/>
      <c r="H14" s="183"/>
    </row>
    <row r="15" spans="1:8" ht="18.75" customHeight="1" x14ac:dyDescent="0.2">
      <c r="A15" s="157">
        <v>2</v>
      </c>
      <c r="B15" s="159" t="s">
        <v>426</v>
      </c>
      <c r="C15" s="153" t="s">
        <v>281</v>
      </c>
      <c r="D15" s="153" t="s">
        <v>313</v>
      </c>
      <c r="E15" s="153" t="s">
        <v>341</v>
      </c>
      <c r="F15" s="153" t="s">
        <v>367</v>
      </c>
      <c r="G15" s="153" t="s">
        <v>401</v>
      </c>
      <c r="H15" s="155" t="s">
        <v>428</v>
      </c>
    </row>
    <row r="16" spans="1:8" ht="18.75" customHeight="1" x14ac:dyDescent="0.2">
      <c r="A16" s="168"/>
      <c r="B16" s="169"/>
      <c r="C16" s="153"/>
      <c r="D16" s="153"/>
      <c r="E16" s="153"/>
      <c r="F16" s="153"/>
      <c r="G16" s="153"/>
      <c r="H16" s="155"/>
    </row>
    <row r="17" spans="1:8" ht="18.75" customHeight="1" x14ac:dyDescent="0.2">
      <c r="A17" s="161">
        <v>3</v>
      </c>
      <c r="B17" s="163" t="s">
        <v>5</v>
      </c>
      <c r="C17" s="165" t="s">
        <v>282</v>
      </c>
      <c r="D17" s="165" t="s">
        <v>320</v>
      </c>
      <c r="E17" s="166" t="s">
        <v>320</v>
      </c>
      <c r="F17" s="166" t="s">
        <v>364</v>
      </c>
      <c r="G17" s="166" t="s">
        <v>389</v>
      </c>
      <c r="H17" s="167" t="s">
        <v>416</v>
      </c>
    </row>
    <row r="18" spans="1:8" ht="18.75" customHeight="1" x14ac:dyDescent="0.2">
      <c r="A18" s="162"/>
      <c r="B18" s="164"/>
      <c r="C18" s="165"/>
      <c r="D18" s="165"/>
      <c r="E18" s="166"/>
      <c r="F18" s="166"/>
      <c r="G18" s="166"/>
      <c r="H18" s="167"/>
    </row>
    <row r="19" spans="1:8" ht="18.75" customHeight="1" x14ac:dyDescent="0.2">
      <c r="A19" s="157">
        <v>4</v>
      </c>
      <c r="B19" s="159" t="s">
        <v>6</v>
      </c>
      <c r="C19" s="153" t="s">
        <v>283</v>
      </c>
      <c r="D19" s="153" t="s">
        <v>283</v>
      </c>
      <c r="E19" s="170" t="s">
        <v>283</v>
      </c>
      <c r="F19" s="153" t="s">
        <v>407</v>
      </c>
      <c r="G19" s="153" t="s">
        <v>407</v>
      </c>
      <c r="H19" s="155">
        <v>1402.0518</v>
      </c>
    </row>
    <row r="20" spans="1:8" ht="18.75" customHeight="1" x14ac:dyDescent="0.2">
      <c r="A20" s="168"/>
      <c r="B20" s="169"/>
      <c r="C20" s="153"/>
      <c r="D20" s="153"/>
      <c r="E20" s="171"/>
      <c r="F20" s="153"/>
      <c r="G20" s="153"/>
      <c r="H20" s="155"/>
    </row>
    <row r="21" spans="1:8" ht="18.75" customHeight="1" x14ac:dyDescent="0.2">
      <c r="A21" s="161">
        <v>5</v>
      </c>
      <c r="B21" s="163" t="s">
        <v>7</v>
      </c>
      <c r="C21" s="165" t="s">
        <v>316</v>
      </c>
      <c r="D21" s="165" t="s">
        <v>316</v>
      </c>
      <c r="E21" s="166" t="s">
        <v>316</v>
      </c>
      <c r="F21" s="166" t="s">
        <v>316</v>
      </c>
      <c r="G21" s="166" t="s">
        <v>413</v>
      </c>
      <c r="H21" s="167" t="s">
        <v>413</v>
      </c>
    </row>
    <row r="22" spans="1:8" ht="18.75" customHeight="1" x14ac:dyDescent="0.2">
      <c r="A22" s="162"/>
      <c r="B22" s="164"/>
      <c r="C22" s="165"/>
      <c r="D22" s="165"/>
      <c r="E22" s="166"/>
      <c r="F22" s="166"/>
      <c r="G22" s="166"/>
      <c r="H22" s="167"/>
    </row>
    <row r="23" spans="1:8" ht="18.75" customHeight="1" x14ac:dyDescent="0.2">
      <c r="A23" s="157">
        <v>6</v>
      </c>
      <c r="B23" s="159" t="s">
        <v>425</v>
      </c>
      <c r="C23" s="153" t="s">
        <v>284</v>
      </c>
      <c r="D23" s="153" t="s">
        <v>310</v>
      </c>
      <c r="E23" s="153" t="s">
        <v>328</v>
      </c>
      <c r="F23" s="153" t="s">
        <v>352</v>
      </c>
      <c r="G23" s="153" t="s">
        <v>390</v>
      </c>
      <c r="H23" s="155" t="s">
        <v>427</v>
      </c>
    </row>
    <row r="24" spans="1:8" ht="18.75" customHeight="1" x14ac:dyDescent="0.2">
      <c r="A24" s="168"/>
      <c r="B24" s="169"/>
      <c r="C24" s="153"/>
      <c r="D24" s="153"/>
      <c r="E24" s="153"/>
      <c r="F24" s="153"/>
      <c r="G24" s="153"/>
      <c r="H24" s="155"/>
    </row>
    <row r="25" spans="1:8" ht="18.75" customHeight="1" x14ac:dyDescent="0.2">
      <c r="A25" s="161">
        <v>7</v>
      </c>
      <c r="B25" s="163" t="s">
        <v>122</v>
      </c>
      <c r="C25" s="165" t="s">
        <v>295</v>
      </c>
      <c r="D25" s="165" t="s">
        <v>340</v>
      </c>
      <c r="E25" s="166" t="s">
        <v>340</v>
      </c>
      <c r="F25" s="166" t="s">
        <v>368</v>
      </c>
      <c r="G25" s="166" t="s">
        <v>401</v>
      </c>
      <c r="H25" s="167" t="s">
        <v>419</v>
      </c>
    </row>
    <row r="26" spans="1:8" ht="18.75" customHeight="1" x14ac:dyDescent="0.2">
      <c r="A26" s="162"/>
      <c r="B26" s="164"/>
      <c r="C26" s="165"/>
      <c r="D26" s="165"/>
      <c r="E26" s="166"/>
      <c r="F26" s="166"/>
      <c r="G26" s="166"/>
      <c r="H26" s="167"/>
    </row>
    <row r="27" spans="1:8" ht="18.75" customHeight="1" x14ac:dyDescent="0.2">
      <c r="A27" s="157">
        <v>8</v>
      </c>
      <c r="B27" s="159" t="s">
        <v>10</v>
      </c>
      <c r="C27" s="153" t="s">
        <v>283</v>
      </c>
      <c r="D27" s="153" t="s">
        <v>318</v>
      </c>
      <c r="E27" s="153" t="s">
        <v>388</v>
      </c>
      <c r="F27" s="153" t="s">
        <v>388</v>
      </c>
      <c r="G27" s="153" t="s">
        <v>461</v>
      </c>
      <c r="H27" s="155" t="s">
        <v>461</v>
      </c>
    </row>
    <row r="28" spans="1:8" ht="18.75" customHeight="1" x14ac:dyDescent="0.2">
      <c r="A28" s="168"/>
      <c r="B28" s="169"/>
      <c r="C28" s="153"/>
      <c r="D28" s="153"/>
      <c r="E28" s="153"/>
      <c r="F28" s="153"/>
      <c r="G28" s="153"/>
      <c r="H28" s="155"/>
    </row>
    <row r="29" spans="1:8" ht="18.75" customHeight="1" x14ac:dyDescent="0.2">
      <c r="A29" s="161">
        <v>9</v>
      </c>
      <c r="B29" s="163" t="s">
        <v>123</v>
      </c>
      <c r="C29" s="165" t="s">
        <v>285</v>
      </c>
      <c r="D29" s="165" t="s">
        <v>304</v>
      </c>
      <c r="E29" s="166" t="s">
        <v>321</v>
      </c>
      <c r="F29" s="166" t="s">
        <v>351</v>
      </c>
      <c r="G29" s="166" t="s">
        <v>389</v>
      </c>
      <c r="H29" s="167" t="s">
        <v>415</v>
      </c>
    </row>
    <row r="30" spans="1:8" ht="18.75" customHeight="1" x14ac:dyDescent="0.2">
      <c r="A30" s="162"/>
      <c r="B30" s="164"/>
      <c r="C30" s="165"/>
      <c r="D30" s="165"/>
      <c r="E30" s="166"/>
      <c r="F30" s="166"/>
      <c r="G30" s="166"/>
      <c r="H30" s="167"/>
    </row>
    <row r="31" spans="1:8" ht="18.75" customHeight="1" x14ac:dyDescent="0.2">
      <c r="A31" s="157">
        <v>10</v>
      </c>
      <c r="B31" s="159" t="s">
        <v>12</v>
      </c>
      <c r="C31" s="153" t="s">
        <v>310</v>
      </c>
      <c r="D31" s="153" t="s">
        <v>310</v>
      </c>
      <c r="E31" s="153" t="s">
        <v>338</v>
      </c>
      <c r="F31" s="153" t="s">
        <v>338</v>
      </c>
      <c r="G31" s="153" t="s">
        <v>352</v>
      </c>
      <c r="H31" s="155" t="s">
        <v>352</v>
      </c>
    </row>
    <row r="32" spans="1:8" ht="18.75" customHeight="1" thickBot="1" x14ac:dyDescent="0.25">
      <c r="A32" s="158"/>
      <c r="B32" s="160"/>
      <c r="C32" s="154"/>
      <c r="D32" s="154"/>
      <c r="E32" s="154"/>
      <c r="F32" s="154"/>
      <c r="G32" s="154"/>
      <c r="H32" s="156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8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2" t="s">
        <v>115</v>
      </c>
      <c r="B2" s="173"/>
      <c r="C2" s="173"/>
      <c r="D2" s="173"/>
      <c r="E2" s="173"/>
      <c r="F2" s="173"/>
      <c r="G2" s="173"/>
      <c r="H2" s="17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5">
        <v>1</v>
      </c>
      <c r="B4" s="176" t="s">
        <v>3</v>
      </c>
      <c r="C4" s="184"/>
      <c r="D4" s="184"/>
      <c r="E4" s="186" t="s">
        <v>124</v>
      </c>
      <c r="F4" s="186" t="s">
        <v>130</v>
      </c>
      <c r="G4" s="186" t="s">
        <v>228</v>
      </c>
      <c r="H4" s="188" t="s">
        <v>225</v>
      </c>
    </row>
    <row r="5" spans="1:8" ht="22.5" customHeight="1" x14ac:dyDescent="0.2">
      <c r="A5" s="162"/>
      <c r="B5" s="164"/>
      <c r="C5" s="185"/>
      <c r="D5" s="185"/>
      <c r="E5" s="187"/>
      <c r="F5" s="187"/>
      <c r="G5" s="187"/>
      <c r="H5" s="189"/>
    </row>
    <row r="6" spans="1:8" ht="22.5" customHeight="1" x14ac:dyDescent="0.2">
      <c r="A6" s="157">
        <v>2</v>
      </c>
      <c r="B6" s="159" t="s">
        <v>4</v>
      </c>
      <c r="C6" s="185"/>
      <c r="D6" s="185"/>
      <c r="E6" s="185" t="s">
        <v>125</v>
      </c>
      <c r="F6" s="185" t="s">
        <v>131</v>
      </c>
      <c r="G6" s="185" t="s">
        <v>229</v>
      </c>
      <c r="H6" s="190" t="s">
        <v>230</v>
      </c>
    </row>
    <row r="7" spans="1:8" ht="22.5" customHeight="1" x14ac:dyDescent="0.2">
      <c r="A7" s="168"/>
      <c r="B7" s="169"/>
      <c r="C7" s="185"/>
      <c r="D7" s="185"/>
      <c r="E7" s="185"/>
      <c r="F7" s="185"/>
      <c r="G7" s="185"/>
      <c r="H7" s="190"/>
    </row>
    <row r="8" spans="1:8" ht="22.5" customHeight="1" x14ac:dyDescent="0.2">
      <c r="A8" s="161">
        <v>3</v>
      </c>
      <c r="B8" s="163" t="s">
        <v>5</v>
      </c>
      <c r="C8" s="185"/>
      <c r="D8" s="185"/>
      <c r="E8" s="191" t="s">
        <v>126</v>
      </c>
      <c r="F8" s="191" t="s">
        <v>132</v>
      </c>
      <c r="G8" s="191" t="s">
        <v>227</v>
      </c>
      <c r="H8" s="192" t="s">
        <v>227</v>
      </c>
    </row>
    <row r="9" spans="1:8" ht="22.5" customHeight="1" x14ac:dyDescent="0.2">
      <c r="A9" s="162"/>
      <c r="B9" s="164"/>
      <c r="C9" s="185"/>
      <c r="D9" s="185"/>
      <c r="E9" s="191"/>
      <c r="F9" s="191"/>
      <c r="G9" s="191"/>
      <c r="H9" s="192"/>
    </row>
    <row r="10" spans="1:8" ht="22.5" customHeight="1" x14ac:dyDescent="0.2">
      <c r="A10" s="157">
        <v>4</v>
      </c>
      <c r="B10" s="159" t="s">
        <v>6</v>
      </c>
      <c r="C10" s="185"/>
      <c r="D10" s="185"/>
      <c r="E10" s="185" t="s">
        <v>126</v>
      </c>
      <c r="F10" s="185" t="s">
        <v>231</v>
      </c>
      <c r="G10" s="185" t="s">
        <v>227</v>
      </c>
      <c r="H10" s="190" t="s">
        <v>227</v>
      </c>
    </row>
    <row r="11" spans="1:8" ht="22.5" customHeight="1" x14ac:dyDescent="0.2">
      <c r="A11" s="168"/>
      <c r="B11" s="169"/>
      <c r="C11" s="185"/>
      <c r="D11" s="185"/>
      <c r="E11" s="185"/>
      <c r="F11" s="185"/>
      <c r="G11" s="185"/>
      <c r="H11" s="190"/>
    </row>
    <row r="12" spans="1:8" ht="22.5" customHeight="1" x14ac:dyDescent="0.2">
      <c r="A12" s="161">
        <v>5</v>
      </c>
      <c r="B12" s="163" t="s">
        <v>7</v>
      </c>
      <c r="C12" s="185"/>
      <c r="D12" s="185"/>
      <c r="E12" s="191" t="s">
        <v>126</v>
      </c>
      <c r="F12" s="191" t="s">
        <v>226</v>
      </c>
      <c r="G12" s="191" t="s">
        <v>226</v>
      </c>
      <c r="H12" s="192" t="s">
        <v>227</v>
      </c>
    </row>
    <row r="13" spans="1:8" ht="22.5" customHeight="1" x14ac:dyDescent="0.2">
      <c r="A13" s="162"/>
      <c r="B13" s="164"/>
      <c r="C13" s="185"/>
      <c r="D13" s="185"/>
      <c r="E13" s="191"/>
      <c r="F13" s="191"/>
      <c r="G13" s="191"/>
      <c r="H13" s="192"/>
    </row>
    <row r="14" spans="1:8" ht="22.5" customHeight="1" x14ac:dyDescent="0.2">
      <c r="A14" s="157">
        <v>6</v>
      </c>
      <c r="B14" s="159" t="s">
        <v>8</v>
      </c>
      <c r="C14" s="185"/>
      <c r="D14" s="185"/>
      <c r="E14" s="185" t="s">
        <v>126</v>
      </c>
      <c r="F14" s="185" t="s">
        <v>124</v>
      </c>
      <c r="G14" s="185" t="s">
        <v>232</v>
      </c>
      <c r="H14" s="190" t="s">
        <v>225</v>
      </c>
    </row>
    <row r="15" spans="1:8" ht="22.5" customHeight="1" x14ac:dyDescent="0.2">
      <c r="A15" s="168"/>
      <c r="B15" s="169"/>
      <c r="C15" s="185"/>
      <c r="D15" s="185"/>
      <c r="E15" s="185"/>
      <c r="F15" s="185"/>
      <c r="G15" s="185"/>
      <c r="H15" s="190"/>
    </row>
    <row r="16" spans="1:8" ht="22.5" customHeight="1" x14ac:dyDescent="0.2">
      <c r="A16" s="161">
        <v>7</v>
      </c>
      <c r="B16" s="163" t="s">
        <v>122</v>
      </c>
      <c r="C16" s="185"/>
      <c r="D16" s="185"/>
      <c r="E16" s="191" t="s">
        <v>127</v>
      </c>
      <c r="F16" s="191" t="s">
        <v>133</v>
      </c>
      <c r="G16" s="191" t="s">
        <v>232</v>
      </c>
      <c r="H16" s="192" t="s">
        <v>233</v>
      </c>
    </row>
    <row r="17" spans="1:8" ht="22.5" customHeight="1" x14ac:dyDescent="0.2">
      <c r="A17" s="162"/>
      <c r="B17" s="164"/>
      <c r="C17" s="185"/>
      <c r="D17" s="185"/>
      <c r="E17" s="191"/>
      <c r="F17" s="191"/>
      <c r="G17" s="191"/>
      <c r="H17" s="192"/>
    </row>
    <row r="18" spans="1:8" ht="22.5" customHeight="1" x14ac:dyDescent="0.2">
      <c r="A18" s="157">
        <v>8</v>
      </c>
      <c r="B18" s="159" t="s">
        <v>10</v>
      </c>
      <c r="C18" s="185"/>
      <c r="D18" s="185"/>
      <c r="E18" s="185" t="s">
        <v>128</v>
      </c>
      <c r="F18" s="185" t="s">
        <v>134</v>
      </c>
      <c r="G18" s="185" t="s">
        <v>227</v>
      </c>
      <c r="H18" s="190" t="s">
        <v>280</v>
      </c>
    </row>
    <row r="19" spans="1:8" ht="22.5" customHeight="1" x14ac:dyDescent="0.2">
      <c r="A19" s="168"/>
      <c r="B19" s="169"/>
      <c r="C19" s="185"/>
      <c r="D19" s="185"/>
      <c r="E19" s="185"/>
      <c r="F19" s="185"/>
      <c r="G19" s="185"/>
      <c r="H19" s="190"/>
    </row>
    <row r="20" spans="1:8" ht="22.5" customHeight="1" x14ac:dyDescent="0.2">
      <c r="A20" s="161">
        <v>9</v>
      </c>
      <c r="B20" s="163" t="s">
        <v>123</v>
      </c>
      <c r="C20" s="185"/>
      <c r="D20" s="185"/>
      <c r="E20" s="191" t="s">
        <v>129</v>
      </c>
      <c r="F20" s="191" t="s">
        <v>135</v>
      </c>
      <c r="G20" s="191" t="s">
        <v>235</v>
      </c>
      <c r="H20" s="192" t="s">
        <v>234</v>
      </c>
    </row>
    <row r="21" spans="1:8" ht="22.5" customHeight="1" x14ac:dyDescent="0.2">
      <c r="A21" s="162"/>
      <c r="B21" s="164"/>
      <c r="C21" s="185"/>
      <c r="D21" s="185"/>
      <c r="E21" s="191"/>
      <c r="F21" s="191"/>
      <c r="G21" s="191"/>
      <c r="H21" s="192"/>
    </row>
    <row r="22" spans="1:8" ht="22.5" customHeight="1" x14ac:dyDescent="0.2">
      <c r="A22" s="157">
        <v>10</v>
      </c>
      <c r="B22" s="159" t="s">
        <v>12</v>
      </c>
      <c r="C22" s="185"/>
      <c r="D22" s="185"/>
      <c r="E22" s="185" t="s">
        <v>126</v>
      </c>
      <c r="F22" s="185" t="s">
        <v>130</v>
      </c>
      <c r="G22" s="185" t="s">
        <v>224</v>
      </c>
      <c r="H22" s="190" t="s">
        <v>230</v>
      </c>
    </row>
    <row r="23" spans="1:8" ht="22.5" customHeight="1" thickBot="1" x14ac:dyDescent="0.25">
      <c r="A23" s="158"/>
      <c r="B23" s="160"/>
      <c r="C23" s="193"/>
      <c r="D23" s="193"/>
      <c r="E23" s="193"/>
      <c r="F23" s="193"/>
      <c r="G23" s="193"/>
      <c r="H23" s="194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H19" sqref="H19:H20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2" t="s">
        <v>446</v>
      </c>
      <c r="B1" s="173"/>
      <c r="C1" s="173"/>
      <c r="D1" s="173"/>
      <c r="E1" s="173"/>
      <c r="F1" s="173"/>
      <c r="G1" s="173"/>
      <c r="H1" s="17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5">
        <v>1</v>
      </c>
      <c r="B3" s="176" t="s">
        <v>3</v>
      </c>
      <c r="C3" s="177" t="s">
        <v>441</v>
      </c>
      <c r="D3" s="179" t="s">
        <v>461</v>
      </c>
      <c r="E3" s="180" t="s">
        <v>474</v>
      </c>
      <c r="F3" s="180" t="s">
        <v>493</v>
      </c>
      <c r="G3" s="180" t="s">
        <v>510</v>
      </c>
      <c r="H3" s="182" t="s">
        <v>520</v>
      </c>
    </row>
    <row r="4" spans="1:8" x14ac:dyDescent="0.2">
      <c r="A4" s="162"/>
      <c r="B4" s="164"/>
      <c r="C4" s="178"/>
      <c r="D4" s="165"/>
      <c r="E4" s="181"/>
      <c r="F4" s="181"/>
      <c r="G4" s="181"/>
      <c r="H4" s="183"/>
    </row>
    <row r="5" spans="1:8" x14ac:dyDescent="0.2">
      <c r="A5" s="157">
        <v>2</v>
      </c>
      <c r="B5" s="159" t="s">
        <v>447</v>
      </c>
      <c r="C5" s="153" t="s">
        <v>451</v>
      </c>
      <c r="D5" s="153" t="s">
        <v>470</v>
      </c>
      <c r="E5" s="153" t="s">
        <v>486</v>
      </c>
      <c r="F5" s="153" t="s">
        <v>495</v>
      </c>
      <c r="G5" s="153" t="s">
        <v>517</v>
      </c>
      <c r="H5" s="155" t="s">
        <v>531</v>
      </c>
    </row>
    <row r="6" spans="1:8" x14ac:dyDescent="0.2">
      <c r="A6" s="168"/>
      <c r="B6" s="169"/>
      <c r="C6" s="153"/>
      <c r="D6" s="153"/>
      <c r="E6" s="153"/>
      <c r="F6" s="153"/>
      <c r="G6" s="153"/>
      <c r="H6" s="155"/>
    </row>
    <row r="7" spans="1:8" x14ac:dyDescent="0.2">
      <c r="A7" s="161">
        <v>3</v>
      </c>
      <c r="B7" s="163" t="s">
        <v>5</v>
      </c>
      <c r="C7" s="165" t="s">
        <v>451</v>
      </c>
      <c r="D7" s="165" t="s">
        <v>476</v>
      </c>
      <c r="E7" s="166" t="s">
        <v>476</v>
      </c>
      <c r="F7" s="166" t="s">
        <v>507</v>
      </c>
      <c r="G7" s="166" t="s">
        <v>507</v>
      </c>
      <c r="H7" s="167" t="s">
        <v>522</v>
      </c>
    </row>
    <row r="8" spans="1:8" x14ac:dyDescent="0.2">
      <c r="A8" s="162"/>
      <c r="B8" s="164"/>
      <c r="C8" s="165"/>
      <c r="D8" s="165"/>
      <c r="E8" s="166"/>
      <c r="F8" s="166"/>
      <c r="G8" s="166"/>
      <c r="H8" s="167"/>
    </row>
    <row r="9" spans="1:8" ht="14.25" customHeight="1" x14ac:dyDescent="0.2">
      <c r="A9" s="157">
        <v>4</v>
      </c>
      <c r="B9" s="159" t="s">
        <v>6</v>
      </c>
      <c r="C9" s="153" t="s">
        <v>441</v>
      </c>
      <c r="D9" s="153" t="s">
        <v>441</v>
      </c>
      <c r="E9" s="153" t="s">
        <v>441</v>
      </c>
      <c r="F9" s="153" t="s">
        <v>505</v>
      </c>
      <c r="G9" s="153" t="s">
        <v>505</v>
      </c>
      <c r="H9" s="153" t="s">
        <v>505</v>
      </c>
    </row>
    <row r="10" spans="1:8" ht="14.25" customHeight="1" x14ac:dyDescent="0.2">
      <c r="A10" s="168"/>
      <c r="B10" s="169"/>
      <c r="C10" s="153"/>
      <c r="D10" s="153"/>
      <c r="E10" s="153"/>
      <c r="F10" s="153"/>
      <c r="G10" s="153"/>
      <c r="H10" s="153"/>
    </row>
    <row r="11" spans="1:8" x14ac:dyDescent="0.2">
      <c r="A11" s="161">
        <v>5</v>
      </c>
      <c r="B11" s="163" t="s">
        <v>7</v>
      </c>
      <c r="C11" s="165" t="s">
        <v>449</v>
      </c>
      <c r="D11" s="165" t="s">
        <v>468</v>
      </c>
      <c r="E11" s="166" t="s">
        <v>496</v>
      </c>
      <c r="F11" s="166" t="s">
        <v>496</v>
      </c>
      <c r="G11" s="166" t="s">
        <v>539</v>
      </c>
      <c r="H11" s="167" t="s">
        <v>539</v>
      </c>
    </row>
    <row r="12" spans="1:8" x14ac:dyDescent="0.2">
      <c r="A12" s="162"/>
      <c r="B12" s="164"/>
      <c r="C12" s="165"/>
      <c r="D12" s="165"/>
      <c r="E12" s="166"/>
      <c r="F12" s="166"/>
      <c r="G12" s="166"/>
      <c r="H12" s="167"/>
    </row>
    <row r="13" spans="1:8" x14ac:dyDescent="0.2">
      <c r="A13" s="157">
        <v>6</v>
      </c>
      <c r="B13" s="159" t="s">
        <v>448</v>
      </c>
      <c r="C13" s="153" t="s">
        <v>441</v>
      </c>
      <c r="D13" s="153" t="s">
        <v>472</v>
      </c>
      <c r="E13" s="153" t="s">
        <v>475</v>
      </c>
      <c r="F13" s="153" t="s">
        <v>492</v>
      </c>
      <c r="G13" s="153" t="s">
        <v>507</v>
      </c>
      <c r="H13" s="155" t="s">
        <v>533</v>
      </c>
    </row>
    <row r="14" spans="1:8" x14ac:dyDescent="0.2">
      <c r="A14" s="168"/>
      <c r="B14" s="169"/>
      <c r="C14" s="153"/>
      <c r="D14" s="153"/>
      <c r="E14" s="153"/>
      <c r="F14" s="153"/>
      <c r="G14" s="153"/>
      <c r="H14" s="155"/>
    </row>
    <row r="15" spans="1:8" x14ac:dyDescent="0.2">
      <c r="A15" s="161">
        <v>7</v>
      </c>
      <c r="B15" s="163" t="s">
        <v>122</v>
      </c>
      <c r="C15" s="165" t="s">
        <v>441</v>
      </c>
      <c r="D15" s="165" t="s">
        <v>464</v>
      </c>
      <c r="E15" s="166" t="s">
        <v>474</v>
      </c>
      <c r="F15" s="166" t="s">
        <v>493</v>
      </c>
      <c r="G15" s="166" t="s">
        <v>513</v>
      </c>
      <c r="H15" s="167" t="s">
        <v>521</v>
      </c>
    </row>
    <row r="16" spans="1:8" x14ac:dyDescent="0.2">
      <c r="A16" s="162"/>
      <c r="B16" s="164"/>
      <c r="C16" s="165"/>
      <c r="D16" s="165"/>
      <c r="E16" s="166"/>
      <c r="F16" s="166"/>
      <c r="G16" s="166"/>
      <c r="H16" s="167"/>
    </row>
    <row r="17" spans="1:8" ht="14.25" customHeight="1" x14ac:dyDescent="0.2">
      <c r="A17" s="157">
        <v>8</v>
      </c>
      <c r="B17" s="159" t="s">
        <v>10</v>
      </c>
      <c r="C17" s="153" t="s">
        <v>461</v>
      </c>
      <c r="D17" s="153" t="s">
        <v>515</v>
      </c>
      <c r="E17" s="153" t="s">
        <v>515</v>
      </c>
      <c r="F17" s="153" t="s">
        <v>515</v>
      </c>
      <c r="G17" s="153" t="s">
        <v>515</v>
      </c>
      <c r="H17" s="155" t="s">
        <v>581</v>
      </c>
    </row>
    <row r="18" spans="1:8" ht="14.25" customHeight="1" x14ac:dyDescent="0.2">
      <c r="A18" s="168"/>
      <c r="B18" s="169"/>
      <c r="C18" s="153"/>
      <c r="D18" s="153"/>
      <c r="E18" s="153"/>
      <c r="F18" s="153"/>
      <c r="G18" s="153"/>
      <c r="H18" s="155"/>
    </row>
    <row r="19" spans="1:8" ht="14.25" customHeight="1" x14ac:dyDescent="0.2">
      <c r="A19" s="161">
        <v>9</v>
      </c>
      <c r="B19" s="163" t="s">
        <v>123</v>
      </c>
      <c r="C19" s="165" t="s">
        <v>439</v>
      </c>
      <c r="D19" s="165" t="s">
        <v>459</v>
      </c>
      <c r="E19" s="166" t="s">
        <v>477</v>
      </c>
      <c r="F19" s="166" t="s">
        <v>493</v>
      </c>
      <c r="G19" s="166" t="s">
        <v>503</v>
      </c>
      <c r="H19" s="167" t="s">
        <v>532</v>
      </c>
    </row>
    <row r="20" spans="1:8" ht="14.25" customHeight="1" x14ac:dyDescent="0.2">
      <c r="A20" s="162"/>
      <c r="B20" s="164"/>
      <c r="C20" s="165"/>
      <c r="D20" s="165"/>
      <c r="E20" s="166"/>
      <c r="F20" s="166"/>
      <c r="G20" s="166"/>
      <c r="H20" s="167"/>
    </row>
    <row r="21" spans="1:8" x14ac:dyDescent="0.2">
      <c r="A21" s="157">
        <v>10</v>
      </c>
      <c r="B21" s="159" t="s">
        <v>12</v>
      </c>
      <c r="C21" s="153" t="s">
        <v>466</v>
      </c>
      <c r="D21" s="153" t="s">
        <v>466</v>
      </c>
      <c r="E21" s="153" t="s">
        <v>498</v>
      </c>
      <c r="F21" s="153" t="s">
        <v>498</v>
      </c>
      <c r="G21" s="153" t="s">
        <v>539</v>
      </c>
      <c r="H21" s="155" t="s">
        <v>539</v>
      </c>
    </row>
    <row r="22" spans="1:8" ht="15" thickBot="1" x14ac:dyDescent="0.25">
      <c r="A22" s="158"/>
      <c r="B22" s="160"/>
      <c r="C22" s="154"/>
      <c r="D22" s="154"/>
      <c r="E22" s="154"/>
      <c r="F22" s="154"/>
      <c r="G22" s="154"/>
      <c r="H22" s="156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J23" sqref="J23"/>
    </sheetView>
  </sheetViews>
  <sheetFormatPr defaultRowHeight="14.25" x14ac:dyDescent="0.2"/>
  <sheetData>
    <row r="1" spans="1:8" ht="45.75" thickTop="1" thickBot="1" x14ac:dyDescent="0.25">
      <c r="A1" s="172" t="s">
        <v>556</v>
      </c>
      <c r="B1" s="173"/>
      <c r="C1" s="173"/>
      <c r="D1" s="173"/>
      <c r="E1" s="173"/>
      <c r="F1" s="173"/>
      <c r="G1" s="173"/>
      <c r="H1" s="174"/>
    </row>
    <row r="2" spans="1:8" ht="26.25" thickTop="1" thickBot="1" x14ac:dyDescent="0.25">
      <c r="A2" s="76" t="s">
        <v>0</v>
      </c>
      <c r="B2" s="77" t="s">
        <v>1</v>
      </c>
      <c r="C2" s="77" t="s">
        <v>289</v>
      </c>
      <c r="D2" s="77" t="s">
        <v>554</v>
      </c>
      <c r="E2" s="77" t="s">
        <v>291</v>
      </c>
      <c r="F2" s="77" t="s">
        <v>292</v>
      </c>
      <c r="G2" s="77" t="s">
        <v>555</v>
      </c>
      <c r="H2" s="78" t="s">
        <v>294</v>
      </c>
    </row>
    <row r="3" spans="1:8" ht="15" thickTop="1" x14ac:dyDescent="0.2">
      <c r="A3" s="175">
        <v>1</v>
      </c>
      <c r="B3" s="176" t="s">
        <v>3</v>
      </c>
      <c r="C3" s="177" t="s">
        <v>544</v>
      </c>
      <c r="D3" s="179" t="s">
        <v>557</v>
      </c>
      <c r="E3" s="180" t="s">
        <v>578</v>
      </c>
      <c r="F3" s="180" t="s">
        <v>602</v>
      </c>
      <c r="G3" s="180"/>
      <c r="H3" s="182"/>
    </row>
    <row r="4" spans="1:8" x14ac:dyDescent="0.2">
      <c r="A4" s="162"/>
      <c r="B4" s="164"/>
      <c r="C4" s="178"/>
      <c r="D4" s="165"/>
      <c r="E4" s="181"/>
      <c r="F4" s="181"/>
      <c r="G4" s="181"/>
      <c r="H4" s="183"/>
    </row>
    <row r="5" spans="1:8" x14ac:dyDescent="0.2">
      <c r="A5" s="157">
        <v>2</v>
      </c>
      <c r="B5" s="159" t="s">
        <v>447</v>
      </c>
      <c r="C5" s="153" t="s">
        <v>542</v>
      </c>
      <c r="D5" s="153" t="s">
        <v>560</v>
      </c>
      <c r="E5" s="153" t="s">
        <v>586</v>
      </c>
      <c r="F5" s="153" t="s">
        <v>598</v>
      </c>
      <c r="G5" s="153"/>
      <c r="H5" s="155"/>
    </row>
    <row r="6" spans="1:8" x14ac:dyDescent="0.2">
      <c r="A6" s="168"/>
      <c r="B6" s="169"/>
      <c r="C6" s="153"/>
      <c r="D6" s="153"/>
      <c r="E6" s="153"/>
      <c r="F6" s="153"/>
      <c r="G6" s="153"/>
      <c r="H6" s="155"/>
    </row>
    <row r="7" spans="1:8" ht="14.25" customHeight="1" x14ac:dyDescent="0.2">
      <c r="A7" s="161">
        <v>3</v>
      </c>
      <c r="B7" s="163" t="s">
        <v>5</v>
      </c>
      <c r="C7" s="165" t="s">
        <v>568</v>
      </c>
      <c r="D7" s="165" t="s">
        <v>568</v>
      </c>
      <c r="E7" s="165" t="s">
        <v>568</v>
      </c>
      <c r="F7" s="166"/>
      <c r="G7" s="166"/>
      <c r="H7" s="167"/>
    </row>
    <row r="8" spans="1:8" ht="24" customHeight="1" x14ac:dyDescent="0.2">
      <c r="A8" s="162"/>
      <c r="B8" s="164"/>
      <c r="C8" s="165"/>
      <c r="D8" s="165"/>
      <c r="E8" s="165"/>
      <c r="F8" s="166"/>
      <c r="G8" s="166"/>
      <c r="H8" s="167"/>
    </row>
    <row r="9" spans="1:8" ht="14.25" customHeight="1" x14ac:dyDescent="0.2">
      <c r="A9" s="157">
        <v>4</v>
      </c>
      <c r="B9" s="159" t="s">
        <v>6</v>
      </c>
      <c r="C9" s="165" t="s">
        <v>568</v>
      </c>
      <c r="D9" s="165" t="s">
        <v>568</v>
      </c>
      <c r="E9" s="165" t="s">
        <v>568</v>
      </c>
      <c r="F9" s="165" t="s">
        <v>568</v>
      </c>
      <c r="G9" s="153"/>
      <c r="H9" s="153"/>
    </row>
    <row r="10" spans="1:8" ht="14.25" customHeight="1" x14ac:dyDescent="0.2">
      <c r="A10" s="168"/>
      <c r="B10" s="169"/>
      <c r="C10" s="165"/>
      <c r="D10" s="165"/>
      <c r="E10" s="165"/>
      <c r="F10" s="165"/>
      <c r="G10" s="153"/>
      <c r="H10" s="153"/>
    </row>
    <row r="11" spans="1:8" x14ac:dyDescent="0.2">
      <c r="A11" s="161">
        <v>5</v>
      </c>
      <c r="B11" s="163" t="s">
        <v>7</v>
      </c>
      <c r="C11" s="165" t="s">
        <v>559</v>
      </c>
      <c r="D11" s="165" t="s">
        <v>559</v>
      </c>
      <c r="E11" s="166" t="s">
        <v>571</v>
      </c>
      <c r="F11" s="166"/>
      <c r="G11" s="166"/>
      <c r="H11" s="167"/>
    </row>
    <row r="12" spans="1:8" x14ac:dyDescent="0.2">
      <c r="A12" s="162"/>
      <c r="B12" s="164"/>
      <c r="C12" s="165"/>
      <c r="D12" s="165"/>
      <c r="E12" s="166"/>
      <c r="F12" s="166"/>
      <c r="G12" s="166"/>
      <c r="H12" s="167"/>
    </row>
    <row r="13" spans="1:8" x14ac:dyDescent="0.2">
      <c r="A13" s="157">
        <v>6</v>
      </c>
      <c r="B13" s="159" t="s">
        <v>448</v>
      </c>
      <c r="C13" s="153" t="s">
        <v>561</v>
      </c>
      <c r="D13" s="153" t="s">
        <v>561</v>
      </c>
      <c r="E13" s="153" t="s">
        <v>580</v>
      </c>
      <c r="F13" s="153" t="s">
        <v>590</v>
      </c>
      <c r="G13" s="153"/>
      <c r="H13" s="155"/>
    </row>
    <row r="14" spans="1:8" x14ac:dyDescent="0.2">
      <c r="A14" s="168"/>
      <c r="B14" s="169"/>
      <c r="C14" s="153"/>
      <c r="D14" s="153"/>
      <c r="E14" s="153"/>
      <c r="F14" s="153"/>
      <c r="G14" s="153"/>
      <c r="H14" s="155"/>
    </row>
    <row r="15" spans="1:8" ht="14.25" customHeight="1" x14ac:dyDescent="0.2">
      <c r="A15" s="161">
        <v>7</v>
      </c>
      <c r="B15" s="163" t="s">
        <v>122</v>
      </c>
      <c r="C15" s="165" t="s">
        <v>544</v>
      </c>
      <c r="D15" s="165" t="s">
        <v>557</v>
      </c>
      <c r="E15" s="166" t="s">
        <v>578</v>
      </c>
      <c r="F15" s="166" t="s">
        <v>590</v>
      </c>
      <c r="G15" s="166" t="s">
        <v>590</v>
      </c>
      <c r="H15" s="166" t="s">
        <v>590</v>
      </c>
    </row>
    <row r="16" spans="1:8" ht="14.25" customHeight="1" x14ac:dyDescent="0.2">
      <c r="A16" s="162"/>
      <c r="B16" s="164"/>
      <c r="C16" s="165"/>
      <c r="D16" s="165"/>
      <c r="E16" s="166"/>
      <c r="F16" s="166"/>
      <c r="G16" s="166"/>
      <c r="H16" s="166"/>
    </row>
    <row r="17" spans="1:8" x14ac:dyDescent="0.2">
      <c r="A17" s="157">
        <v>8</v>
      </c>
      <c r="B17" s="159" t="s">
        <v>10</v>
      </c>
      <c r="C17" s="153" t="s">
        <v>581</v>
      </c>
      <c r="D17" s="153" t="s">
        <v>581</v>
      </c>
      <c r="E17" s="153" t="s">
        <v>581</v>
      </c>
      <c r="F17" s="153"/>
      <c r="G17" s="153"/>
      <c r="H17" s="155"/>
    </row>
    <row r="18" spans="1:8" x14ac:dyDescent="0.2">
      <c r="A18" s="168"/>
      <c r="B18" s="169"/>
      <c r="C18" s="153"/>
      <c r="D18" s="153"/>
      <c r="E18" s="153"/>
      <c r="F18" s="153"/>
      <c r="G18" s="153"/>
      <c r="H18" s="155"/>
    </row>
    <row r="19" spans="1:8" ht="14.25" customHeight="1" x14ac:dyDescent="0.2">
      <c r="A19" s="161">
        <v>9</v>
      </c>
      <c r="B19" s="163" t="s">
        <v>123</v>
      </c>
      <c r="C19" s="165" t="s">
        <v>538</v>
      </c>
      <c r="D19" s="165" t="s">
        <v>543</v>
      </c>
      <c r="E19" s="166" t="s">
        <v>571</v>
      </c>
      <c r="F19" s="166" t="s">
        <v>595</v>
      </c>
      <c r="G19" s="166" t="s">
        <v>595</v>
      </c>
      <c r="H19" s="167"/>
    </row>
    <row r="20" spans="1:8" ht="14.25" customHeight="1" x14ac:dyDescent="0.2">
      <c r="A20" s="162"/>
      <c r="B20" s="164"/>
      <c r="C20" s="165"/>
      <c r="D20" s="165"/>
      <c r="E20" s="166"/>
      <c r="F20" s="166"/>
      <c r="G20" s="166"/>
      <c r="H20" s="167"/>
    </row>
    <row r="21" spans="1:8" ht="14.25" customHeight="1" x14ac:dyDescent="0.2">
      <c r="A21" s="157">
        <v>10</v>
      </c>
      <c r="B21" s="159" t="s">
        <v>12</v>
      </c>
      <c r="C21" s="153" t="s">
        <v>539</v>
      </c>
      <c r="D21" s="153" t="s">
        <v>576</v>
      </c>
      <c r="E21" s="153" t="s">
        <v>576</v>
      </c>
      <c r="F21" s="153"/>
      <c r="G21" s="153"/>
      <c r="H21" s="155"/>
    </row>
    <row r="22" spans="1:8" ht="15" customHeight="1" thickBot="1" x14ac:dyDescent="0.25">
      <c r="A22" s="158"/>
      <c r="B22" s="160"/>
      <c r="C22" s="154"/>
      <c r="D22" s="154"/>
      <c r="E22" s="154"/>
      <c r="F22" s="154"/>
      <c r="G22" s="154"/>
      <c r="H22" s="156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3" t="s">
        <v>47</v>
      </c>
      <c r="B1" s="133"/>
      <c r="C1" s="133"/>
    </row>
    <row r="2" spans="1:3" ht="31.5" customHeight="1" thickBot="1" x14ac:dyDescent="0.25">
      <c r="A2" s="134"/>
      <c r="B2" s="134"/>
      <c r="C2" s="134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5" t="s">
        <v>48</v>
      </c>
      <c r="B1" s="135"/>
      <c r="C1" s="135"/>
    </row>
    <row r="2" spans="1:9" ht="33" customHeight="1" thickBot="1" x14ac:dyDescent="0.25">
      <c r="A2" s="136"/>
      <c r="B2" s="136"/>
      <c r="C2" s="136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7" t="s">
        <v>49</v>
      </c>
      <c r="B1" s="137"/>
      <c r="C1" s="137"/>
    </row>
    <row r="2" spans="1:3" ht="36.75" customHeight="1" thickBot="1" x14ac:dyDescent="0.25">
      <c r="A2" s="138"/>
      <c r="B2" s="138"/>
      <c r="C2" s="138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A16" sqref="A16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9" t="s">
        <v>63</v>
      </c>
      <c r="B1" s="139"/>
      <c r="C1" s="139"/>
    </row>
    <row r="2" spans="1:3" ht="40.5" customHeight="1" thickBot="1" x14ac:dyDescent="0.25">
      <c r="A2" s="140"/>
      <c r="B2" s="140"/>
      <c r="C2" s="140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A15" s="38" t="s">
        <v>42</v>
      </c>
      <c r="B15" s="40">
        <v>6765000</v>
      </c>
      <c r="C15" s="38" t="s">
        <v>519</v>
      </c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rightToLeft="1" topLeftCell="A240" zoomScaleNormal="100" workbookViewId="0">
      <selection activeCell="G248" sqref="G248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1" t="s">
        <v>107</v>
      </c>
      <c r="B1" s="142"/>
      <c r="C1" s="142"/>
      <c r="D1" s="142"/>
      <c r="E1" s="143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7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  <row r="207" spans="1:5" ht="19.5" customHeight="1" x14ac:dyDescent="0.2">
      <c r="A207" s="1" t="s">
        <v>517</v>
      </c>
      <c r="B207" s="80" t="s">
        <v>518</v>
      </c>
      <c r="C207" s="40">
        <v>2500000</v>
      </c>
      <c r="E207" s="98">
        <f t="shared" si="3"/>
        <v>66109420</v>
      </c>
    </row>
    <row r="208" spans="1:5" ht="19.5" customHeight="1" x14ac:dyDescent="0.2">
      <c r="A208" s="1" t="s">
        <v>519</v>
      </c>
      <c r="B208" s="80" t="s">
        <v>180</v>
      </c>
      <c r="D208" s="40">
        <v>6765000</v>
      </c>
      <c r="E208" s="98">
        <f>C208-D208+E207</f>
        <v>59344420</v>
      </c>
    </row>
    <row r="209" spans="1:5" ht="19.5" customHeight="1" x14ac:dyDescent="0.2">
      <c r="A209" s="1" t="s">
        <v>527</v>
      </c>
      <c r="B209" s="80" t="s">
        <v>528</v>
      </c>
      <c r="D209" s="40">
        <v>1500000</v>
      </c>
      <c r="E209" s="98">
        <f t="shared" ref="E209:E259" si="4">C209-D209+E208</f>
        <v>57844420</v>
      </c>
    </row>
    <row r="210" spans="1:5" ht="19.5" customHeight="1" x14ac:dyDescent="0.2">
      <c r="A210" s="1" t="s">
        <v>522</v>
      </c>
      <c r="B210" s="80" t="s">
        <v>523</v>
      </c>
      <c r="C210" s="40">
        <v>2500000</v>
      </c>
      <c r="E210" s="98">
        <f t="shared" si="4"/>
        <v>60344420</v>
      </c>
    </row>
    <row r="211" spans="1:5" ht="19.5" customHeight="1" x14ac:dyDescent="0.2">
      <c r="A211" s="1" t="s">
        <v>524</v>
      </c>
      <c r="B211" s="80" t="s">
        <v>406</v>
      </c>
      <c r="D211" s="40">
        <v>3000000</v>
      </c>
      <c r="E211" s="98">
        <f t="shared" si="4"/>
        <v>57344420</v>
      </c>
    </row>
    <row r="212" spans="1:5" ht="19.5" customHeight="1" x14ac:dyDescent="0.2">
      <c r="A212" s="1" t="s">
        <v>524</v>
      </c>
      <c r="B212" s="80" t="s">
        <v>411</v>
      </c>
      <c r="D212" s="40">
        <v>1200000</v>
      </c>
      <c r="E212" s="98">
        <f t="shared" si="4"/>
        <v>56144420</v>
      </c>
    </row>
    <row r="213" spans="1:5" ht="19.5" customHeight="1" x14ac:dyDescent="0.2">
      <c r="A213" s="1" t="s">
        <v>520</v>
      </c>
      <c r="B213" s="80" t="s">
        <v>525</v>
      </c>
      <c r="C213" s="40">
        <v>2500000</v>
      </c>
      <c r="E213" s="98">
        <f t="shared" si="4"/>
        <v>58644420</v>
      </c>
    </row>
    <row r="214" spans="1:5" ht="19.5" customHeight="1" x14ac:dyDescent="0.2">
      <c r="A214" s="1" t="s">
        <v>521</v>
      </c>
      <c r="B214" s="80" t="s">
        <v>526</v>
      </c>
      <c r="C214" s="40">
        <v>2500000</v>
      </c>
      <c r="E214" s="98">
        <f t="shared" si="4"/>
        <v>61144420</v>
      </c>
    </row>
    <row r="215" spans="1:5" ht="19.5" customHeight="1" x14ac:dyDescent="0.2">
      <c r="A215" s="1" t="s">
        <v>521</v>
      </c>
      <c r="B215" s="80" t="s">
        <v>529</v>
      </c>
      <c r="D215" s="40">
        <v>300000</v>
      </c>
      <c r="E215" s="98">
        <f t="shared" si="4"/>
        <v>60844420</v>
      </c>
    </row>
    <row r="216" spans="1:5" ht="19.5" customHeight="1" x14ac:dyDescent="0.2">
      <c r="A216" s="1" t="s">
        <v>531</v>
      </c>
      <c r="B216" s="80" t="s">
        <v>530</v>
      </c>
      <c r="C216" s="40">
        <v>2500000</v>
      </c>
      <c r="E216" s="98">
        <f t="shared" si="4"/>
        <v>63344420</v>
      </c>
    </row>
    <row r="217" spans="1:5" ht="19.5" customHeight="1" x14ac:dyDescent="0.2">
      <c r="A217" s="1" t="s">
        <v>533</v>
      </c>
      <c r="B217" s="80" t="s">
        <v>534</v>
      </c>
      <c r="C217" s="40">
        <v>2500000</v>
      </c>
      <c r="E217" s="98">
        <f t="shared" si="4"/>
        <v>65844420</v>
      </c>
    </row>
    <row r="218" spans="1:5" ht="19.5" customHeight="1" x14ac:dyDescent="0.2">
      <c r="A218" s="1" t="s">
        <v>532</v>
      </c>
      <c r="B218" s="80" t="s">
        <v>535</v>
      </c>
      <c r="C218" s="40">
        <v>2500000</v>
      </c>
      <c r="E218" s="98">
        <f t="shared" si="4"/>
        <v>68344420</v>
      </c>
    </row>
    <row r="219" spans="1:5" ht="19.5" customHeight="1" x14ac:dyDescent="0.2">
      <c r="A219" s="1" t="s">
        <v>536</v>
      </c>
      <c r="B219" s="80" t="s">
        <v>537</v>
      </c>
      <c r="D219" s="40">
        <v>4000000</v>
      </c>
      <c r="E219" s="98">
        <f t="shared" si="4"/>
        <v>64344420</v>
      </c>
    </row>
    <row r="220" spans="1:5" ht="19.5" customHeight="1" x14ac:dyDescent="0.2">
      <c r="A220" s="1" t="s">
        <v>536</v>
      </c>
      <c r="B220" s="80" t="s">
        <v>144</v>
      </c>
      <c r="D220" s="40">
        <v>8194000</v>
      </c>
      <c r="E220" s="98">
        <f t="shared" si="4"/>
        <v>56150420</v>
      </c>
    </row>
    <row r="221" spans="1:5" ht="19.5" customHeight="1" x14ac:dyDescent="0.2">
      <c r="A221" s="1" t="s">
        <v>536</v>
      </c>
      <c r="B221" s="80" t="s">
        <v>44</v>
      </c>
      <c r="D221" s="40">
        <v>1159000</v>
      </c>
      <c r="E221" s="98">
        <f t="shared" si="4"/>
        <v>54991420</v>
      </c>
    </row>
    <row r="222" spans="1:5" ht="19.5" customHeight="1" x14ac:dyDescent="0.2">
      <c r="A222" s="1" t="s">
        <v>538</v>
      </c>
      <c r="B222" s="80" t="s">
        <v>553</v>
      </c>
      <c r="C222" s="40">
        <v>2500000</v>
      </c>
      <c r="E222" s="98">
        <f t="shared" si="4"/>
        <v>57491420</v>
      </c>
    </row>
    <row r="223" spans="1:5" ht="19.5" customHeight="1" x14ac:dyDescent="0.2">
      <c r="A223" s="1" t="s">
        <v>539</v>
      </c>
      <c r="B223" s="80" t="s">
        <v>546</v>
      </c>
      <c r="C223" s="40">
        <v>5000000</v>
      </c>
      <c r="E223" s="98">
        <f t="shared" si="4"/>
        <v>62491420</v>
      </c>
    </row>
    <row r="224" spans="1:5" ht="19.5" customHeight="1" x14ac:dyDescent="0.2">
      <c r="A224" s="1" t="s">
        <v>540</v>
      </c>
      <c r="B224" s="80" t="s">
        <v>547</v>
      </c>
      <c r="C224" s="40">
        <v>7500000</v>
      </c>
      <c r="E224" s="98">
        <f t="shared" si="4"/>
        <v>69991420</v>
      </c>
    </row>
    <row r="225" spans="1:5" ht="19.5" customHeight="1" x14ac:dyDescent="0.2">
      <c r="A225" s="1" t="s">
        <v>541</v>
      </c>
      <c r="B225" s="80" t="s">
        <v>548</v>
      </c>
      <c r="D225" s="40">
        <v>66000000</v>
      </c>
      <c r="E225" s="98">
        <f t="shared" si="4"/>
        <v>3991420</v>
      </c>
    </row>
    <row r="226" spans="1:5" ht="19.5" customHeight="1" x14ac:dyDescent="0.2">
      <c r="A226" s="1" t="s">
        <v>542</v>
      </c>
      <c r="B226" s="80" t="s">
        <v>549</v>
      </c>
      <c r="C226" s="40">
        <v>2500000</v>
      </c>
      <c r="E226" s="98">
        <f t="shared" si="4"/>
        <v>6491420</v>
      </c>
    </row>
    <row r="227" spans="1:5" ht="19.5" customHeight="1" x14ac:dyDescent="0.2">
      <c r="A227" s="1" t="s">
        <v>543</v>
      </c>
      <c r="B227" s="80" t="s">
        <v>550</v>
      </c>
      <c r="C227" s="40">
        <v>3000000</v>
      </c>
      <c r="E227" s="98">
        <f t="shared" si="4"/>
        <v>9491420</v>
      </c>
    </row>
    <row r="228" spans="1:5" ht="19.5" customHeight="1" x14ac:dyDescent="0.2">
      <c r="A228" s="1" t="s">
        <v>544</v>
      </c>
      <c r="B228" s="80" t="s">
        <v>551</v>
      </c>
      <c r="C228" s="40">
        <v>5000000</v>
      </c>
      <c r="E228" s="98">
        <f t="shared" si="4"/>
        <v>14491420</v>
      </c>
    </row>
    <row r="229" spans="1:5" ht="19.5" customHeight="1" x14ac:dyDescent="0.2">
      <c r="A229" s="1" t="s">
        <v>545</v>
      </c>
      <c r="B229" s="80" t="s">
        <v>552</v>
      </c>
      <c r="D229" s="40">
        <v>2000000</v>
      </c>
      <c r="E229" s="98">
        <f t="shared" si="4"/>
        <v>12491420</v>
      </c>
    </row>
    <row r="230" spans="1:5" ht="19.5" customHeight="1" x14ac:dyDescent="0.2">
      <c r="A230" s="1" t="s">
        <v>557</v>
      </c>
      <c r="B230" s="80" t="s">
        <v>558</v>
      </c>
      <c r="C230" s="40">
        <v>6000000</v>
      </c>
      <c r="E230" s="98">
        <f t="shared" si="4"/>
        <v>18491420</v>
      </c>
    </row>
    <row r="231" spans="1:5" ht="19.5" customHeight="1" x14ac:dyDescent="0.2">
      <c r="A231" s="1" t="s">
        <v>566</v>
      </c>
      <c r="B231" s="80" t="s">
        <v>567</v>
      </c>
      <c r="D231" s="40">
        <v>5270000</v>
      </c>
      <c r="E231" s="98">
        <f t="shared" si="4"/>
        <v>13221420</v>
      </c>
    </row>
    <row r="232" spans="1:5" ht="19.5" customHeight="1" x14ac:dyDescent="0.2">
      <c r="A232" s="1" t="s">
        <v>559</v>
      </c>
      <c r="B232" s="80" t="s">
        <v>562</v>
      </c>
      <c r="C232" s="40">
        <v>5500000</v>
      </c>
      <c r="E232" s="98">
        <f t="shared" si="4"/>
        <v>18721420</v>
      </c>
    </row>
    <row r="233" spans="1:5" ht="19.5" customHeight="1" x14ac:dyDescent="0.2">
      <c r="A233" s="1" t="s">
        <v>561</v>
      </c>
      <c r="B233" s="80" t="s">
        <v>563</v>
      </c>
      <c r="C233" s="40">
        <v>5500000</v>
      </c>
      <c r="E233" s="98">
        <f t="shared" si="4"/>
        <v>24221420</v>
      </c>
    </row>
    <row r="234" spans="1:5" ht="19.5" customHeight="1" x14ac:dyDescent="0.2">
      <c r="A234" s="1" t="s">
        <v>560</v>
      </c>
      <c r="B234" s="80" t="s">
        <v>564</v>
      </c>
      <c r="C234" s="40">
        <v>3000000</v>
      </c>
      <c r="E234" s="98">
        <f t="shared" si="4"/>
        <v>27221420</v>
      </c>
    </row>
    <row r="235" spans="1:5" ht="19.5" customHeight="1" x14ac:dyDescent="0.2">
      <c r="A235" s="1" t="s">
        <v>560</v>
      </c>
      <c r="B235" s="80" t="s">
        <v>565</v>
      </c>
      <c r="D235" s="40">
        <v>1449000</v>
      </c>
      <c r="E235" s="98">
        <f t="shared" si="4"/>
        <v>25772420</v>
      </c>
    </row>
    <row r="236" spans="1:5" ht="19.5" customHeight="1" x14ac:dyDescent="0.2">
      <c r="A236" s="1" t="s">
        <v>568</v>
      </c>
      <c r="B236" s="80" t="s">
        <v>569</v>
      </c>
      <c r="C236" s="40">
        <v>11500000</v>
      </c>
      <c r="E236" s="98">
        <f t="shared" si="4"/>
        <v>37272420</v>
      </c>
    </row>
    <row r="237" spans="1:5" ht="19.5" customHeight="1" x14ac:dyDescent="0.2">
      <c r="A237" s="1" t="s">
        <v>568</v>
      </c>
      <c r="B237" s="80" t="s">
        <v>570</v>
      </c>
      <c r="C237" s="40">
        <v>8500000</v>
      </c>
      <c r="E237" s="98">
        <f t="shared" si="4"/>
        <v>45772420</v>
      </c>
    </row>
    <row r="238" spans="1:5" ht="19.5" customHeight="1" x14ac:dyDescent="0.2">
      <c r="A238" s="1" t="s">
        <v>571</v>
      </c>
      <c r="B238" s="80" t="s">
        <v>572</v>
      </c>
      <c r="C238" s="40">
        <v>3000000</v>
      </c>
      <c r="E238" s="98">
        <f t="shared" si="4"/>
        <v>48772420</v>
      </c>
    </row>
    <row r="239" spans="1:5" ht="19.5" customHeight="1" x14ac:dyDescent="0.2">
      <c r="A239" s="1" t="s">
        <v>571</v>
      </c>
      <c r="B239" s="80" t="s">
        <v>573</v>
      </c>
      <c r="C239" s="40">
        <v>3000000</v>
      </c>
      <c r="E239" s="98">
        <f t="shared" si="4"/>
        <v>51772420</v>
      </c>
    </row>
    <row r="240" spans="1:5" ht="19.5" customHeight="1" x14ac:dyDescent="0.2">
      <c r="A240" s="1" t="s">
        <v>574</v>
      </c>
      <c r="B240" s="80" t="s">
        <v>180</v>
      </c>
      <c r="D240" s="40">
        <v>23917000</v>
      </c>
      <c r="E240" s="98">
        <f t="shared" si="4"/>
        <v>27855420</v>
      </c>
    </row>
    <row r="241" spans="1:5" ht="19.5" customHeight="1" x14ac:dyDescent="0.2">
      <c r="A241" s="1" t="s">
        <v>574</v>
      </c>
      <c r="B241" s="80" t="s">
        <v>575</v>
      </c>
      <c r="D241" s="40">
        <v>1800000</v>
      </c>
      <c r="E241" s="98">
        <f t="shared" si="4"/>
        <v>26055420</v>
      </c>
    </row>
    <row r="242" spans="1:5" ht="19.5" customHeight="1" x14ac:dyDescent="0.2">
      <c r="A242" s="1" t="s">
        <v>576</v>
      </c>
      <c r="B242" s="80" t="s">
        <v>577</v>
      </c>
      <c r="C242" s="40">
        <v>6000000</v>
      </c>
      <c r="E242" s="98">
        <f t="shared" si="4"/>
        <v>32055420</v>
      </c>
    </row>
    <row r="243" spans="1:5" ht="19.5" customHeight="1" x14ac:dyDescent="0.2">
      <c r="A243" s="1" t="s">
        <v>578</v>
      </c>
      <c r="B243" s="80" t="s">
        <v>579</v>
      </c>
      <c r="C243" s="40">
        <v>6000000</v>
      </c>
      <c r="E243" s="98">
        <f t="shared" si="4"/>
        <v>38055420</v>
      </c>
    </row>
    <row r="244" spans="1:5" ht="19.5" customHeight="1" x14ac:dyDescent="0.2">
      <c r="A244" s="1" t="s">
        <v>580</v>
      </c>
      <c r="B244" s="80" t="s">
        <v>594</v>
      </c>
      <c r="C244" s="40">
        <v>3000000</v>
      </c>
      <c r="E244" s="98">
        <f t="shared" si="4"/>
        <v>41055420</v>
      </c>
    </row>
    <row r="245" spans="1:5" ht="19.5" customHeight="1" x14ac:dyDescent="0.2">
      <c r="A245" s="1" t="s">
        <v>581</v>
      </c>
      <c r="B245" s="80" t="s">
        <v>582</v>
      </c>
      <c r="C245" s="40">
        <v>11000000</v>
      </c>
      <c r="E245" s="98">
        <f t="shared" si="4"/>
        <v>52055420</v>
      </c>
    </row>
    <row r="246" spans="1:5" ht="19.5" customHeight="1" x14ac:dyDescent="0.2">
      <c r="A246" s="1" t="s">
        <v>583</v>
      </c>
      <c r="B246" s="80" t="s">
        <v>584</v>
      </c>
      <c r="D246" s="40">
        <v>730000</v>
      </c>
      <c r="E246" s="98">
        <f t="shared" si="4"/>
        <v>51325420</v>
      </c>
    </row>
    <row r="247" spans="1:5" ht="19.5" customHeight="1" x14ac:dyDescent="0.2">
      <c r="A247" s="1" t="s">
        <v>583</v>
      </c>
      <c r="B247" s="80" t="s">
        <v>585</v>
      </c>
      <c r="D247" s="40">
        <v>200000</v>
      </c>
      <c r="E247" s="98">
        <f t="shared" si="4"/>
        <v>51125420</v>
      </c>
    </row>
    <row r="248" spans="1:5" ht="19.5" customHeight="1" x14ac:dyDescent="0.2">
      <c r="A248" s="1" t="s">
        <v>586</v>
      </c>
      <c r="B248" s="80" t="s">
        <v>587</v>
      </c>
      <c r="C248" s="40">
        <v>3000000</v>
      </c>
      <c r="E248" s="98">
        <f t="shared" si="4"/>
        <v>54125420</v>
      </c>
    </row>
    <row r="249" spans="1:5" ht="19.5" customHeight="1" x14ac:dyDescent="0.2">
      <c r="A249" s="1" t="s">
        <v>588</v>
      </c>
      <c r="B249" s="80" t="s">
        <v>592</v>
      </c>
      <c r="D249" s="40">
        <v>3300000</v>
      </c>
      <c r="E249" s="98">
        <f t="shared" si="4"/>
        <v>50825420</v>
      </c>
    </row>
    <row r="250" spans="1:5" ht="19.5" customHeight="1" x14ac:dyDescent="0.2">
      <c r="A250" s="1" t="s">
        <v>588</v>
      </c>
      <c r="B250" s="80" t="s">
        <v>589</v>
      </c>
      <c r="D250" s="40">
        <v>60000000</v>
      </c>
      <c r="E250" s="110">
        <f t="shared" si="4"/>
        <v>-9174580</v>
      </c>
    </row>
    <row r="251" spans="1:5" ht="19.5" customHeight="1" x14ac:dyDescent="0.2">
      <c r="A251" s="1" t="s">
        <v>590</v>
      </c>
      <c r="B251" s="80" t="s">
        <v>591</v>
      </c>
      <c r="C251" s="40">
        <v>3000000</v>
      </c>
      <c r="E251" s="110">
        <f t="shared" si="4"/>
        <v>-6174580</v>
      </c>
    </row>
    <row r="252" spans="1:5" ht="19.5" customHeight="1" x14ac:dyDescent="0.2">
      <c r="A252" s="1" t="s">
        <v>590</v>
      </c>
      <c r="B252" s="80" t="s">
        <v>593</v>
      </c>
      <c r="C252" s="40">
        <v>9000000</v>
      </c>
      <c r="E252" s="98">
        <f t="shared" si="4"/>
        <v>2825420</v>
      </c>
    </row>
    <row r="253" spans="1:5" ht="19.5" customHeight="1" x14ac:dyDescent="0.2">
      <c r="A253" s="1" t="s">
        <v>595</v>
      </c>
      <c r="B253" s="80" t="s">
        <v>600</v>
      </c>
      <c r="C253" s="40">
        <v>3000000</v>
      </c>
      <c r="E253" s="98">
        <f t="shared" si="4"/>
        <v>5825420</v>
      </c>
    </row>
    <row r="254" spans="1:5" ht="19.5" customHeight="1" x14ac:dyDescent="0.2">
      <c r="A254" s="1" t="s">
        <v>595</v>
      </c>
      <c r="B254" s="80" t="s">
        <v>601</v>
      </c>
      <c r="C254" s="40">
        <v>3000000</v>
      </c>
      <c r="E254" s="98">
        <f t="shared" si="4"/>
        <v>8825420</v>
      </c>
    </row>
    <row r="255" spans="1:5" ht="19.5" customHeight="1" x14ac:dyDescent="0.2">
      <c r="A255" s="1" t="s">
        <v>596</v>
      </c>
      <c r="B255" s="80" t="s">
        <v>406</v>
      </c>
      <c r="D255" s="40">
        <v>5000000</v>
      </c>
      <c r="E255" s="98">
        <f t="shared" si="4"/>
        <v>3825420</v>
      </c>
    </row>
    <row r="256" spans="1:5" ht="19.5" customHeight="1" x14ac:dyDescent="0.2">
      <c r="A256" s="1" t="s">
        <v>597</v>
      </c>
      <c r="B256" s="80" t="s">
        <v>411</v>
      </c>
      <c r="D256" s="40">
        <v>1800000</v>
      </c>
      <c r="E256" s="98">
        <f t="shared" si="4"/>
        <v>2025420</v>
      </c>
    </row>
    <row r="257" spans="1:5" ht="19.5" customHeight="1" x14ac:dyDescent="0.2">
      <c r="A257" s="1" t="s">
        <v>598</v>
      </c>
      <c r="B257" s="80" t="s">
        <v>599</v>
      </c>
      <c r="C257" s="40">
        <v>3000000</v>
      </c>
      <c r="E257" s="98">
        <f t="shared" si="4"/>
        <v>5025420</v>
      </c>
    </row>
    <row r="258" spans="1:5" ht="19.5" customHeight="1" x14ac:dyDescent="0.2">
      <c r="A258" s="1" t="s">
        <v>588</v>
      </c>
      <c r="B258" s="80" t="s">
        <v>603</v>
      </c>
      <c r="C258" s="40">
        <v>3000000</v>
      </c>
      <c r="E258" s="98">
        <f t="shared" si="4"/>
        <v>8025420</v>
      </c>
    </row>
    <row r="259" spans="1:5" ht="19.5" customHeight="1" x14ac:dyDescent="0.2">
      <c r="E259" s="195">
        <f t="shared" si="4"/>
        <v>8025420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4" t="s">
        <v>62</v>
      </c>
      <c r="B1" s="144"/>
      <c r="C1" s="144"/>
    </row>
    <row r="2" spans="1:13" ht="30.75" customHeight="1" thickBot="1" x14ac:dyDescent="0.25">
      <c r="A2" s="145"/>
      <c r="B2" s="145"/>
      <c r="C2" s="145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6" t="s">
        <v>56</v>
      </c>
      <c r="B1" s="146"/>
      <c r="C1" s="146"/>
      <c r="N1" s="50"/>
    </row>
    <row r="2" spans="1:14" ht="33.75" customHeight="1" thickBot="1" x14ac:dyDescent="0.25">
      <c r="A2" s="147"/>
      <c r="B2" s="147"/>
      <c r="C2" s="147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8" t="s">
        <v>57</v>
      </c>
      <c r="B1" s="148"/>
      <c r="C1" s="148"/>
    </row>
    <row r="2" spans="1:3" ht="33" customHeight="1" thickBot="1" x14ac:dyDescent="0.25">
      <c r="A2" s="149"/>
      <c r="B2" s="149"/>
      <c r="C2" s="149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  <vt:lpstr>جدول شارژ ساختمان نیمه اول 1403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2024-07-05T09:03:58Z</dcterms:modified>
</cp:coreProperties>
</file>