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منح ودورات اونلاين - NTL - FWD - Udacity - Coursera - edX - LinkedIn\Udacity\FWD\Data Analysis Challenger\4. Business Metrics\Business Metrics\"/>
    </mc:Choice>
  </mc:AlternateContent>
  <bookViews>
    <workbookView xWindow="0" yWindow="0" windowWidth="20490" windowHeight="9060"/>
  </bookViews>
  <sheets>
    <sheet name="band-marketingmetric-quizzes-a" sheetId="1" r:id="rId1"/>
  </sheets>
  <definedNames>
    <definedName name="_xlnm._FilterDatabase" localSheetId="0" hidden="1">'band-marketingmetric-quizzes-a'!$A$1:$F$1</definedName>
  </definedName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2" i="1"/>
  <c r="G3" i="1"/>
  <c r="G4" i="1"/>
  <c r="G5" i="1"/>
  <c r="G6" i="1"/>
  <c r="G2" i="1"/>
  <c r="F2" i="1"/>
  <c r="F3" i="1"/>
  <c r="F4" i="1"/>
  <c r="F5" i="1"/>
  <c r="F6" i="1"/>
</calcChain>
</file>

<file path=xl/sharedStrings.xml><?xml version="1.0" encoding="utf-8"?>
<sst xmlns="http://schemas.openxmlformats.org/spreadsheetml/2006/main" count="13" uniqueCount="13">
  <si>
    <t>Ad campaign</t>
  </si>
  <si>
    <t>Impressions</t>
  </si>
  <si>
    <t>Clicks</t>
  </si>
  <si>
    <t xml:space="preserve"> Total spent on ad campaign </t>
  </si>
  <si>
    <t>Total leads</t>
  </si>
  <si>
    <t>Facebook</t>
  </si>
  <si>
    <t>Google search</t>
  </si>
  <si>
    <t>Bing search</t>
  </si>
  <si>
    <t>Google display</t>
  </si>
  <si>
    <t>Google YouTube</t>
  </si>
  <si>
    <t>CTR</t>
  </si>
  <si>
    <t>CPC</t>
  </si>
  <si>
    <t>CPL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</si>
</sst>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د.ا.‏&quot;\ * #,##0.00_-;_-&quot;د.ا.‏&quot;\ * #,##0.00\-;_-&quot;د.ا.‏&quot;\ * &quot;-&quot;??_-;_-@_-"/>
    <numFmt numFmtId="169" formatCode="_-[$$-409]* #,##0.00_ ;_-[$$-409]* \-#,##0.00\ ;_-[$$-409]* &quot;-&quot;??_ ;_-@_ "/>
  </numFmts>
  <fonts count="18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65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9" fontId="0" fillId="0" borderId="0" xfId="1" applyNumberFormat="1" applyFon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69" fontId="0" fillId="0" borderId="0" xfId="0" applyNumberFormat="1"/>
    <xf numFmtId="169" fontId="0" fillId="0" borderId="0" xfId="0" applyNumberForma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pane ySplit="1" topLeftCell="A2" activePane="bottomLeft" state="frozen"/>
      <selection pane="bottomLeft" activeCell="H2" sqref="H2:H6"/>
    </sheetView>
  </sheetViews>
  <sheetFormatPr defaultRowHeight="14.25" x14ac:dyDescent="0.2"/>
  <cols>
    <col min="1" max="1" width="14.5" bestFit="1" customWidth="1"/>
    <col min="2" max="2" width="10.75" customWidth="1"/>
    <col min="4" max="4" width="24.75" bestFit="1" customWidth="1"/>
    <col min="5" max="5" width="9.75" bestFit="1" customWidth="1"/>
    <col min="7" max="7" width="10.875" customWidth="1"/>
  </cols>
  <sheetData>
    <row r="1" spans="1:8" s="4" customFormat="1" ht="42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" t="s">
        <v>10</v>
      </c>
      <c r="G1" s="1" t="s">
        <v>11</v>
      </c>
      <c r="H1" s="1" t="s">
        <v>12</v>
      </c>
    </row>
    <row r="2" spans="1:8" x14ac:dyDescent="0.2">
      <c r="A2" t="s">
        <v>5</v>
      </c>
      <c r="B2" s="2">
        <v>15000</v>
      </c>
      <c r="C2" s="2">
        <v>450</v>
      </c>
      <c r="D2" s="5">
        <v>315</v>
      </c>
      <c r="E2" s="2">
        <v>54</v>
      </c>
      <c r="F2" s="3">
        <f>(C2/B2)*100</f>
        <v>3</v>
      </c>
      <c r="G2" s="7">
        <f>D2/C2</f>
        <v>0.7</v>
      </c>
      <c r="H2" s="8">
        <f>D2/E2</f>
        <v>5.833333333333333</v>
      </c>
    </row>
    <row r="3" spans="1:8" x14ac:dyDescent="0.2">
      <c r="A3" t="s">
        <v>6</v>
      </c>
      <c r="B3" s="2">
        <v>20985</v>
      </c>
      <c r="C3" s="2">
        <v>314</v>
      </c>
      <c r="D3" s="6">
        <v>95</v>
      </c>
      <c r="E3" s="2">
        <v>76</v>
      </c>
      <c r="F3" s="3">
        <f t="shared" ref="F3:F6" si="0">(C3/B3)*100</f>
        <v>1.4963068858708601</v>
      </c>
      <c r="G3" s="7">
        <f t="shared" ref="G3:G6" si="1">D3/C3</f>
        <v>0.30254777070063693</v>
      </c>
      <c r="H3" s="8">
        <f t="shared" ref="H3:H6" si="2">D3/E3</f>
        <v>1.25</v>
      </c>
    </row>
    <row r="4" spans="1:8" x14ac:dyDescent="0.2">
      <c r="A4" t="s">
        <v>7</v>
      </c>
      <c r="B4" s="2">
        <v>85019</v>
      </c>
      <c r="C4" s="2">
        <v>983</v>
      </c>
      <c r="D4" s="6">
        <v>275</v>
      </c>
      <c r="E4" s="2">
        <v>83</v>
      </c>
      <c r="F4" s="3">
        <f t="shared" si="0"/>
        <v>1.1562121408155823</v>
      </c>
      <c r="G4" s="7">
        <f t="shared" si="1"/>
        <v>0.27975584944048831</v>
      </c>
      <c r="H4" s="8">
        <f t="shared" si="2"/>
        <v>3.3132530120481927</v>
      </c>
    </row>
    <row r="5" spans="1:8" x14ac:dyDescent="0.2">
      <c r="A5" t="s">
        <v>8</v>
      </c>
      <c r="B5" s="2">
        <v>10453</v>
      </c>
      <c r="C5" s="2">
        <v>765</v>
      </c>
      <c r="D5" s="6">
        <v>114</v>
      </c>
      <c r="E5" s="2">
        <v>103</v>
      </c>
      <c r="F5" s="3">
        <f t="shared" si="0"/>
        <v>7.3184731655983919</v>
      </c>
      <c r="G5" s="7">
        <f t="shared" si="1"/>
        <v>0.14901960784313725</v>
      </c>
      <c r="H5" s="8">
        <f t="shared" si="2"/>
        <v>1.1067961165048543</v>
      </c>
    </row>
    <row r="6" spans="1:8" x14ac:dyDescent="0.2">
      <c r="A6" t="s">
        <v>9</v>
      </c>
      <c r="B6" s="2">
        <v>20875</v>
      </c>
      <c r="C6" s="2">
        <v>497</v>
      </c>
      <c r="D6" s="6">
        <v>112</v>
      </c>
      <c r="E6" s="2">
        <v>95</v>
      </c>
      <c r="F6" s="3">
        <f t="shared" si="0"/>
        <v>2.3808383233532937</v>
      </c>
      <c r="G6" s="7">
        <f t="shared" si="1"/>
        <v>0.22535211267605634</v>
      </c>
      <c r="H6" s="8">
        <f t="shared" si="2"/>
        <v>1.1789473684210525</v>
      </c>
    </row>
  </sheetData>
  <autoFilter ref="A1:F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band-marketingmetric-quizzes-a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</dc:creator>
  <cp:lastModifiedBy>UN</cp:lastModifiedBy>
  <dcterms:created xsi:type="dcterms:W3CDTF">2020-11-30T09:45:59Z</dcterms:created>
  <dcterms:modified xsi:type="dcterms:W3CDTF">2020-11-30T13:15:50Z</dcterms:modified>
</cp:coreProperties>
</file>