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منح ودورات اونلاين - NTL - FWD - Udacity - Coursera - edX - LinkedIn\Udacity\FWD\Data Analysis Challenger\4. Business Metrics\Business Metrics\"/>
    </mc:Choice>
  </mc:AlternateContent>
  <bookViews>
    <workbookView xWindow="0" yWindow="0" windowWidth="20490" windowHeight="7770"/>
  </bookViews>
  <sheets>
    <sheet name="band-marketingmetric-quizzes-b" sheetId="1" r:id="rId1"/>
  </sheets>
  <calcPr calcId="0"/>
</workbook>
</file>

<file path=xl/calcChain.xml><?xml version="1.0" encoding="utf-8"?>
<calcChain xmlns="http://schemas.openxmlformats.org/spreadsheetml/2006/main">
  <c r="D11" i="1" l="1"/>
  <c r="C11" i="1"/>
  <c r="C8" i="1"/>
  <c r="B8" i="1"/>
  <c r="D8" i="1"/>
</calcChain>
</file>

<file path=xl/sharedStrings.xml><?xml version="1.0" encoding="utf-8"?>
<sst xmlns="http://schemas.openxmlformats.org/spreadsheetml/2006/main" count="9" uniqueCount="9">
  <si>
    <t>January</t>
  </si>
  <si>
    <t>February</t>
  </si>
  <si>
    <t xml:space="preserve"> March </t>
  </si>
  <si>
    <t>Total Marketing Costs</t>
  </si>
  <si>
    <t>Sales and Marketing Salaries</t>
  </si>
  <si>
    <t>Overhead Costs for Salaries</t>
  </si>
  <si>
    <t>Number of Paid Customers</t>
  </si>
  <si>
    <t>CAC</t>
  </si>
  <si>
    <t>CAC for a 60 day Cyrcle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</si>
</sst>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$-409]* #,##0.00_ ;_-[$$-409]* \-#,##0.00\ ;_-[$$-409]* &quot;-&quot;??_ ;_-@_ "/>
  </numFmts>
  <fonts count="18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8"/>
      <color theme="3"/>
      <name val="Times New Roman"/>
      <family val="2"/>
      <charset val="178"/>
      <scheme val="major"/>
    </font>
    <font>
      <b/>
      <sz val="15"/>
      <color theme="3"/>
      <name val="Arial"/>
      <family val="2"/>
      <charset val="178"/>
      <scheme val="minor"/>
    </font>
    <font>
      <b/>
      <sz val="13"/>
      <color theme="3"/>
      <name val="Arial"/>
      <family val="2"/>
      <charset val="178"/>
      <scheme val="minor"/>
    </font>
    <font>
      <b/>
      <sz val="11"/>
      <color theme="3"/>
      <name val="Arial"/>
      <family val="2"/>
      <charset val="178"/>
      <scheme val="minor"/>
    </font>
    <font>
      <sz val="11"/>
      <color rgb="FF006100"/>
      <name val="Arial"/>
      <family val="2"/>
      <charset val="178"/>
      <scheme val="minor"/>
    </font>
    <font>
      <sz val="11"/>
      <color rgb="FF9C0006"/>
      <name val="Arial"/>
      <family val="2"/>
      <charset val="178"/>
      <scheme val="minor"/>
    </font>
    <font>
      <sz val="11"/>
      <color rgb="FF9C6500"/>
      <name val="Arial"/>
      <family val="2"/>
      <charset val="178"/>
      <scheme val="minor"/>
    </font>
    <font>
      <sz val="11"/>
      <color rgb="FF3F3F76"/>
      <name val="Arial"/>
      <family val="2"/>
      <charset val="178"/>
      <scheme val="minor"/>
    </font>
    <font>
      <b/>
      <sz val="11"/>
      <color rgb="FF3F3F3F"/>
      <name val="Arial"/>
      <family val="2"/>
      <charset val="178"/>
      <scheme val="minor"/>
    </font>
    <font>
      <b/>
      <sz val="11"/>
      <color rgb="FFFA7D00"/>
      <name val="Arial"/>
      <family val="2"/>
      <charset val="178"/>
      <scheme val="minor"/>
    </font>
    <font>
      <sz val="11"/>
      <color rgb="FFFA7D00"/>
      <name val="Arial"/>
      <family val="2"/>
      <charset val="178"/>
      <scheme val="minor"/>
    </font>
    <font>
      <b/>
      <sz val="11"/>
      <color theme="0"/>
      <name val="Arial"/>
      <family val="2"/>
      <charset val="178"/>
      <scheme val="minor"/>
    </font>
    <font>
      <sz val="11"/>
      <color rgb="FFFF0000"/>
      <name val="Arial"/>
      <family val="2"/>
      <charset val="178"/>
      <scheme val="minor"/>
    </font>
    <font>
      <i/>
      <sz val="11"/>
      <color rgb="FF7F7F7F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C11" sqref="C11:D11"/>
    </sheetView>
  </sheetViews>
  <sheetFormatPr defaultRowHeight="14.25" x14ac:dyDescent="0.2"/>
  <cols>
    <col min="1" max="1" width="24.75" bestFit="1" customWidth="1"/>
    <col min="2" max="4" width="10" bestFit="1" customWidth="1"/>
  </cols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A2" t="s">
        <v>3</v>
      </c>
      <c r="B2" s="1">
        <v>911</v>
      </c>
      <c r="C2" s="1">
        <v>1200</v>
      </c>
      <c r="D2" s="1">
        <v>875</v>
      </c>
    </row>
    <row r="3" spans="1:4" x14ac:dyDescent="0.2">
      <c r="A3" t="s">
        <v>4</v>
      </c>
      <c r="B3" s="1">
        <v>3000</v>
      </c>
      <c r="C3" s="1">
        <v>3000</v>
      </c>
      <c r="D3" s="1">
        <v>3000</v>
      </c>
    </row>
    <row r="4" spans="1:4" x14ac:dyDescent="0.2">
      <c r="A4" t="s">
        <v>5</v>
      </c>
      <c r="B4" s="1">
        <v>375</v>
      </c>
      <c r="C4" s="1">
        <v>290</v>
      </c>
      <c r="D4" s="1">
        <v>370</v>
      </c>
    </row>
    <row r="5" spans="1:4" x14ac:dyDescent="0.2">
      <c r="A5" t="s">
        <v>6</v>
      </c>
      <c r="B5">
        <v>300</v>
      </c>
      <c r="C5">
        <v>315</v>
      </c>
      <c r="D5">
        <v>337</v>
      </c>
    </row>
    <row r="8" spans="1:4" x14ac:dyDescent="0.2">
      <c r="A8" t="s">
        <v>7</v>
      </c>
      <c r="B8" s="2">
        <f>(B2+B3+B4)/B5</f>
        <v>14.286666666666667</v>
      </c>
      <c r="C8" s="2">
        <f>(C2+C3+C4)/C5</f>
        <v>14.253968253968255</v>
      </c>
      <c r="D8" s="2">
        <f t="shared" ref="C8:D8" si="0">(D2+D3+D4)/D5</f>
        <v>12.596439169139465</v>
      </c>
    </row>
    <row r="11" spans="1:4" x14ac:dyDescent="0.2">
      <c r="A11" t="s">
        <v>8</v>
      </c>
      <c r="C11" s="1">
        <f>((B2+((B3+B4)/2))+((C3+C4)/2))/(C5)</f>
        <v>13.471428571428572</v>
      </c>
      <c r="D11" s="1">
        <f>((C2+((C3+C4)/2))+((D3+D4)/2))/(D5)</f>
        <v>13.442136498516321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band-marketingmetric-quizzes-b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</dc:creator>
  <cp:lastModifiedBy>UN</cp:lastModifiedBy>
  <dcterms:created xsi:type="dcterms:W3CDTF">2020-11-30T11:34:49Z</dcterms:created>
  <dcterms:modified xsi:type="dcterms:W3CDTF">2020-11-30T13:15:48Z</dcterms:modified>
</cp:coreProperties>
</file>