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4. Business Metrics\Business Metrics\"/>
    </mc:Choice>
  </mc:AlternateContent>
  <bookViews>
    <workbookView xWindow="0" yWindow="0" windowWidth="15345" windowHeight="4665"/>
  </bookViews>
  <sheets>
    <sheet name="smoothierock-plstatementquiz" sheetId="1" r:id="rId1"/>
  </sheets>
  <calcPr calcId="0"/>
</workbook>
</file>

<file path=xl/calcChain.xml><?xml version="1.0" encoding="utf-8"?>
<calcChain xmlns="http://schemas.openxmlformats.org/spreadsheetml/2006/main">
  <c r="F5" i="1" l="1"/>
  <c r="F7" i="1"/>
  <c r="F6" i="1"/>
  <c r="F4" i="1"/>
  <c r="F3" i="1"/>
</calcChain>
</file>

<file path=xl/sharedStrings.xml><?xml version="1.0" encoding="utf-8"?>
<sst xmlns="http://schemas.openxmlformats.org/spreadsheetml/2006/main" count="15" uniqueCount="15">
  <si>
    <t>Total Revenue</t>
  </si>
  <si>
    <t>Salary of staff</t>
  </si>
  <si>
    <t>Cost of cash machine</t>
  </si>
  <si>
    <t>Cost of sales and marketing</t>
  </si>
  <si>
    <t>Cost of fruits and vegetables</t>
  </si>
  <si>
    <t>Cost of laptop</t>
  </si>
  <si>
    <t>Cost of furniture</t>
  </si>
  <si>
    <t>Rent</t>
  </si>
  <si>
    <t>Utilities</t>
  </si>
  <si>
    <t>Cost of smoothie cups straws</t>
  </si>
  <si>
    <t>Gross Profit</t>
  </si>
  <si>
    <t>Cost of goods sold</t>
  </si>
  <si>
    <t>SGAs</t>
  </si>
  <si>
    <t>Total 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</si>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</sst>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د.ا.‏&quot;\ * #,##0.00_-;_-&quot;د.ا.‏&quot;\ * #,##0.00\-;_-&quot;د.ا.‏&quot;\ * &quot;-&quot;??_-;_-@_-"/>
    <numFmt numFmtId="170" formatCode="_-[$$-409]* #,##0_ ;_-[$$-409]* \-#,##0\ ;_-[$$-409]* &quot;-&quot;??_ ;_-@_ "/>
  </numFmts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170" fontId="0" fillId="0" borderId="0" xfId="0" applyNumberFormat="1"/>
    <xf numFmtId="17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E20" sqref="E20"/>
    </sheetView>
  </sheetViews>
  <sheetFormatPr defaultRowHeight="14.25" x14ac:dyDescent="0.2"/>
  <cols>
    <col min="1" max="1" width="24.375" bestFit="1" customWidth="1"/>
    <col min="2" max="2" width="14" bestFit="1" customWidth="1"/>
    <col min="5" max="5" width="22.125" bestFit="1" customWidth="1"/>
    <col min="6" max="6" width="12" bestFit="1" customWidth="1"/>
  </cols>
  <sheetData>
    <row r="2" spans="1:6" x14ac:dyDescent="0.2">
      <c r="A2" t="s">
        <v>0</v>
      </c>
      <c r="B2" s="3">
        <v>500000</v>
      </c>
    </row>
    <row r="3" spans="1:6" x14ac:dyDescent="0.2">
      <c r="A3" t="s">
        <v>1</v>
      </c>
      <c r="B3" s="3">
        <v>27500</v>
      </c>
      <c r="E3" s="1" t="s">
        <v>11</v>
      </c>
      <c r="F3" s="2">
        <f>SUM(B4+B6+B8)</f>
        <v>335534</v>
      </c>
    </row>
    <row r="4" spans="1:6" x14ac:dyDescent="0.2">
      <c r="A4" t="s">
        <v>2</v>
      </c>
      <c r="B4" s="3">
        <v>534</v>
      </c>
      <c r="E4" s="1" t="s">
        <v>10</v>
      </c>
      <c r="F4" s="2">
        <f>B2-F3</f>
        <v>164466</v>
      </c>
    </row>
    <row r="5" spans="1:6" x14ac:dyDescent="0.2">
      <c r="A5" t="s">
        <v>3</v>
      </c>
      <c r="B5" s="3">
        <v>7243</v>
      </c>
      <c r="E5" s="1" t="s">
        <v>12</v>
      </c>
      <c r="F5" s="2">
        <f>SUM(B3+B5+B10+B11)</f>
        <v>47243</v>
      </c>
    </row>
    <row r="6" spans="1:6" x14ac:dyDescent="0.2">
      <c r="A6" t="s">
        <v>4</v>
      </c>
      <c r="B6" s="3">
        <v>325000</v>
      </c>
      <c r="E6" s="1" t="s">
        <v>13</v>
      </c>
      <c r="F6" s="2">
        <f>F5+B9+B7</f>
        <v>53816</v>
      </c>
    </row>
    <row r="7" spans="1:6" x14ac:dyDescent="0.2">
      <c r="A7" t="s">
        <v>5</v>
      </c>
      <c r="B7" s="3">
        <v>790</v>
      </c>
      <c r="E7" s="1" t="s">
        <v>14</v>
      </c>
      <c r="F7" s="2">
        <f>F4-F6</f>
        <v>110650</v>
      </c>
    </row>
    <row r="8" spans="1:6" x14ac:dyDescent="0.2">
      <c r="A8" t="s">
        <v>9</v>
      </c>
      <c r="B8" s="3">
        <v>10000</v>
      </c>
    </row>
    <row r="9" spans="1:6" x14ac:dyDescent="0.2">
      <c r="A9" t="s">
        <v>6</v>
      </c>
      <c r="B9" s="3">
        <v>5783</v>
      </c>
    </row>
    <row r="10" spans="1:6" x14ac:dyDescent="0.2">
      <c r="A10" t="s">
        <v>7</v>
      </c>
      <c r="B10" s="3">
        <v>10500</v>
      </c>
    </row>
    <row r="11" spans="1:6" x14ac:dyDescent="0.2">
      <c r="A11" t="s">
        <v>8</v>
      </c>
      <c r="B11" s="3">
        <v>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smoothierock-plstatementquiz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</dc:creator>
  <cp:lastModifiedBy>UN</cp:lastModifiedBy>
  <dcterms:created xsi:type="dcterms:W3CDTF">2020-11-30T22:18:40Z</dcterms:created>
  <dcterms:modified xsi:type="dcterms:W3CDTF">2020-12-01T10:15:00Z</dcterms:modified>
</cp:coreProperties>
</file>