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p\Downloads\dashboardv.6-main\"/>
    </mc:Choice>
  </mc:AlternateContent>
  <xr:revisionPtr revIDLastSave="0" documentId="13_ncr:1_{36CC0CE2-F192-43E2-8677-4B9A3608E60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014" sheetId="3" r:id="rId1"/>
    <sheet name="2015" sheetId="4" r:id="rId2"/>
    <sheet name="2016" sheetId="6" r:id="rId3"/>
    <sheet name="2024" sheetId="7" r:id="rId4"/>
  </sheets>
  <definedNames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E4" i="7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F4" i="6"/>
  <c r="E4" i="6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F4" i="4"/>
  <c r="E4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4" i="3"/>
  <c r="E4" i="3"/>
  <c r="A33" i="7" l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E3" i="6"/>
  <c r="F3" i="6"/>
  <c r="F3" i="4"/>
  <c r="E3" i="4"/>
  <c r="F3" i="3"/>
  <c r="E3" i="3"/>
  <c r="F4" i="7"/>
  <c r="F3" i="7" s="1"/>
  <c r="E3" i="7" l="1"/>
</calcChain>
</file>

<file path=xl/sharedStrings.xml><?xml version="1.0" encoding="utf-8"?>
<sst xmlns="http://schemas.openxmlformats.org/spreadsheetml/2006/main" count="112" uniqueCount="16">
  <si>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</si>
  <si>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</si>
  <si>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</si>
  <si>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</si>
  <si>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</si>
  <si>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</si>
  <si>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</si>
  <si>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</si>
  <si>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</si>
  <si>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</si>
  <si>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</si>
  <si>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</si>
  <si>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</si>
  <si>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</si>
  <si>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2024 Year Resolution As a 33-Year-Old
Is To Learn Be Able To Manage Inventory</t>
  </si>
  <si>
    <t>Build Nextjs Inventory Management Dashboard &amp; Deploy on AWS | Postgres, Node, Tailwind, EC2, RDS,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</si>
</sst>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23" dataDxfId="22">
  <autoFilter ref="A4:D163" xr:uid="{D6433E5E-10F4-4533-AA28-A0287449AC3B}"/>
  <tableColumns count="4">
    <tableColumn id="1" xr3:uid="{D7D35201-009C-416A-A1A1-DBB870305BE1}" name="Date" dataDxfId="21"/>
    <tableColumn id="2" xr3:uid="{1B5A8BBB-C29E-40A7-B4FC-A79F8485AB7A}" name="FROM" dataDxfId="20"/>
    <tableColumn id="3" xr3:uid="{A9247F69-44F9-4794-A15C-435B97974587}" name="TO" dataDxfId="19" dataCellStyle="Comma"/>
    <tableColumn id="4" xr3:uid="{6C00565E-D97D-42F1-BB1C-4AF2276E6622}" name="CHECK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17" dataDxfId="16">
  <autoFilter ref="A4:D369" xr:uid="{D6433E5E-10F4-4533-AA28-A0287449AC3B}"/>
  <tableColumns count="4">
    <tableColumn id="1" xr3:uid="{6E873468-4B14-4EC9-8094-E931DC7A4F38}" name="Date" dataDxfId="15"/>
    <tableColumn id="2" xr3:uid="{DDECA2C1-13BD-4970-97A6-53CC368AFF58}" name="FROM" dataDxfId="14"/>
    <tableColumn id="3" xr3:uid="{5A30831E-C9FF-4BAD-88AA-01CE518426D3}" name="TO" dataDxfId="13" dataCellStyle="Comma"/>
    <tableColumn id="4" xr3:uid="{D7275E59-04C9-40FA-8C8C-24A1864ED81A}" name="CHEC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11" dataDxfId="10">
  <autoFilter ref="A4:D369" xr:uid="{D6433E5E-10F4-4533-AA28-A0287449AC3B}"/>
  <tableColumns count="4">
    <tableColumn id="1" xr3:uid="{4D04A998-DB4B-4826-9195-4A07D47CD1A2}" name="Date" dataDxfId="9"/>
    <tableColumn id="2" xr3:uid="{2DEDE059-F570-44B3-A231-A3DD97041A88}" name="FROM" dataDxfId="8"/>
    <tableColumn id="3" xr3:uid="{46937CAC-4FF9-41CB-B2FF-02CD072E8E93}" name="TO" dataDxfId="7" dataCellStyle="Comma"/>
    <tableColumn id="4" xr3:uid="{21A6BA59-195D-495B-A8CC-26E6359433DF}" name="CHEC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100" totalsRowShown="0" headerRowDxfId="5" dataDxfId="4">
  <autoFilter ref="A4:D100" xr:uid="{D6433E5E-10F4-4533-AA28-A0287449AC3B}"/>
  <tableColumns count="4">
    <tableColumn id="1" xr3:uid="{6380827D-5F7C-41FA-AD36-E1084EAF55B7}" name="Date" dataDxfId="3"/>
    <tableColumn id="2" xr3:uid="{02690440-1572-46FC-9EA5-97D4CFEE030E}" name="FROM" dataDxfId="2"/>
    <tableColumn id="3" xr3:uid="{C195C695-CE36-42BC-807B-7B7F0F718F68}" name="TO" dataDxfId="1" dataCellStyle="Comma"/>
    <tableColumn id="4" xr3:uid="{EC645BB0-6133-4078-9D46-354F244159B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20" activePane="bottomLeft" state="frozen"/>
      <selection pane="bottomLeft" sqref="A1:F1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7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8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0.77500000000000002</v>
      </c>
      <c r="F3" s="6">
        <f ca="1">(E4+(F4/60))</f>
        <v>46.5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SUMIF(Table57815[CHECK],"Done",E$5:E$72)</f>
        <v>31</v>
      </c>
      <c r="F4" s="7">
        <f ca="1">SUMIF(Table57815[CHECK],"Done",F$5:F$72)</f>
        <v>930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sqref="A1:F1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9</v>
      </c>
      <c r="B1" s="20"/>
      <c r="C1" s="20"/>
      <c r="D1" s="20"/>
      <c r="E1" s="20"/>
      <c r="F1" s="20"/>
    </row>
    <row r="2" spans="1:6" ht="25.2" customHeight="1" thickBot="1" x14ac:dyDescent="0.35">
      <c r="A2" s="22" t="s">
        <v>10</v>
      </c>
      <c r="B2" s="22"/>
      <c r="C2" s="22"/>
      <c r="D2" s="22"/>
      <c r="E2" s="3" t="s">
        <v>4</v>
      </c>
      <c r="F2" s="4" t="s">
        <v>5</v>
      </c>
    </row>
    <row r="3" spans="1:6" ht="25.2" customHeight="1" thickTop="1" x14ac:dyDescent="0.3">
      <c r="A3" s="22"/>
      <c r="B3" s="22"/>
      <c r="C3" s="22"/>
      <c r="D3" s="22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SUMIF(Table578159[CHECK],"Done",E$5:E$72)</f>
        <v>30</v>
      </c>
      <c r="F4" s="7">
        <f ca="1">SUMIF(Table578159[CHECK],"Done",F$5:F$72)</f>
        <v>300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32" activePane="bottomLeft" state="frozen"/>
      <selection pane="bottomLeft" sqref="A1:F1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12</v>
      </c>
      <c r="B1" s="20"/>
      <c r="C1" s="20"/>
      <c r="D1" s="20"/>
      <c r="E1" s="20"/>
      <c r="F1" s="20"/>
    </row>
    <row r="2" spans="1:6" ht="25.2" customHeight="1" thickBot="1" x14ac:dyDescent="0.35">
      <c r="A2" s="23" t="s">
        <v>13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0.9722222222222221</v>
      </c>
      <c r="F3" s="6">
        <f ca="1">(E4+(F4/60))</f>
        <v>58.333333333333329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SUMIF(Table5781592[CHECK],"Done",E$5:E$72)</f>
        <v>35</v>
      </c>
      <c r="F4" s="7">
        <f ca="1">SUMIF(Table5781592[CHECK],"Done",F$5:F$72)</f>
        <v>1400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101"/>
  <sheetViews>
    <sheetView tabSelected="1" zoomScale="90" zoomScaleNormal="90" workbookViewId="0">
      <pane ySplit="4" topLeftCell="A5" activePane="bottomLeft" state="frozen"/>
      <selection pane="bottomLeft" activeCell="J8" sqref="J8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14</v>
      </c>
      <c r="B1" s="20"/>
      <c r="C1" s="20"/>
      <c r="D1" s="20"/>
      <c r="E1" s="20"/>
      <c r="F1" s="20"/>
    </row>
    <row r="2" spans="1:6" ht="25.2" customHeight="1" thickBot="1" x14ac:dyDescent="0.35">
      <c r="A2" s="23" t="s">
        <v>15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0.29444444444444445</v>
      </c>
      <c r="F3" s="6">
        <f ca="1">(E4+(F4/60))</f>
        <v>17.666666666666668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</f>
        <v>16</v>
      </c>
      <c r="F4" s="7">
        <f ca="1">SUMIF(Table57815923[CHECK],"Done",F$5:F$72)</f>
        <v>100</v>
      </c>
    </row>
    <row r="5" spans="1:6" ht="30" customHeight="1" thickBot="1" x14ac:dyDescent="0.35">
      <c r="A5" s="17">
        <v>45562</v>
      </c>
      <c r="B5" s="1">
        <v>3</v>
      </c>
      <c r="C5" s="1">
        <v>3.0671296296296297E-3</v>
      </c>
      <c r="D5" s="8" t="s">
        <v>11</v>
      </c>
      <c r="E5" s="14">
        <v>4</v>
      </c>
      <c r="F5" s="2">
        <v>25</v>
      </c>
    </row>
    <row r="6" spans="1:6" ht="30" customHeight="1" thickTop="1" thickBot="1" x14ac:dyDescent="0.35">
      <c r="A6" s="17">
        <f>A5+1</f>
        <v>45563</v>
      </c>
      <c r="B6" s="1">
        <v>3.0671296296296297E-3</v>
      </c>
      <c r="C6" s="1">
        <v>3.0061342592592593</v>
      </c>
      <c r="D6" s="8" t="s">
        <v>11</v>
      </c>
      <c r="E6" s="14">
        <v>4</v>
      </c>
      <c r="F6" s="2">
        <v>25</v>
      </c>
    </row>
    <row r="7" spans="1:6" ht="30" customHeight="1" thickTop="1" thickBot="1" x14ac:dyDescent="0.35">
      <c r="A7" s="17">
        <f t="shared" ref="A7:A70" si="0">A6+1</f>
        <v>45564</v>
      </c>
      <c r="B7" s="1">
        <v>1.0061342592592599</v>
      </c>
      <c r="C7" s="1">
        <v>9.2013888888884399E-3</v>
      </c>
      <c r="D7" s="8" t="s">
        <v>11</v>
      </c>
      <c r="E7" s="14">
        <v>4</v>
      </c>
      <c r="F7" s="2">
        <v>25</v>
      </c>
    </row>
    <row r="8" spans="1:6" ht="30" customHeight="1" thickTop="1" thickBot="1" x14ac:dyDescent="0.35">
      <c r="A8" s="17">
        <f t="shared" si="0"/>
        <v>45565</v>
      </c>
      <c r="B8" s="1">
        <v>9.2013888888899907E-3</v>
      </c>
      <c r="C8" s="1">
        <v>1.2268518518517801E-2</v>
      </c>
      <c r="D8" s="8" t="s">
        <v>11</v>
      </c>
      <c r="E8" s="14">
        <v>4</v>
      </c>
      <c r="F8" s="2">
        <v>25</v>
      </c>
    </row>
    <row r="9" spans="1:6" ht="30" customHeight="1" thickTop="1" thickBot="1" x14ac:dyDescent="0.35">
      <c r="A9" s="17">
        <f t="shared" si="0"/>
        <v>45566</v>
      </c>
      <c r="B9" s="1">
        <v>1.2268518518519801E-2</v>
      </c>
      <c r="C9" s="1">
        <v>1.53356481481472E-2</v>
      </c>
      <c r="D9" s="8"/>
      <c r="E9" s="14"/>
      <c r="F9" s="2"/>
    </row>
    <row r="10" spans="1:6" ht="30" customHeight="1" thickTop="1" thickBot="1" x14ac:dyDescent="0.35">
      <c r="A10" s="17">
        <f t="shared" si="0"/>
        <v>45567</v>
      </c>
      <c r="B10" s="1">
        <v>1.5335648148149699E-2</v>
      </c>
      <c r="C10" s="1">
        <v>1.8402777777776599E-2</v>
      </c>
      <c r="D10" s="8"/>
      <c r="E10" s="14"/>
      <c r="F10" s="2"/>
    </row>
    <row r="11" spans="1:6" ht="30" customHeight="1" thickTop="1" thickBot="1" x14ac:dyDescent="0.35">
      <c r="A11" s="17">
        <f t="shared" si="0"/>
        <v>45568</v>
      </c>
      <c r="B11" s="1">
        <v>1.8402777777779999E-2</v>
      </c>
      <c r="C11" s="1">
        <v>2.1469907407406001E-2</v>
      </c>
      <c r="D11" s="8"/>
      <c r="E11" s="14"/>
      <c r="F11" s="2"/>
    </row>
    <row r="12" spans="1:6" ht="30" customHeight="1" thickTop="1" thickBot="1" x14ac:dyDescent="0.35">
      <c r="A12" s="17">
        <f t="shared" si="0"/>
        <v>45569</v>
      </c>
      <c r="B12" s="1">
        <v>2.14699074074103E-2</v>
      </c>
      <c r="C12" s="1">
        <v>2.45370370370354E-2</v>
      </c>
      <c r="D12" s="8"/>
      <c r="E12" s="14"/>
      <c r="F12" s="2"/>
    </row>
    <row r="13" spans="1:6" ht="30" customHeight="1" thickTop="1" thickBot="1" x14ac:dyDescent="0.35">
      <c r="A13" s="17">
        <f t="shared" si="0"/>
        <v>45570</v>
      </c>
      <c r="B13" s="1">
        <v>2.4537037037039699E-2</v>
      </c>
      <c r="C13" s="1">
        <v>2.7604166666664799E-2</v>
      </c>
      <c r="D13" s="8"/>
      <c r="E13" s="14"/>
      <c r="F13" s="2"/>
    </row>
    <row r="14" spans="1:6" ht="30" customHeight="1" thickTop="1" thickBot="1" x14ac:dyDescent="0.35">
      <c r="A14" s="17">
        <f t="shared" si="0"/>
        <v>45571</v>
      </c>
      <c r="B14" s="1">
        <v>2.760416666667E-2</v>
      </c>
      <c r="C14" s="1">
        <v>3.0671296296294299E-2</v>
      </c>
      <c r="D14" s="8"/>
      <c r="E14" s="14"/>
      <c r="F14" s="2"/>
    </row>
    <row r="15" spans="1:6" ht="30" customHeight="1" thickTop="1" thickBot="1" x14ac:dyDescent="0.35">
      <c r="A15" s="17">
        <f t="shared" si="0"/>
        <v>45572</v>
      </c>
      <c r="B15" s="1">
        <v>3.0671296296299399E-2</v>
      </c>
      <c r="C15" s="1">
        <v>3.3738425925923701E-2</v>
      </c>
      <c r="D15" s="8"/>
      <c r="E15" s="14"/>
      <c r="F15" s="2"/>
    </row>
    <row r="16" spans="1:6" ht="30" customHeight="1" thickTop="1" thickBot="1" x14ac:dyDescent="0.35">
      <c r="A16" s="17">
        <f t="shared" si="0"/>
        <v>45573</v>
      </c>
      <c r="B16" s="1">
        <v>3.37384259259004E-2</v>
      </c>
      <c r="C16" s="1">
        <v>3.68055555555531E-2</v>
      </c>
      <c r="D16" s="8"/>
      <c r="E16" s="14"/>
      <c r="F16" s="2"/>
    </row>
    <row r="17" spans="1:6" ht="30" customHeight="1" thickTop="1" thickBot="1" x14ac:dyDescent="0.35">
      <c r="A17" s="17">
        <f t="shared" si="0"/>
        <v>45574</v>
      </c>
      <c r="B17" s="1">
        <v>3.6805555555600798E-2</v>
      </c>
      <c r="C17" s="1">
        <v>3.9872685185182499E-2</v>
      </c>
      <c r="D17" s="8"/>
      <c r="E17" s="14"/>
      <c r="F17" s="2"/>
    </row>
    <row r="18" spans="1:6" ht="30" customHeight="1" thickTop="1" thickBot="1" x14ac:dyDescent="0.35">
      <c r="A18" s="17">
        <f t="shared" si="0"/>
        <v>45575</v>
      </c>
      <c r="B18" s="1">
        <v>3.9872685185199999E-2</v>
      </c>
      <c r="C18" s="1">
        <v>4.2939814814811898E-2</v>
      </c>
      <c r="D18" s="8"/>
      <c r="E18" s="14"/>
      <c r="F18" s="2"/>
    </row>
    <row r="19" spans="1:6" ht="30" customHeight="1" thickTop="1" thickBot="1" x14ac:dyDescent="0.35">
      <c r="A19" s="17">
        <f t="shared" si="0"/>
        <v>45576</v>
      </c>
      <c r="B19" s="1">
        <v>4.29398148147992E-2</v>
      </c>
      <c r="C19" s="1">
        <v>4.6006944444441297E-2</v>
      </c>
      <c r="D19" s="8"/>
      <c r="E19" s="14"/>
      <c r="F19" s="2"/>
    </row>
    <row r="20" spans="1:6" ht="30" customHeight="1" thickTop="1" thickBot="1" x14ac:dyDescent="0.35">
      <c r="A20" s="17">
        <f t="shared" si="0"/>
        <v>45577</v>
      </c>
      <c r="B20" s="1">
        <v>4.6006944444400198E-2</v>
      </c>
      <c r="C20" s="1">
        <v>4.9074074074070703E-2</v>
      </c>
      <c r="D20" s="8"/>
      <c r="E20" s="14"/>
      <c r="F20" s="2"/>
    </row>
    <row r="21" spans="1:6" ht="30" customHeight="1" thickTop="1" thickBot="1" x14ac:dyDescent="0.35">
      <c r="A21" s="17">
        <f t="shared" si="0"/>
        <v>45578</v>
      </c>
      <c r="B21" s="1">
        <v>4.90740740741007E-2</v>
      </c>
      <c r="C21" s="1">
        <v>5.2141203703700102E-2</v>
      </c>
      <c r="D21" s="8"/>
      <c r="E21" s="14"/>
      <c r="F21" s="2"/>
    </row>
    <row r="22" spans="1:6" ht="30" customHeight="1" thickTop="1" thickBot="1" x14ac:dyDescent="0.35">
      <c r="A22" s="17">
        <f t="shared" si="0"/>
        <v>45579</v>
      </c>
      <c r="B22" s="1">
        <v>5.2141203703701698E-2</v>
      </c>
      <c r="C22" s="1">
        <v>5.5208333333329501E-2</v>
      </c>
      <c r="D22" s="8"/>
      <c r="E22" s="14"/>
      <c r="F22" s="2"/>
    </row>
    <row r="23" spans="1:6" ht="30" customHeight="1" thickTop="1" thickBot="1" x14ac:dyDescent="0.35">
      <c r="A23" s="17">
        <f t="shared" si="0"/>
        <v>45580</v>
      </c>
      <c r="B23" s="1">
        <v>5.5208333333300899E-2</v>
      </c>
      <c r="C23" s="1">
        <v>5.82754629629589E-2</v>
      </c>
      <c r="D23" s="8"/>
      <c r="E23" s="14"/>
      <c r="F23" s="2"/>
    </row>
    <row r="24" spans="1:6" ht="30" customHeight="1" thickTop="1" thickBot="1" x14ac:dyDescent="0.35">
      <c r="A24" s="17">
        <f t="shared" si="0"/>
        <v>45581</v>
      </c>
      <c r="B24" s="1">
        <v>5.8275462962999597E-2</v>
      </c>
      <c r="C24" s="1">
        <v>6.1342592592588299E-2</v>
      </c>
      <c r="D24" s="8"/>
      <c r="E24" s="14"/>
      <c r="F24" s="2"/>
    </row>
    <row r="25" spans="1:6" ht="30" customHeight="1" thickTop="1" thickBot="1" x14ac:dyDescent="0.35">
      <c r="A25" s="17">
        <f t="shared" si="0"/>
        <v>45582</v>
      </c>
      <c r="B25" s="1">
        <v>6.1342592592598798E-2</v>
      </c>
      <c r="C25" s="1">
        <v>6.4409722222217705E-2</v>
      </c>
      <c r="D25" s="8"/>
      <c r="E25" s="14"/>
      <c r="F25" s="2"/>
    </row>
    <row r="26" spans="1:6" ht="30" customHeight="1" thickTop="1" thickBot="1" x14ac:dyDescent="0.35">
      <c r="A26" s="17">
        <f t="shared" si="0"/>
        <v>45583</v>
      </c>
      <c r="B26" s="1">
        <v>6.4409722222201496E-2</v>
      </c>
      <c r="C26" s="1">
        <v>6.7476851851847097E-2</v>
      </c>
      <c r="D26" s="8"/>
      <c r="E26" s="14"/>
      <c r="F26" s="2"/>
    </row>
    <row r="27" spans="1:6" ht="30" customHeight="1" thickTop="1" thickBot="1" x14ac:dyDescent="0.35">
      <c r="A27" s="17">
        <f t="shared" si="0"/>
        <v>45584</v>
      </c>
      <c r="B27" s="1">
        <v>6.7476851851900194E-2</v>
      </c>
      <c r="C27" s="1">
        <v>7.0543981481476503E-2</v>
      </c>
      <c r="D27" s="8"/>
      <c r="E27" s="14"/>
      <c r="F27" s="2"/>
    </row>
    <row r="28" spans="1:6" ht="30" customHeight="1" thickTop="1" thickBot="1" x14ac:dyDescent="0.35">
      <c r="A28" s="17">
        <f t="shared" si="0"/>
        <v>45585</v>
      </c>
      <c r="B28" s="1">
        <v>7.0543981481499402E-2</v>
      </c>
      <c r="C28" s="1">
        <v>7.3611111111105895E-2</v>
      </c>
      <c r="D28" s="8"/>
      <c r="E28" s="14"/>
      <c r="F28" s="2"/>
    </row>
    <row r="29" spans="1:6" ht="30" customHeight="1" thickTop="1" thickBot="1" x14ac:dyDescent="0.35">
      <c r="A29" s="17">
        <f t="shared" si="0"/>
        <v>45586</v>
      </c>
      <c r="B29" s="1">
        <v>7.3611111111098596E-2</v>
      </c>
      <c r="C29" s="1">
        <v>7.6678240740735301E-2</v>
      </c>
      <c r="D29" s="8"/>
      <c r="E29" s="14"/>
      <c r="F29" s="2"/>
    </row>
    <row r="30" spans="1:6" ht="30" customHeight="1" thickTop="1" thickBot="1" x14ac:dyDescent="0.35">
      <c r="A30" s="17">
        <f t="shared" si="0"/>
        <v>45587</v>
      </c>
      <c r="B30" s="1">
        <v>7.6678240740701398E-2</v>
      </c>
      <c r="C30" s="1">
        <v>7.9745370370364693E-2</v>
      </c>
      <c r="D30" s="8"/>
      <c r="E30" s="14"/>
      <c r="F30" s="2"/>
    </row>
    <row r="31" spans="1:6" ht="30" customHeight="1" thickTop="1" thickBot="1" x14ac:dyDescent="0.35">
      <c r="A31" s="17">
        <f t="shared" si="0"/>
        <v>45588</v>
      </c>
      <c r="B31" s="1">
        <v>7.9745370370400095E-2</v>
      </c>
      <c r="C31" s="1">
        <v>8.2812499999994196E-2</v>
      </c>
      <c r="D31" s="8"/>
      <c r="E31" s="14"/>
      <c r="F31" s="2"/>
    </row>
    <row r="32" spans="1:6" ht="30" customHeight="1" thickTop="1" thickBot="1" x14ac:dyDescent="0.35">
      <c r="A32" s="17">
        <f t="shared" si="0"/>
        <v>45589</v>
      </c>
      <c r="B32" s="1">
        <v>8.2812499999999303E-2</v>
      </c>
      <c r="C32" s="1">
        <v>8.5879629629623602E-2</v>
      </c>
      <c r="D32" s="8"/>
      <c r="E32" s="14"/>
      <c r="F32" s="2"/>
    </row>
    <row r="33" spans="1:6" ht="30" customHeight="1" thickTop="1" thickBot="1" x14ac:dyDescent="0.35">
      <c r="A33" s="17">
        <f t="shared" si="0"/>
        <v>45590</v>
      </c>
      <c r="B33" s="1">
        <v>8.5879629629598497E-2</v>
      </c>
      <c r="C33" s="1">
        <v>8.8946759259252994E-2</v>
      </c>
      <c r="D33" s="8"/>
      <c r="E33" s="14"/>
      <c r="F33" s="2"/>
    </row>
    <row r="34" spans="1:6" ht="30" customHeight="1" thickTop="1" thickBot="1" x14ac:dyDescent="0.35">
      <c r="A34" s="17">
        <f t="shared" si="0"/>
        <v>45591</v>
      </c>
      <c r="B34" s="1">
        <v>8.8946759259300706E-2</v>
      </c>
      <c r="C34" s="1">
        <v>9.20138888888824E-2</v>
      </c>
      <c r="D34" s="8"/>
      <c r="E34" s="14"/>
      <c r="F34" s="2"/>
    </row>
    <row r="35" spans="1:6" ht="30" customHeight="1" thickTop="1" thickBot="1" x14ac:dyDescent="0.35">
      <c r="A35" s="17">
        <f t="shared" si="0"/>
        <v>45592</v>
      </c>
      <c r="B35" s="1">
        <v>9.20138888888999E-2</v>
      </c>
      <c r="C35" s="1">
        <v>9.5081018518511806E-2</v>
      </c>
      <c r="D35" s="8"/>
      <c r="E35" s="14"/>
      <c r="F35" s="2"/>
    </row>
    <row r="36" spans="1:6" ht="30" customHeight="1" thickTop="1" thickBot="1" x14ac:dyDescent="0.35">
      <c r="A36" s="17">
        <f t="shared" si="0"/>
        <v>45593</v>
      </c>
      <c r="B36" s="1">
        <v>9.5081018518499094E-2</v>
      </c>
      <c r="C36" s="1">
        <v>9.8148148148141198E-2</v>
      </c>
      <c r="D36" s="8"/>
      <c r="E36" s="14"/>
      <c r="F36" s="2"/>
    </row>
    <row r="37" spans="1:6" ht="30" customHeight="1" thickTop="1" thickBot="1" x14ac:dyDescent="0.35">
      <c r="A37" s="17">
        <f t="shared" si="0"/>
        <v>45594</v>
      </c>
      <c r="B37" s="1">
        <v>9.81481481482014E-2</v>
      </c>
      <c r="C37" s="1">
        <v>0.10121527777777101</v>
      </c>
      <c r="D37" s="8"/>
      <c r="E37" s="14"/>
      <c r="F37" s="2"/>
    </row>
    <row r="38" spans="1:6" ht="30" customHeight="1" thickTop="1" thickBot="1" x14ac:dyDescent="0.35">
      <c r="A38" s="17">
        <f t="shared" si="0"/>
        <v>45595</v>
      </c>
      <c r="B38" s="1">
        <v>0.101215277777797</v>
      </c>
      <c r="C38" s="1">
        <v>0.1042824074074</v>
      </c>
      <c r="D38" s="8"/>
      <c r="E38" s="14"/>
      <c r="F38" s="2"/>
    </row>
    <row r="39" spans="1:6" ht="30" customHeight="1" thickTop="1" thickBot="1" x14ac:dyDescent="0.35">
      <c r="A39" s="17">
        <f t="shared" si="0"/>
        <v>45596</v>
      </c>
      <c r="B39" s="1">
        <v>0.10428240740740299</v>
      </c>
      <c r="C39" s="1">
        <v>0.10734953703703</v>
      </c>
      <c r="D39" s="8"/>
      <c r="E39" s="14"/>
      <c r="F39" s="2"/>
    </row>
    <row r="40" spans="1:6" ht="30" customHeight="1" thickTop="1" thickBot="1" x14ac:dyDescent="0.35">
      <c r="A40" s="17">
        <f t="shared" si="0"/>
        <v>45597</v>
      </c>
      <c r="B40" s="1">
        <v>0.10734953703700301</v>
      </c>
      <c r="C40" s="1">
        <v>0.110416666666659</v>
      </c>
      <c r="D40" s="8"/>
      <c r="E40" s="14"/>
      <c r="F40" s="2"/>
    </row>
    <row r="41" spans="1:6" ht="30" customHeight="1" thickTop="1" thickBot="1" x14ac:dyDescent="0.35">
      <c r="A41" s="17">
        <f t="shared" si="0"/>
        <v>45598</v>
      </c>
      <c r="B41" s="1">
        <v>0.110416666666701</v>
      </c>
      <c r="C41" s="1">
        <v>0.11348379629628901</v>
      </c>
      <c r="D41" s="8"/>
      <c r="E41" s="14"/>
      <c r="F41" s="2"/>
    </row>
    <row r="42" spans="1:6" ht="30" customHeight="1" thickTop="1" thickBot="1" x14ac:dyDescent="0.35">
      <c r="A42" s="17">
        <f t="shared" si="0"/>
        <v>45599</v>
      </c>
      <c r="B42" s="1">
        <v>0.1134837962963</v>
      </c>
      <c r="C42" s="1">
        <v>0.11655092592591799</v>
      </c>
      <c r="D42" s="8"/>
      <c r="E42" s="14"/>
      <c r="F42" s="2"/>
    </row>
    <row r="43" spans="1:6" ht="30" customHeight="1" thickTop="1" thickBot="1" x14ac:dyDescent="0.35">
      <c r="A43" s="17">
        <f t="shared" si="0"/>
        <v>45600</v>
      </c>
      <c r="B43" s="1">
        <v>0.1165509259259</v>
      </c>
      <c r="C43" s="1">
        <v>0.119618055555547</v>
      </c>
      <c r="D43" s="8"/>
      <c r="E43" s="14"/>
      <c r="F43" s="2"/>
    </row>
    <row r="44" spans="1:6" ht="30" customHeight="1" thickTop="1" thickBot="1" x14ac:dyDescent="0.35">
      <c r="A44" s="17">
        <f t="shared" si="0"/>
        <v>45601</v>
      </c>
      <c r="B44" s="1">
        <v>0.119618055555598</v>
      </c>
      <c r="C44" s="1">
        <v>0.122685185185177</v>
      </c>
      <c r="D44" s="8"/>
      <c r="E44" s="14"/>
      <c r="F44" s="2"/>
    </row>
    <row r="45" spans="1:6" ht="30" customHeight="1" thickTop="1" thickBot="1" x14ac:dyDescent="0.35">
      <c r="A45" s="17">
        <f t="shared" si="0"/>
        <v>45602</v>
      </c>
      <c r="B45" s="1">
        <v>0.122685185185198</v>
      </c>
      <c r="C45" s="1">
        <v>0.125752314814806</v>
      </c>
      <c r="D45" s="8"/>
      <c r="E45" s="14"/>
      <c r="F45" s="2"/>
    </row>
    <row r="46" spans="1:6" ht="30" customHeight="1" thickTop="1" thickBot="1" x14ac:dyDescent="0.35">
      <c r="A46" s="17">
        <f t="shared" si="0"/>
        <v>45603</v>
      </c>
      <c r="B46" s="1">
        <v>0.12575231481479701</v>
      </c>
      <c r="C46" s="1">
        <v>0.12881944444443599</v>
      </c>
      <c r="D46" s="8"/>
      <c r="E46" s="14"/>
      <c r="F46" s="2"/>
    </row>
    <row r="47" spans="1:6" ht="30" customHeight="1" thickTop="1" thickBot="1" x14ac:dyDescent="0.35">
      <c r="A47" s="17">
        <f t="shared" si="0"/>
        <v>45604</v>
      </c>
      <c r="B47" s="1">
        <v>0.128819444444503</v>
      </c>
      <c r="C47" s="1">
        <v>0.13188657407406501</v>
      </c>
      <c r="D47" s="8"/>
      <c r="E47" s="14"/>
      <c r="F47" s="2"/>
    </row>
    <row r="48" spans="1:6" ht="30" customHeight="1" thickTop="1" thickBot="1" x14ac:dyDescent="0.35">
      <c r="A48" s="17">
        <f t="shared" si="0"/>
        <v>45605</v>
      </c>
      <c r="B48" s="1">
        <v>0.13188657407410201</v>
      </c>
      <c r="C48" s="1">
        <v>0.134953703703694</v>
      </c>
      <c r="D48" s="8"/>
      <c r="E48" s="14"/>
      <c r="F48" s="2"/>
    </row>
    <row r="49" spans="1:6" ht="30" customHeight="1" thickTop="1" thickBot="1" x14ac:dyDescent="0.35">
      <c r="A49" s="17">
        <f t="shared" si="0"/>
        <v>45606</v>
      </c>
      <c r="B49" s="1">
        <v>0.13495370370370099</v>
      </c>
      <c r="C49" s="1">
        <v>0.13802083333332399</v>
      </c>
      <c r="D49" s="8"/>
      <c r="E49" s="14"/>
      <c r="F49" s="2"/>
    </row>
    <row r="50" spans="1:6" ht="30" customHeight="1" thickTop="1" thickBot="1" x14ac:dyDescent="0.35">
      <c r="A50" s="17">
        <f t="shared" si="0"/>
        <v>45607</v>
      </c>
      <c r="B50" s="1">
        <v>0.13802083333330001</v>
      </c>
      <c r="C50" s="1">
        <v>0.14108796296295301</v>
      </c>
      <c r="D50" s="8"/>
      <c r="E50" s="14"/>
      <c r="F50" s="2"/>
    </row>
    <row r="51" spans="1:6" ht="30" customHeight="1" thickTop="1" thickBot="1" x14ac:dyDescent="0.35">
      <c r="A51" s="17">
        <f t="shared" si="0"/>
        <v>45608</v>
      </c>
      <c r="B51" s="1">
        <v>0.141087962962999</v>
      </c>
      <c r="C51" s="1">
        <v>0.144155092592583</v>
      </c>
      <c r="D51" s="8"/>
      <c r="E51" s="14"/>
      <c r="F51" s="2"/>
    </row>
    <row r="52" spans="1:6" ht="30" customHeight="1" thickTop="1" thickBot="1" x14ac:dyDescent="0.35">
      <c r="A52" s="17">
        <f t="shared" si="0"/>
        <v>45609</v>
      </c>
      <c r="B52" s="1">
        <v>0.14415509259259801</v>
      </c>
      <c r="C52" s="1">
        <v>0.14722222222221201</v>
      </c>
      <c r="D52" s="8"/>
      <c r="E52" s="14"/>
      <c r="F52" s="2"/>
    </row>
    <row r="53" spans="1:6" ht="30" customHeight="1" thickTop="1" thickBot="1" x14ac:dyDescent="0.35">
      <c r="A53" s="17">
        <f t="shared" si="0"/>
        <v>45610</v>
      </c>
      <c r="B53" s="1">
        <v>0.147222222222197</v>
      </c>
      <c r="C53" s="1">
        <v>0.150289351851841</v>
      </c>
      <c r="D53" s="8"/>
      <c r="E53" s="14"/>
      <c r="F53" s="2"/>
    </row>
    <row r="54" spans="1:6" ht="30" customHeight="1" thickTop="1" thickBot="1" x14ac:dyDescent="0.35">
      <c r="A54" s="17">
        <f t="shared" si="0"/>
        <v>45611</v>
      </c>
      <c r="B54" s="1">
        <v>0.15028935185190301</v>
      </c>
      <c r="C54" s="1">
        <v>0.15335648148147099</v>
      </c>
      <c r="D54" s="8"/>
      <c r="E54" s="14"/>
      <c r="F54" s="2"/>
    </row>
    <row r="55" spans="1:6" ht="30" customHeight="1" thickTop="1" thickBot="1" x14ac:dyDescent="0.35">
      <c r="A55" s="17">
        <f t="shared" si="0"/>
        <v>45612</v>
      </c>
      <c r="B55" s="1">
        <v>0.15335648148150199</v>
      </c>
      <c r="C55" s="1">
        <v>0.15642361111110001</v>
      </c>
      <c r="D55" s="8"/>
      <c r="E55" s="14"/>
      <c r="F55" s="2"/>
    </row>
    <row r="56" spans="1:6" ht="30" customHeight="1" thickTop="1" thickBot="1" x14ac:dyDescent="0.35">
      <c r="A56" s="17">
        <f t="shared" si="0"/>
        <v>45613</v>
      </c>
      <c r="B56" s="1">
        <v>0.15642361111110101</v>
      </c>
      <c r="C56" s="1">
        <v>0.15949074074073</v>
      </c>
      <c r="D56" s="8"/>
      <c r="E56" s="14"/>
      <c r="F56" s="2"/>
    </row>
    <row r="57" spans="1:6" ht="30" customHeight="1" thickTop="1" thickBot="1" x14ac:dyDescent="0.35">
      <c r="A57" s="17">
        <f t="shared" si="0"/>
        <v>45614</v>
      </c>
      <c r="B57" s="1">
        <v>0.1594907407408</v>
      </c>
      <c r="C57" s="1">
        <v>0.16255787037035899</v>
      </c>
      <c r="D57" s="8"/>
      <c r="E57" s="14"/>
      <c r="F57" s="2"/>
    </row>
    <row r="58" spans="1:6" ht="30" customHeight="1" thickTop="1" thickBot="1" x14ac:dyDescent="0.35">
      <c r="A58" s="17">
        <f t="shared" si="0"/>
        <v>45615</v>
      </c>
      <c r="B58" s="1">
        <v>0.16255787037039901</v>
      </c>
      <c r="C58" s="1">
        <v>0.165624999999989</v>
      </c>
      <c r="D58" s="8"/>
      <c r="E58" s="14"/>
      <c r="F58" s="2"/>
    </row>
    <row r="59" spans="1:6" ht="30" customHeight="1" thickTop="1" thickBot="1" x14ac:dyDescent="0.35">
      <c r="A59" s="17">
        <f t="shared" si="0"/>
        <v>45616</v>
      </c>
      <c r="B59" s="1">
        <v>0.165624999999999</v>
      </c>
      <c r="C59" s="1">
        <v>0.16869212962961799</v>
      </c>
      <c r="D59" s="8"/>
      <c r="E59" s="14"/>
      <c r="F59" s="2"/>
    </row>
    <row r="60" spans="1:6" ht="30" customHeight="1" thickTop="1" thickBot="1" x14ac:dyDescent="0.35">
      <c r="A60" s="17">
        <f t="shared" si="0"/>
        <v>45617</v>
      </c>
      <c r="B60" s="1">
        <v>0.16869212962959801</v>
      </c>
      <c r="C60" s="1">
        <v>0.17175925925924701</v>
      </c>
      <c r="D60" s="8"/>
      <c r="E60" s="14"/>
      <c r="F60" s="2"/>
    </row>
    <row r="61" spans="1:6" ht="30" customHeight="1" thickTop="1" thickBot="1" x14ac:dyDescent="0.35">
      <c r="A61" s="17">
        <f t="shared" si="0"/>
        <v>45618</v>
      </c>
      <c r="B61" s="1">
        <v>0.171759259259296</v>
      </c>
      <c r="C61" s="1">
        <v>0.174826388888877</v>
      </c>
      <c r="D61" s="8"/>
      <c r="E61" s="14"/>
      <c r="F61" s="2"/>
    </row>
    <row r="62" spans="1:6" ht="30" customHeight="1" thickTop="1" thickBot="1" x14ac:dyDescent="0.35">
      <c r="A62" s="17">
        <f t="shared" si="0"/>
        <v>45619</v>
      </c>
      <c r="B62" s="1">
        <v>0.17482638888890301</v>
      </c>
      <c r="C62" s="1">
        <v>0.17789351851850599</v>
      </c>
      <c r="D62" s="8"/>
      <c r="E62" s="14"/>
      <c r="F62" s="2"/>
    </row>
    <row r="63" spans="1:6" ht="30" customHeight="1" thickTop="1" thickBot="1" x14ac:dyDescent="0.35">
      <c r="A63" s="17">
        <f t="shared" si="0"/>
        <v>45620</v>
      </c>
      <c r="B63" s="1">
        <v>0.17789351851850199</v>
      </c>
      <c r="C63" s="1">
        <v>0.18096064814813601</v>
      </c>
      <c r="D63" s="8"/>
      <c r="E63" s="14"/>
      <c r="F63" s="2"/>
    </row>
    <row r="64" spans="1:6" ht="30" customHeight="1" thickTop="1" thickBot="1" x14ac:dyDescent="0.35">
      <c r="A64" s="17">
        <f t="shared" si="0"/>
        <v>45621</v>
      </c>
      <c r="B64" s="1">
        <v>0.18096064814820101</v>
      </c>
      <c r="C64" s="1">
        <v>0.18402777777776499</v>
      </c>
      <c r="D64" s="8"/>
      <c r="E64" s="14"/>
      <c r="F64" s="2"/>
    </row>
    <row r="65" spans="1:6" ht="30" customHeight="1" thickTop="1" thickBot="1" x14ac:dyDescent="0.35">
      <c r="A65" s="17">
        <f t="shared" si="0"/>
        <v>45622</v>
      </c>
      <c r="B65" s="1">
        <v>0.18402777777779999</v>
      </c>
      <c r="C65" s="1">
        <v>0.18709490740739401</v>
      </c>
      <c r="D65" s="8"/>
      <c r="E65" s="14"/>
      <c r="F65" s="2"/>
    </row>
    <row r="66" spans="1:6" ht="30" customHeight="1" thickTop="1" thickBot="1" x14ac:dyDescent="0.35">
      <c r="A66" s="17">
        <f t="shared" si="0"/>
        <v>45623</v>
      </c>
      <c r="B66" s="1">
        <v>0.18709490740739901</v>
      </c>
      <c r="C66" s="1">
        <v>0.190162037037024</v>
      </c>
      <c r="D66" s="8"/>
      <c r="E66" s="14"/>
      <c r="F66" s="2"/>
    </row>
    <row r="67" spans="1:6" ht="30" customHeight="1" thickTop="1" thickBot="1" x14ac:dyDescent="0.35">
      <c r="A67" s="17">
        <f t="shared" si="0"/>
        <v>45624</v>
      </c>
      <c r="B67" s="1">
        <v>0.19016203703699799</v>
      </c>
      <c r="C67" s="1">
        <v>0.19322916666665299</v>
      </c>
      <c r="D67" s="8"/>
      <c r="E67" s="14"/>
      <c r="F67" s="2"/>
    </row>
    <row r="68" spans="1:6" ht="30" customHeight="1" thickTop="1" thickBot="1" x14ac:dyDescent="0.35">
      <c r="A68" s="17">
        <f t="shared" si="0"/>
        <v>45625</v>
      </c>
      <c r="B68" s="1">
        <v>0.19322916666669701</v>
      </c>
      <c r="C68" s="1">
        <v>0.19629629629628301</v>
      </c>
      <c r="D68" s="8"/>
      <c r="E68" s="14"/>
      <c r="F68" s="2"/>
    </row>
    <row r="69" spans="1:6" ht="30" customHeight="1" thickTop="1" thickBot="1" x14ac:dyDescent="0.35">
      <c r="A69" s="17">
        <f t="shared" si="0"/>
        <v>45626</v>
      </c>
      <c r="B69" s="1">
        <v>0.19629629629630299</v>
      </c>
      <c r="C69" s="1">
        <v>0.199363425925912</v>
      </c>
      <c r="D69" s="8"/>
      <c r="E69" s="14"/>
      <c r="F69" s="2"/>
    </row>
    <row r="70" spans="1:6" ht="30" customHeight="1" thickTop="1" thickBot="1" x14ac:dyDescent="0.35">
      <c r="A70" s="17">
        <f t="shared" si="0"/>
        <v>45627</v>
      </c>
      <c r="B70" s="1">
        <v>0.19936342592589501</v>
      </c>
      <c r="C70" s="1">
        <v>0.20243055555554099</v>
      </c>
      <c r="D70" s="8"/>
      <c r="E70" s="14"/>
      <c r="F70" s="2"/>
    </row>
    <row r="71" spans="1:6" ht="30" customHeight="1" thickTop="1" thickBot="1" x14ac:dyDescent="0.35">
      <c r="A71" s="17">
        <f t="shared" ref="A71:A100" si="1">A70+1</f>
        <v>45628</v>
      </c>
      <c r="B71" s="1">
        <v>0.202430555555594</v>
      </c>
      <c r="C71" s="1">
        <v>0.205497685185171</v>
      </c>
      <c r="D71" s="8"/>
      <c r="E71" s="14"/>
      <c r="F71" s="2"/>
    </row>
    <row r="72" spans="1:6" ht="30" customHeight="1" thickTop="1" thickBot="1" x14ac:dyDescent="0.35">
      <c r="A72" s="17">
        <f t="shared" si="1"/>
        <v>45629</v>
      </c>
      <c r="B72" s="1">
        <v>0.20549768518519301</v>
      </c>
      <c r="C72" s="1">
        <v>0.20856481481479999</v>
      </c>
      <c r="D72" s="8"/>
      <c r="E72" s="14"/>
      <c r="F72" s="2"/>
    </row>
    <row r="73" spans="1:6" ht="30" customHeight="1" thickTop="1" thickBot="1" x14ac:dyDescent="0.35">
      <c r="A73" s="17">
        <f t="shared" si="1"/>
        <v>45630</v>
      </c>
      <c r="B73" s="1">
        <v>0.20856481481480699</v>
      </c>
      <c r="C73" s="1">
        <v>0.21163194444443001</v>
      </c>
      <c r="D73" s="8"/>
      <c r="E73" s="14"/>
      <c r="F73" s="2"/>
    </row>
    <row r="74" spans="1:6" ht="30" customHeight="1" thickTop="1" thickBot="1" x14ac:dyDescent="0.35">
      <c r="A74" s="17">
        <f t="shared" si="1"/>
        <v>45631</v>
      </c>
      <c r="B74" s="1">
        <v>0.211631944444505</v>
      </c>
      <c r="C74" s="1">
        <v>0.214699074074059</v>
      </c>
      <c r="D74" s="8"/>
      <c r="E74" s="14"/>
      <c r="F74" s="2"/>
    </row>
    <row r="75" spans="1:6" ht="30" customHeight="1" thickTop="1" thickBot="1" x14ac:dyDescent="0.35">
      <c r="A75" s="17">
        <f t="shared" si="1"/>
        <v>45632</v>
      </c>
      <c r="B75" s="1">
        <v>0.21469907407410499</v>
      </c>
      <c r="C75" s="1">
        <v>0.21776620370368799</v>
      </c>
      <c r="D75" s="8"/>
      <c r="E75" s="14"/>
      <c r="F75" s="2"/>
    </row>
    <row r="76" spans="1:6" ht="30" customHeight="1" thickTop="1" thickBot="1" x14ac:dyDescent="0.35">
      <c r="A76" s="17">
        <f t="shared" si="1"/>
        <v>45633</v>
      </c>
      <c r="B76" s="1">
        <v>0.217766203703704</v>
      </c>
      <c r="C76" s="1">
        <v>0.220833333333318</v>
      </c>
      <c r="D76" s="8"/>
      <c r="E76" s="14"/>
      <c r="F76" s="2"/>
    </row>
    <row r="77" spans="1:6" ht="30" customHeight="1" thickTop="1" thickBot="1" x14ac:dyDescent="0.35">
      <c r="A77" s="17">
        <f t="shared" si="1"/>
        <v>45634</v>
      </c>
      <c r="B77" s="1">
        <v>0.22083333333330299</v>
      </c>
      <c r="C77" s="1">
        <v>0.22390046296294699</v>
      </c>
      <c r="D77" s="8"/>
      <c r="E77" s="14"/>
      <c r="F77" s="2"/>
    </row>
    <row r="78" spans="1:6" ht="30" customHeight="1" thickTop="1" thickBot="1" x14ac:dyDescent="0.35">
      <c r="A78" s="17">
        <f t="shared" si="1"/>
        <v>45635</v>
      </c>
      <c r="B78" s="1">
        <v>0.22390046296300201</v>
      </c>
      <c r="C78" s="1">
        <v>0.22696759259257701</v>
      </c>
      <c r="D78" s="8"/>
      <c r="E78" s="14"/>
      <c r="F78" s="2"/>
    </row>
    <row r="79" spans="1:6" ht="30" customHeight="1" thickTop="1" thickBot="1" x14ac:dyDescent="0.35">
      <c r="A79" s="17">
        <f t="shared" si="1"/>
        <v>45636</v>
      </c>
      <c r="B79" s="1">
        <v>0.22696759259260099</v>
      </c>
      <c r="C79" s="1">
        <v>0.230034722222206</v>
      </c>
      <c r="D79" s="8"/>
      <c r="E79" s="14"/>
      <c r="F79" s="2"/>
    </row>
    <row r="80" spans="1:6" ht="30" customHeight="1" thickTop="1" thickBot="1" x14ac:dyDescent="0.35">
      <c r="A80" s="17">
        <f t="shared" si="1"/>
        <v>45637</v>
      </c>
      <c r="B80" s="1">
        <v>0.23003472222220001</v>
      </c>
      <c r="C80" s="1">
        <v>0.23310185185183499</v>
      </c>
      <c r="D80" s="8"/>
      <c r="E80" s="14"/>
      <c r="F80" s="2"/>
    </row>
    <row r="81" spans="1:6" ht="30" customHeight="1" thickTop="1" thickBot="1" x14ac:dyDescent="0.35">
      <c r="A81" s="17">
        <f t="shared" si="1"/>
        <v>45638</v>
      </c>
      <c r="B81" s="1">
        <v>0.23310185185189899</v>
      </c>
      <c r="C81" s="1">
        <v>0.23616898148146501</v>
      </c>
      <c r="D81" s="8"/>
      <c r="E81" s="14"/>
      <c r="F81" s="2"/>
    </row>
    <row r="82" spans="1:6" ht="30" customHeight="1" thickTop="1" thickBot="1" x14ac:dyDescent="0.35">
      <c r="A82" s="17">
        <f t="shared" si="1"/>
        <v>45639</v>
      </c>
      <c r="B82" s="1">
        <v>0.23616898148149801</v>
      </c>
      <c r="C82" s="1">
        <v>0.239236111111094</v>
      </c>
      <c r="D82" s="8"/>
      <c r="E82" s="14"/>
      <c r="F82" s="2"/>
    </row>
    <row r="83" spans="1:6" ht="30" customHeight="1" thickTop="1" thickBot="1" x14ac:dyDescent="0.35">
      <c r="A83" s="17">
        <f t="shared" si="1"/>
        <v>45640</v>
      </c>
      <c r="B83" s="1">
        <v>0.23923611111109699</v>
      </c>
      <c r="C83" s="1">
        <v>0.24230324074072401</v>
      </c>
      <c r="D83" s="8"/>
      <c r="E83" s="14"/>
      <c r="F83" s="2"/>
    </row>
    <row r="84" spans="1:6" ht="30" customHeight="1" thickTop="1" thickBot="1" x14ac:dyDescent="0.35">
      <c r="A84" s="17">
        <f t="shared" si="1"/>
        <v>45641</v>
      </c>
      <c r="B84" s="1">
        <v>0.24230324074079601</v>
      </c>
      <c r="C84" s="1">
        <v>0.245370370370353</v>
      </c>
      <c r="D84" s="8"/>
      <c r="E84" s="14"/>
      <c r="F84" s="2"/>
    </row>
    <row r="85" spans="1:6" ht="30" customHeight="1" thickTop="1" thickBot="1" x14ac:dyDescent="0.35">
      <c r="A85" s="17">
        <f t="shared" si="1"/>
        <v>45642</v>
      </c>
      <c r="B85" s="1">
        <v>0.245370370370395</v>
      </c>
      <c r="C85" s="1">
        <v>0.24843749999998199</v>
      </c>
      <c r="D85" s="8"/>
      <c r="E85" s="14"/>
      <c r="F85" s="2"/>
    </row>
    <row r="86" spans="1:6" ht="30" customHeight="1" thickTop="1" thickBot="1" x14ac:dyDescent="0.35">
      <c r="A86" s="17">
        <f t="shared" si="1"/>
        <v>45643</v>
      </c>
      <c r="B86" s="1">
        <v>0.24843749999999401</v>
      </c>
      <c r="C86" s="1">
        <v>0.25150462962961201</v>
      </c>
      <c r="D86" s="8"/>
      <c r="E86" s="14"/>
      <c r="F86" s="2"/>
    </row>
    <row r="87" spans="1:6" ht="30" customHeight="1" thickTop="1" thickBot="1" x14ac:dyDescent="0.35">
      <c r="A87" s="17">
        <f t="shared" si="1"/>
        <v>45644</v>
      </c>
      <c r="B87" s="1">
        <v>0.251504629629693</v>
      </c>
      <c r="C87" s="1">
        <v>0.25457175925924103</v>
      </c>
      <c r="D87" s="8"/>
      <c r="E87" s="14"/>
      <c r="F87" s="2"/>
    </row>
    <row r="88" spans="1:6" ht="30" customHeight="1" thickTop="1" thickBot="1" x14ac:dyDescent="0.35">
      <c r="A88" s="17">
        <f t="shared" si="1"/>
        <v>45645</v>
      </c>
      <c r="B88" s="1">
        <v>0.25457175925930597</v>
      </c>
      <c r="C88" s="1">
        <v>0.25763888888887099</v>
      </c>
      <c r="D88" s="8"/>
      <c r="E88" s="14"/>
      <c r="F88" s="2"/>
    </row>
    <row r="89" spans="1:6" ht="30" customHeight="1" thickTop="1" thickBot="1" x14ac:dyDescent="0.35">
      <c r="A89" s="17">
        <f t="shared" si="1"/>
        <v>45646</v>
      </c>
      <c r="B89" s="1">
        <v>0.25763888888890601</v>
      </c>
      <c r="C89" s="1">
        <v>0.2607060185185</v>
      </c>
      <c r="D89" s="8"/>
      <c r="E89" s="14"/>
      <c r="F89" s="2"/>
    </row>
    <row r="90" spans="1:6" ht="30" customHeight="1" thickTop="1" thickBot="1" x14ac:dyDescent="0.35">
      <c r="A90" s="17">
        <f t="shared" si="1"/>
        <v>45647</v>
      </c>
      <c r="B90" s="1">
        <v>0.260706018518505</v>
      </c>
      <c r="C90" s="1">
        <v>0.26377314814813002</v>
      </c>
      <c r="D90" s="8"/>
      <c r="E90" s="14"/>
      <c r="F90" s="2"/>
    </row>
    <row r="91" spans="1:6" ht="30" customHeight="1" thickTop="1" thickBot="1" x14ac:dyDescent="0.35">
      <c r="A91" s="17">
        <f t="shared" si="1"/>
        <v>45648</v>
      </c>
      <c r="B91" s="1">
        <v>0.26377314814820402</v>
      </c>
      <c r="C91" s="1">
        <v>0.26684027777775898</v>
      </c>
      <c r="D91" s="8"/>
      <c r="E91" s="14"/>
      <c r="F91" s="2"/>
    </row>
    <row r="92" spans="1:6" ht="30" customHeight="1" thickTop="1" thickBot="1" x14ac:dyDescent="0.35">
      <c r="A92" s="17">
        <f t="shared" si="1"/>
        <v>45649</v>
      </c>
      <c r="B92" s="1">
        <v>0.266840277777803</v>
      </c>
      <c r="C92" s="1">
        <v>0.269907407407388</v>
      </c>
      <c r="D92" s="8"/>
      <c r="E92" s="14"/>
      <c r="F92" s="2"/>
    </row>
    <row r="93" spans="1:6" ht="30" customHeight="1" thickTop="1" thickBot="1" x14ac:dyDescent="0.35">
      <c r="A93" s="17">
        <f t="shared" si="1"/>
        <v>45650</v>
      </c>
      <c r="B93" s="1">
        <v>0.26990740740740199</v>
      </c>
      <c r="C93" s="1">
        <v>0.27297453703701802</v>
      </c>
      <c r="D93" s="8"/>
      <c r="E93" s="14"/>
      <c r="F93" s="2"/>
    </row>
    <row r="94" spans="1:6" ht="30" customHeight="1" thickTop="1" thickBot="1" x14ac:dyDescent="0.35">
      <c r="A94" s="17">
        <f t="shared" si="1"/>
        <v>45651</v>
      </c>
      <c r="B94" s="1">
        <v>0.27297453703710101</v>
      </c>
      <c r="C94" s="1">
        <v>0.27604166666664698</v>
      </c>
      <c r="D94" s="8"/>
      <c r="E94" s="14"/>
      <c r="F94" s="2"/>
    </row>
    <row r="95" spans="1:6" ht="30" customHeight="1" thickTop="1" thickBot="1" x14ac:dyDescent="0.35">
      <c r="A95" s="17">
        <f t="shared" si="1"/>
        <v>45652</v>
      </c>
      <c r="B95" s="1">
        <v>0.27604166666669999</v>
      </c>
      <c r="C95" s="1">
        <v>0.279108796296277</v>
      </c>
      <c r="D95" s="8"/>
      <c r="E95" s="14"/>
      <c r="F95" s="2"/>
    </row>
    <row r="96" spans="1:6" ht="30" customHeight="1" thickTop="1" thickBot="1" x14ac:dyDescent="0.35">
      <c r="A96" s="17">
        <f t="shared" si="1"/>
        <v>45653</v>
      </c>
      <c r="B96" s="1">
        <v>0.27910879629629898</v>
      </c>
      <c r="C96" s="1">
        <v>0.28217592592590601</v>
      </c>
      <c r="D96" s="8"/>
      <c r="E96" s="14"/>
      <c r="F96" s="2"/>
    </row>
    <row r="97" spans="1:6" ht="30" customHeight="1" thickTop="1" thickBot="1" x14ac:dyDescent="0.35">
      <c r="A97" s="17">
        <f t="shared" si="1"/>
        <v>45654</v>
      </c>
      <c r="B97" s="1">
        <v>0.28217592592589802</v>
      </c>
      <c r="C97" s="1">
        <v>0.28524305555553497</v>
      </c>
      <c r="D97" s="8"/>
      <c r="E97" s="14"/>
      <c r="F97" s="2"/>
    </row>
    <row r="98" spans="1:6" ht="30" customHeight="1" thickTop="1" thickBot="1" x14ac:dyDescent="0.35">
      <c r="A98" s="17">
        <f t="shared" si="1"/>
        <v>45655</v>
      </c>
      <c r="B98" s="1">
        <v>0.28524305555559698</v>
      </c>
      <c r="C98" s="1">
        <v>0.28831018518516499</v>
      </c>
      <c r="D98" s="8"/>
      <c r="E98" s="14"/>
      <c r="F98" s="2"/>
    </row>
    <row r="99" spans="1:6" ht="30" customHeight="1" thickTop="1" thickBot="1" x14ac:dyDescent="0.35">
      <c r="A99" s="17">
        <f t="shared" si="1"/>
        <v>45656</v>
      </c>
      <c r="B99" s="1">
        <v>0.28831018518519602</v>
      </c>
      <c r="C99" s="1">
        <v>0.29137731481479401</v>
      </c>
      <c r="D99" s="8"/>
      <c r="E99" s="14"/>
      <c r="F99" s="2"/>
    </row>
    <row r="100" spans="1:6" ht="30" customHeight="1" thickTop="1" thickBot="1" x14ac:dyDescent="0.35">
      <c r="A100" s="17">
        <f t="shared" si="1"/>
        <v>45657</v>
      </c>
      <c r="B100" s="1">
        <v>0.29137731481479501</v>
      </c>
      <c r="C100" s="1">
        <v>0.29444444444442402</v>
      </c>
      <c r="D100" s="8"/>
      <c r="E100" s="14"/>
      <c r="F100" s="2"/>
    </row>
    <row r="101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2024-09-27T16:12:30Z</dcterms:modified>
</cp:coreProperties>
</file>