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7945" windowHeight="814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1" i="1" l="1"/>
  <c r="D21" i="1" l="1"/>
  <c r="E21" i="1"/>
  <c r="C21" i="1"/>
  <c r="D20" i="1"/>
  <c r="E20" i="1"/>
  <c r="C20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<sst xmlns="http://schemas.openxmlformats.org/spreadsheetml/2006/main" count="7" uniqueCount="7">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</sst>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- Learning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TeamStats!$B$2:$B$19</c:f>
              <c:numCache>
                <c:formatCode>0.00</c:formatCode>
                <c:ptCount val="18"/>
                <c:pt idx="0">
                  <c:v>0.61103351955307195</c:v>
                </c:pt>
                <c:pt idx="1">
                  <c:v>0.47039017627252899</c:v>
                </c:pt>
                <c:pt idx="2">
                  <c:v>0.51343250444049704</c:v>
                </c:pt>
                <c:pt idx="3">
                  <c:v>0.51352751767274796</c:v>
                </c:pt>
                <c:pt idx="4">
                  <c:v>0.97363690832834004</c:v>
                </c:pt>
                <c:pt idx="5">
                  <c:v>1.13512531783508</c:v>
                </c:pt>
                <c:pt idx="6">
                  <c:v>1.2077965348733799</c:v>
                </c:pt>
                <c:pt idx="7">
                  <c:v>1.59163769359281</c:v>
                </c:pt>
                <c:pt idx="8">
                  <c:v>1.87681627381336</c:v>
                </c:pt>
                <c:pt idx="9">
                  <c:v>1.8962689626896201</c:v>
                </c:pt>
                <c:pt idx="10">
                  <c:v>2.01228076493679</c:v>
                </c:pt>
                <c:pt idx="11">
                  <c:v>2.17236856487047</c:v>
                </c:pt>
                <c:pt idx="12">
                  <c:v>2.2027183935523502</c:v>
                </c:pt>
                <c:pt idx="13">
                  <c:v>2.7286902286902199</c:v>
                </c:pt>
                <c:pt idx="14">
                  <c:v>3.2708921747798598</c:v>
                </c:pt>
                <c:pt idx="15">
                  <c:v>3.3293605554979702</c:v>
                </c:pt>
                <c:pt idx="16">
                  <c:v>3.6036369012418601</c:v>
                </c:pt>
                <c:pt idx="17">
                  <c:v>3.33000333000333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495680"/>
        <c:axId val="1726499488"/>
      </c:lineChart>
      <c:catAx>
        <c:axId val="17264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6499488"/>
        <c:crosses val="autoZero"/>
        <c:auto val="1"/>
        <c:lblAlgn val="ctr"/>
        <c:lblOffset val="100"/>
        <c:noMultiLvlLbl val="0"/>
      </c:catAx>
      <c:valAx>
        <c:axId val="1726499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649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Story Points - Learning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TeamStats!$C$2:$C$19</c:f>
              <c:numCache>
                <c:formatCode>General</c:formatCode>
                <c:ptCount val="18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75</c:v>
                </c:pt>
                <c:pt idx="6">
                  <c:v>87</c:v>
                </c:pt>
                <c:pt idx="7">
                  <c:v>94</c:v>
                </c:pt>
                <c:pt idx="8">
                  <c:v>124</c:v>
                </c:pt>
                <c:pt idx="9">
                  <c:v>148</c:v>
                </c:pt>
                <c:pt idx="10">
                  <c:v>149</c:v>
                </c:pt>
                <c:pt idx="11">
                  <c:v>159</c:v>
                </c:pt>
                <c:pt idx="12">
                  <c:v>172</c:v>
                </c:pt>
                <c:pt idx="13">
                  <c:v>175</c:v>
                </c:pt>
                <c:pt idx="14">
                  <c:v>210</c:v>
                </c:pt>
                <c:pt idx="15">
                  <c:v>257</c:v>
                </c:pt>
                <c:pt idx="16">
                  <c:v>260</c:v>
                </c:pt>
                <c:pt idx="1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484800"/>
        <c:axId val="1726487520"/>
      </c:lineChart>
      <c:catAx>
        <c:axId val="17264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6487520"/>
        <c:crosses val="autoZero"/>
        <c:auto val="1"/>
        <c:lblAlgn val="ctr"/>
        <c:lblOffset val="100"/>
        <c:noMultiLvlLbl val="0"/>
      </c:catAx>
      <c:valAx>
        <c:axId val="17264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48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 - Learning Based, First Scenario</a:t>
            </a:r>
          </a:p>
        </c:rich>
      </c:tx>
      <c:layout>
        <c:manualLayout>
          <c:xMode val="edge"/>
          <c:yMode val="edge"/>
          <c:x val="0.20291573019883194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91477284844806106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TeamStats!$D$2:$D$19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72</c:v>
                </c:pt>
                <c:pt idx="3">
                  <c:v>72</c:v>
                </c:pt>
                <c:pt idx="4">
                  <c:v>40</c:v>
                </c:pt>
                <c:pt idx="5">
                  <c:v>66</c:v>
                </c:pt>
                <c:pt idx="6">
                  <c:v>72</c:v>
                </c:pt>
                <c:pt idx="7">
                  <c:v>59</c:v>
                </c:pt>
                <c:pt idx="8">
                  <c:v>66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78</c:v>
                </c:pt>
                <c:pt idx="13">
                  <c:v>64</c:v>
                </c:pt>
                <c:pt idx="14">
                  <c:v>64</c:v>
                </c:pt>
                <c:pt idx="15">
                  <c:v>77</c:v>
                </c:pt>
                <c:pt idx="16">
                  <c:v>72</c:v>
                </c:pt>
                <c:pt idx="17">
                  <c:v>24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40</c:v>
                </c:pt>
                <c:pt idx="5">
                  <c:v>14</c:v>
                </c:pt>
                <c:pt idx="6">
                  <c:v>8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16</c:v>
                </c:pt>
                <c:pt idx="14">
                  <c:v>16</c:v>
                </c:pt>
                <c:pt idx="15">
                  <c:v>3</c:v>
                </c:pt>
                <c:pt idx="16">
                  <c:v>8</c:v>
                </c:pt>
                <c:pt idx="17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6488608"/>
        <c:axId val="1726498400"/>
      </c:barChart>
      <c:catAx>
        <c:axId val="17264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6498400"/>
        <c:crosses val="autoZero"/>
        <c:auto val="1"/>
        <c:lblAlgn val="ctr"/>
        <c:lblOffset val="100"/>
        <c:noMultiLvlLbl val="0"/>
      </c:catAx>
      <c:valAx>
        <c:axId val="1726498400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6488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242757070673942"/>
          <c:y val="0.94488851137193741"/>
          <c:w val="0.18686337276067982"/>
          <c:h val="4.13810513478712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vs Story</a:t>
            </a:r>
            <a:r>
              <a:rPr lang="en-NZ" baseline="0"/>
              <a:t> Points</a:t>
            </a:r>
            <a:r>
              <a:rPr lang="en-NZ"/>
              <a:t> - Learning Based</a:t>
            </a:r>
          </a:p>
        </c:rich>
      </c:tx>
      <c:layout>
        <c:manualLayout>
          <c:xMode val="edge"/>
          <c:yMode val="edge"/>
          <c:x val="0.12711967112419434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33274006327852E-2"/>
          <c:y val="0.13412493009257956"/>
          <c:w val="0.86648807858317178"/>
          <c:h val="0.73392707700478388"/>
        </c:manualLayout>
      </c:layout>
      <c:lineChart>
        <c:grouping val="standard"/>
        <c:varyColors val="0"/>
        <c:ser>
          <c:idx val="1"/>
          <c:order val="1"/>
          <c:tx>
            <c:v>Story Points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TeamStats!$C$2:$C$18</c:f>
              <c:numCache>
                <c:formatCode>General</c:formatCode>
                <c:ptCount val="17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75</c:v>
                </c:pt>
                <c:pt idx="6">
                  <c:v>87</c:v>
                </c:pt>
                <c:pt idx="7">
                  <c:v>94</c:v>
                </c:pt>
                <c:pt idx="8">
                  <c:v>124</c:v>
                </c:pt>
                <c:pt idx="9">
                  <c:v>148</c:v>
                </c:pt>
                <c:pt idx="10">
                  <c:v>149</c:v>
                </c:pt>
                <c:pt idx="11">
                  <c:v>159</c:v>
                </c:pt>
                <c:pt idx="12">
                  <c:v>172</c:v>
                </c:pt>
                <c:pt idx="13">
                  <c:v>175</c:v>
                </c:pt>
                <c:pt idx="14">
                  <c:v>210</c:v>
                </c:pt>
                <c:pt idx="15">
                  <c:v>257</c:v>
                </c:pt>
                <c:pt idx="16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452624"/>
        <c:axId val="1757453168"/>
      </c:lineChar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TeamStats!$A$2:$A$23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SUM</c:v>
                </c:pt>
                <c:pt idx="19">
                  <c:v>AVERAGE</c:v>
                </c:pt>
              </c:strCache>
            </c:strRef>
          </c:cat>
          <c:val>
            <c:numRef>
              <c:f>TeamStats!$B$2:$B$18</c:f>
              <c:numCache>
                <c:formatCode>0.00</c:formatCode>
                <c:ptCount val="17"/>
                <c:pt idx="0">
                  <c:v>0.61103351955307195</c:v>
                </c:pt>
                <c:pt idx="1">
                  <c:v>0.47039017627252899</c:v>
                </c:pt>
                <c:pt idx="2">
                  <c:v>0.51343250444049704</c:v>
                </c:pt>
                <c:pt idx="3">
                  <c:v>0.51352751767274796</c:v>
                </c:pt>
                <c:pt idx="4">
                  <c:v>0.97363690832834004</c:v>
                </c:pt>
                <c:pt idx="5">
                  <c:v>1.13512531783508</c:v>
                </c:pt>
                <c:pt idx="6">
                  <c:v>1.2077965348733799</c:v>
                </c:pt>
                <c:pt idx="7">
                  <c:v>1.59163769359281</c:v>
                </c:pt>
                <c:pt idx="8">
                  <c:v>1.87681627381336</c:v>
                </c:pt>
                <c:pt idx="9">
                  <c:v>1.8962689626896201</c:v>
                </c:pt>
                <c:pt idx="10">
                  <c:v>2.01228076493679</c:v>
                </c:pt>
                <c:pt idx="11">
                  <c:v>2.17236856487047</c:v>
                </c:pt>
                <c:pt idx="12">
                  <c:v>2.2027183935523502</c:v>
                </c:pt>
                <c:pt idx="13">
                  <c:v>2.7286902286902199</c:v>
                </c:pt>
                <c:pt idx="14">
                  <c:v>3.2708921747798598</c:v>
                </c:pt>
                <c:pt idx="15">
                  <c:v>3.3293605554979702</c:v>
                </c:pt>
                <c:pt idx="16">
                  <c:v>3.6036369012418601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461328"/>
        <c:axId val="1757460240"/>
      </c:lineChart>
      <c:catAx>
        <c:axId val="175745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647195487964024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7453168"/>
        <c:crosses val="autoZero"/>
        <c:auto val="1"/>
        <c:lblAlgn val="ctr"/>
        <c:lblOffset val="100"/>
        <c:noMultiLvlLbl val="0"/>
      </c:catAx>
      <c:valAx>
        <c:axId val="175745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757452624"/>
        <c:crosses val="autoZero"/>
        <c:crossBetween val="between"/>
      </c:valAx>
      <c:valAx>
        <c:axId val="17574602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solidFill>
              <a:schemeClr val="accent3"/>
            </a:solidFill>
          </a:ln>
        </c:spPr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757461328"/>
        <c:crosses val="max"/>
        <c:crossBetween val="between"/>
      </c:valAx>
      <c:catAx>
        <c:axId val="175746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7460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183469454318486"/>
          <c:y val="0.74094548025894913"/>
          <c:w val="0.18400439075028518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164728</xdr:colOff>
      <xdr:row>2</xdr:row>
      <xdr:rowOff>0</xdr:rowOff>
    </xdr:from>
    <xdr:to>
      <xdr:col>35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153523</xdr:colOff>
      <xdr:row>22</xdr:row>
      <xdr:rowOff>153802</xdr:rowOff>
    </xdr:from>
    <xdr:to>
      <xdr:col>35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50147</xdr:rowOff>
    </xdr:from>
    <xdr:to>
      <xdr:col>24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299357</xdr:colOff>
      <xdr:row>37</xdr:row>
      <xdr:rowOff>81643</xdr:rowOff>
    </xdr:from>
    <xdr:to>
      <xdr:col>17</xdr:col>
      <xdr:colOff>288151</xdr:colOff>
      <xdr:row>58</xdr:row>
      <xdr:rowOff>57831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4" zoomScale="70" zoomScaleNormal="70" workbookViewId="0">
      <selection activeCell="V59" sqref="V59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0.61103351955307195</v>
      </c>
      <c r="C2">
        <v>49</v>
      </c>
      <c r="D2">
        <v>80</v>
      </c>
      <c r="E2">
        <v>0</v>
      </c>
    </row>
    <row r="3" spans="1:5" x14ac:dyDescent="0.25">
      <c r="A3">
        <v>2</v>
      </c>
      <c r="B3" s="1">
        <v>0.47039017627252899</v>
      </c>
      <c r="C3">
        <v>38</v>
      </c>
      <c r="D3">
        <v>80</v>
      </c>
      <c r="E3">
        <v>0</v>
      </c>
    </row>
    <row r="4" spans="1:5" x14ac:dyDescent="0.25">
      <c r="A4">
        <v>3</v>
      </c>
      <c r="B4" s="1">
        <v>0.51343250444049704</v>
      </c>
      <c r="C4">
        <v>37</v>
      </c>
      <c r="D4">
        <v>72</v>
      </c>
      <c r="E4">
        <v>8</v>
      </c>
    </row>
    <row r="5" spans="1:5" x14ac:dyDescent="0.25">
      <c r="A5">
        <v>4</v>
      </c>
      <c r="B5" s="1">
        <v>0.51352751767274796</v>
      </c>
      <c r="C5">
        <v>37</v>
      </c>
      <c r="D5">
        <v>72</v>
      </c>
      <c r="E5">
        <v>8</v>
      </c>
    </row>
    <row r="6" spans="1:5" x14ac:dyDescent="0.25">
      <c r="A6">
        <v>5</v>
      </c>
      <c r="B6" s="1">
        <v>0.97363690832834004</v>
      </c>
      <c r="C6">
        <v>39</v>
      </c>
      <c r="D6">
        <v>40</v>
      </c>
      <c r="E6">
        <v>40</v>
      </c>
    </row>
    <row r="7" spans="1:5" x14ac:dyDescent="0.25">
      <c r="A7">
        <v>6</v>
      </c>
      <c r="B7" s="1">
        <v>1.13512531783508</v>
      </c>
      <c r="C7">
        <v>75</v>
      </c>
      <c r="D7">
        <v>66</v>
      </c>
      <c r="E7">
        <v>14</v>
      </c>
    </row>
    <row r="8" spans="1:5" x14ac:dyDescent="0.25">
      <c r="A8">
        <v>7</v>
      </c>
      <c r="B8" s="1">
        <v>1.2077965348733799</v>
      </c>
      <c r="C8">
        <v>87</v>
      </c>
      <c r="D8">
        <v>72</v>
      </c>
      <c r="E8">
        <v>8</v>
      </c>
    </row>
    <row r="9" spans="1:5" x14ac:dyDescent="0.25">
      <c r="A9">
        <v>8</v>
      </c>
      <c r="B9" s="1">
        <v>1.59163769359281</v>
      </c>
      <c r="C9">
        <v>94</v>
      </c>
      <c r="D9">
        <v>59</v>
      </c>
      <c r="E9">
        <v>21</v>
      </c>
    </row>
    <row r="10" spans="1:5" x14ac:dyDescent="0.25">
      <c r="A10">
        <v>9</v>
      </c>
      <c r="B10" s="1">
        <v>1.87681627381336</v>
      </c>
      <c r="C10">
        <v>124</v>
      </c>
      <c r="D10">
        <v>66</v>
      </c>
      <c r="E10">
        <v>14</v>
      </c>
    </row>
    <row r="11" spans="1:5" x14ac:dyDescent="0.25">
      <c r="A11">
        <v>10</v>
      </c>
      <c r="B11" s="1">
        <v>1.8962689626896201</v>
      </c>
      <c r="C11">
        <v>148</v>
      </c>
      <c r="D11">
        <v>78</v>
      </c>
      <c r="E11">
        <v>2</v>
      </c>
    </row>
    <row r="12" spans="1:5" x14ac:dyDescent="0.25">
      <c r="A12">
        <v>11</v>
      </c>
      <c r="B12" s="1">
        <v>2.01228076493679</v>
      </c>
      <c r="C12">
        <v>149</v>
      </c>
      <c r="D12">
        <v>74</v>
      </c>
      <c r="E12">
        <v>6</v>
      </c>
    </row>
    <row r="13" spans="1:5" x14ac:dyDescent="0.25">
      <c r="A13">
        <v>12</v>
      </c>
      <c r="B13" s="1">
        <v>2.17236856487047</v>
      </c>
      <c r="C13">
        <v>159</v>
      </c>
      <c r="D13">
        <v>73</v>
      </c>
      <c r="E13">
        <v>7</v>
      </c>
    </row>
    <row r="14" spans="1:5" x14ac:dyDescent="0.25">
      <c r="A14">
        <v>13</v>
      </c>
      <c r="B14" s="1">
        <v>2.2027183935523502</v>
      </c>
      <c r="C14">
        <v>172</v>
      </c>
      <c r="D14">
        <v>78</v>
      </c>
      <c r="E14">
        <v>2</v>
      </c>
    </row>
    <row r="15" spans="1:5" x14ac:dyDescent="0.25">
      <c r="A15">
        <v>14</v>
      </c>
      <c r="B15" s="1">
        <v>2.7286902286902199</v>
      </c>
      <c r="C15">
        <v>175</v>
      </c>
      <c r="D15">
        <v>64</v>
      </c>
      <c r="E15">
        <v>16</v>
      </c>
    </row>
    <row r="16" spans="1:5" x14ac:dyDescent="0.25">
      <c r="A16">
        <v>15</v>
      </c>
      <c r="B16" s="1">
        <v>3.2708921747798598</v>
      </c>
      <c r="C16">
        <v>210</v>
      </c>
      <c r="D16">
        <v>64</v>
      </c>
      <c r="E16">
        <v>16</v>
      </c>
    </row>
    <row r="17" spans="1:5" x14ac:dyDescent="0.25">
      <c r="A17">
        <v>16</v>
      </c>
      <c r="B17" s="1">
        <v>3.3293605554979702</v>
      </c>
      <c r="C17">
        <v>257</v>
      </c>
      <c r="D17">
        <v>77</v>
      </c>
      <c r="E17">
        <v>3</v>
      </c>
    </row>
    <row r="18" spans="1:5" x14ac:dyDescent="0.25">
      <c r="A18">
        <v>17</v>
      </c>
      <c r="B18" s="1">
        <v>3.6036369012418601</v>
      </c>
      <c r="C18">
        <v>260</v>
      </c>
      <c r="D18">
        <v>72</v>
      </c>
      <c r="E18">
        <v>8</v>
      </c>
    </row>
    <row r="19" spans="1:5" x14ac:dyDescent="0.25">
      <c r="A19">
        <v>18</v>
      </c>
      <c r="B19" s="1">
        <v>3.33000333000333</v>
      </c>
      <c r="C19">
        <v>80</v>
      </c>
      <c r="D19">
        <v>24</v>
      </c>
      <c r="E19">
        <v>56</v>
      </c>
    </row>
    <row r="20" spans="1:5" x14ac:dyDescent="0.25">
      <c r="A20" s="2" t="s">
        <v>5</v>
      </c>
      <c r="B20" s="3"/>
      <c r="C20" s="2">
        <f>SUM(C2:C19)</f>
        <v>2190</v>
      </c>
      <c r="D20" s="2">
        <f t="shared" ref="D20:E20" si="0">SUM(D2:D19)</f>
        <v>1211</v>
      </c>
      <c r="E20" s="2">
        <f t="shared" si="0"/>
        <v>229</v>
      </c>
    </row>
    <row r="21" spans="1:5" x14ac:dyDescent="0.25">
      <c r="A21" s="4" t="s">
        <v>6</v>
      </c>
      <c r="B21" s="5">
        <f>AVERAGE(B2:B19)</f>
        <v>1.8577564623691269</v>
      </c>
      <c r="C21" s="5">
        <f>AVERAGE(C2:C19)</f>
        <v>121.66666666666667</v>
      </c>
      <c r="D21" s="5">
        <f t="shared" ref="D21:E21" si="1">AVERAGE(D2:D19)</f>
        <v>67.277777777777771</v>
      </c>
      <c r="E21" s="5">
        <f t="shared" si="1"/>
        <v>12.722222222222221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2017-11-05T10:44:54Z</dcterms:created>
  <dcterms:modified xsi:type="dcterms:W3CDTF">2017-11-24T07:19:26Z</dcterms:modified>
</cp:coreProperties>
</file>