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Learning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C14" i="1" l="1"/>
  <c r="D14" i="1"/>
  <c r="E14" i="1"/>
  <c r="B14" i="1"/>
</calcChain>
</file>

<file path=xl/sharedStrings.xml><?xml version="1.0" encoding="utf-8"?>
<sst xmlns="http://schemas.openxmlformats.org/spreadsheetml/2006/main" count="6" uniqueCount="6">
  <si>
    <t>sprint</t>
  </si>
  <si>
    <t>velocity</t>
  </si>
  <si>
    <t>storyPoints</t>
  </si>
  <si>
    <t>duration</t>
  </si>
  <si>
    <t>idlePeriod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</si>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</sst>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TeamStats!$B$2:$B$13</c:f>
              <c:numCache>
                <c:formatCode>0.00</c:formatCode>
                <c:ptCount val="12"/>
                <c:pt idx="0">
                  <c:v>1.9643369690011401</c:v>
                </c:pt>
                <c:pt idx="1">
                  <c:v>2.1609840789036201</c:v>
                </c:pt>
                <c:pt idx="2">
                  <c:v>2.1583641871423702</c:v>
                </c:pt>
                <c:pt idx="3">
                  <c:v>2.09504257395752</c:v>
                </c:pt>
                <c:pt idx="4">
                  <c:v>2.0726714431934399</c:v>
                </c:pt>
                <c:pt idx="5">
                  <c:v>2.3736090953072</c:v>
                </c:pt>
                <c:pt idx="6">
                  <c:v>2.5831905820607202</c:v>
                </c:pt>
                <c:pt idx="7">
                  <c:v>2.67557358701734</c:v>
                </c:pt>
                <c:pt idx="8">
                  <c:v>3.3080786763464398</c:v>
                </c:pt>
                <c:pt idx="9">
                  <c:v>3.6464302880171502</c:v>
                </c:pt>
                <c:pt idx="10">
                  <c:v>3.7184380004770499</c:v>
                </c:pt>
                <c:pt idx="11">
                  <c:v>3.70843565407844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621440"/>
        <c:axId val="465624704"/>
      </c:lineChart>
      <c:catAx>
        <c:axId val="46562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5624704"/>
        <c:crosses val="autoZero"/>
        <c:auto val="1"/>
        <c:lblAlgn val="ctr"/>
        <c:lblOffset val="100"/>
        <c:noMultiLvlLbl val="0"/>
      </c:catAx>
      <c:valAx>
        <c:axId val="465624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5621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TeamStats!$C$2:$C$13</c:f>
              <c:numCache>
                <c:formatCode>General</c:formatCode>
                <c:ptCount val="12"/>
                <c:pt idx="0">
                  <c:v>73</c:v>
                </c:pt>
                <c:pt idx="1">
                  <c:v>156</c:v>
                </c:pt>
                <c:pt idx="2">
                  <c:v>171</c:v>
                </c:pt>
                <c:pt idx="3">
                  <c:v>166</c:v>
                </c:pt>
                <c:pt idx="4">
                  <c:v>162</c:v>
                </c:pt>
                <c:pt idx="5">
                  <c:v>157</c:v>
                </c:pt>
                <c:pt idx="6">
                  <c:v>189</c:v>
                </c:pt>
                <c:pt idx="7">
                  <c:v>204</c:v>
                </c:pt>
                <c:pt idx="8">
                  <c:v>209</c:v>
                </c:pt>
                <c:pt idx="9">
                  <c:v>263</c:v>
                </c:pt>
                <c:pt idx="10">
                  <c:v>291</c:v>
                </c:pt>
                <c:pt idx="11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615456"/>
        <c:axId val="465621984"/>
      </c:lineChart>
      <c:catAx>
        <c:axId val="46561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5621984"/>
        <c:crosses val="autoZero"/>
        <c:auto val="1"/>
        <c:lblAlgn val="ctr"/>
        <c:lblOffset val="100"/>
        <c:noMultiLvlLbl val="0"/>
      </c:catAx>
      <c:valAx>
        <c:axId val="46562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615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TeamStats!$D$2:$D$13</c:f>
              <c:numCache>
                <c:formatCode>General</c:formatCode>
                <c:ptCount val="12"/>
                <c:pt idx="0">
                  <c:v>37</c:v>
                </c:pt>
                <c:pt idx="1">
                  <c:v>72</c:v>
                </c:pt>
                <c:pt idx="2">
                  <c:v>79</c:v>
                </c:pt>
                <c:pt idx="3">
                  <c:v>79</c:v>
                </c:pt>
                <c:pt idx="4">
                  <c:v>78</c:v>
                </c:pt>
                <c:pt idx="5">
                  <c:v>66</c:v>
                </c:pt>
                <c:pt idx="6">
                  <c:v>73</c:v>
                </c:pt>
                <c:pt idx="7">
                  <c:v>76</c:v>
                </c:pt>
                <c:pt idx="8">
                  <c:v>63</c:v>
                </c:pt>
                <c:pt idx="9">
                  <c:v>72</c:v>
                </c:pt>
                <c:pt idx="10">
                  <c:v>78</c:v>
                </c:pt>
                <c:pt idx="11">
                  <c:v>40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TeamStats!$E$2:$E$13</c:f>
              <c:numCache>
                <c:formatCode>General</c:formatCode>
                <c:ptCount val="12"/>
                <c:pt idx="0">
                  <c:v>43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14</c:v>
                </c:pt>
                <c:pt idx="6">
                  <c:v>7</c:v>
                </c:pt>
                <c:pt idx="7">
                  <c:v>4</c:v>
                </c:pt>
                <c:pt idx="8">
                  <c:v>17</c:v>
                </c:pt>
                <c:pt idx="9">
                  <c:v>8</c:v>
                </c:pt>
                <c:pt idx="10">
                  <c:v>2</c:v>
                </c:pt>
                <c:pt idx="11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612192"/>
        <c:axId val="465627424"/>
      </c:barChart>
      <c:catAx>
        <c:axId val="46561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5627424"/>
        <c:crosses val="autoZero"/>
        <c:auto val="1"/>
        <c:lblAlgn val="ctr"/>
        <c:lblOffset val="100"/>
        <c:noMultiLvlLbl val="0"/>
      </c:catAx>
      <c:valAx>
        <c:axId val="465627424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5612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Team Velocity vs Story</a:t>
            </a:r>
            <a:r>
              <a:rPr lang="en-NZ" baseline="0"/>
              <a:t> Points</a:t>
            </a:r>
            <a:r>
              <a:rPr lang="en-NZ"/>
              <a:t> -</a:t>
            </a:r>
            <a:r>
              <a:rPr lang="en-NZ" baseline="0"/>
              <a:t> Learning</a:t>
            </a:r>
            <a:r>
              <a:rPr lang="en-NZ"/>
              <a:t> Based</a:t>
            </a:r>
          </a:p>
        </c:rich>
      </c:tx>
      <c:layout>
        <c:manualLayout>
          <c:xMode val="edge"/>
          <c:yMode val="edge"/>
          <c:x val="0.12711967112419434"/>
          <c:y val="9.5808371187279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833274006327852E-2"/>
          <c:y val="0.13412493009257956"/>
          <c:w val="0.86648807858317178"/>
          <c:h val="0.73392707700478388"/>
        </c:manualLayout>
      </c:layout>
      <c:lineChart>
        <c:grouping val="standard"/>
        <c:varyColors val="0"/>
        <c:ser>
          <c:idx val="1"/>
          <c:order val="1"/>
          <c:tx>
            <c:v>Story Points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TeamStats!$C$2:$C$13</c:f>
              <c:numCache>
                <c:formatCode>General</c:formatCode>
                <c:ptCount val="12"/>
                <c:pt idx="0">
                  <c:v>73</c:v>
                </c:pt>
                <c:pt idx="1">
                  <c:v>156</c:v>
                </c:pt>
                <c:pt idx="2">
                  <c:v>171</c:v>
                </c:pt>
                <c:pt idx="3">
                  <c:v>166</c:v>
                </c:pt>
                <c:pt idx="4">
                  <c:v>162</c:v>
                </c:pt>
                <c:pt idx="5">
                  <c:v>157</c:v>
                </c:pt>
                <c:pt idx="6">
                  <c:v>189</c:v>
                </c:pt>
                <c:pt idx="7">
                  <c:v>204</c:v>
                </c:pt>
                <c:pt idx="8">
                  <c:v>209</c:v>
                </c:pt>
                <c:pt idx="9">
                  <c:v>263</c:v>
                </c:pt>
                <c:pt idx="10">
                  <c:v>291</c:v>
                </c:pt>
                <c:pt idx="11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83312"/>
        <c:axId val="494584400"/>
      </c:lineChar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TeamStats!$A$2:$A$23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average</c:v>
                </c:pt>
              </c:strCache>
            </c:strRef>
          </c:cat>
          <c:val>
            <c:numRef>
              <c:f>TeamStats!$B$2:$B$13</c:f>
              <c:numCache>
                <c:formatCode>0.00</c:formatCode>
                <c:ptCount val="12"/>
                <c:pt idx="0">
                  <c:v>1.9643369690011401</c:v>
                </c:pt>
                <c:pt idx="1">
                  <c:v>2.1609840789036201</c:v>
                </c:pt>
                <c:pt idx="2">
                  <c:v>2.1583641871423702</c:v>
                </c:pt>
                <c:pt idx="3">
                  <c:v>2.09504257395752</c:v>
                </c:pt>
                <c:pt idx="4">
                  <c:v>2.0726714431934399</c:v>
                </c:pt>
                <c:pt idx="5">
                  <c:v>2.3736090953072</c:v>
                </c:pt>
                <c:pt idx="6">
                  <c:v>2.5831905820607202</c:v>
                </c:pt>
                <c:pt idx="7">
                  <c:v>2.67557358701734</c:v>
                </c:pt>
                <c:pt idx="8">
                  <c:v>3.3080786763464398</c:v>
                </c:pt>
                <c:pt idx="9">
                  <c:v>3.6464302880171502</c:v>
                </c:pt>
                <c:pt idx="10">
                  <c:v>3.7184380004770499</c:v>
                </c:pt>
                <c:pt idx="11">
                  <c:v>3.70843565407844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85488"/>
        <c:axId val="494584944"/>
      </c:lineChart>
      <c:catAx>
        <c:axId val="49458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647195487964024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94584400"/>
        <c:crosses val="autoZero"/>
        <c:auto val="1"/>
        <c:lblAlgn val="ctr"/>
        <c:lblOffset val="100"/>
        <c:noMultiLvlLbl val="0"/>
      </c:catAx>
      <c:valAx>
        <c:axId val="49458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494583312"/>
        <c:crosses val="autoZero"/>
        <c:crossBetween val="between"/>
      </c:valAx>
      <c:valAx>
        <c:axId val="49458494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ln>
            <a:solidFill>
              <a:schemeClr val="accent3"/>
            </a:solidFill>
          </a:ln>
        </c:spPr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494585488"/>
        <c:crosses val="max"/>
        <c:crossBetween val="between"/>
      </c:valAx>
      <c:catAx>
        <c:axId val="49458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45849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4459247499865644"/>
          <c:y val="0.76010715449640509"/>
          <c:w val="0.18400439075028518"/>
          <c:h val="0.115499631854447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164728</xdr:colOff>
      <xdr:row>2</xdr:row>
      <xdr:rowOff>0</xdr:rowOff>
    </xdr:from>
    <xdr:to>
      <xdr:col>34</xdr:col>
      <xdr:colOff>22413</xdr:colOff>
      <xdr:row>22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153523</xdr:colOff>
      <xdr:row>22</xdr:row>
      <xdr:rowOff>153802</xdr:rowOff>
    </xdr:from>
    <xdr:to>
      <xdr:col>34</xdr:col>
      <xdr:colOff>34180</xdr:colOff>
      <xdr:row>43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50147</xdr:rowOff>
    </xdr:from>
    <xdr:to>
      <xdr:col>23</xdr:col>
      <xdr:colOff>568139</xdr:colOff>
      <xdr:row>31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15</xdr:col>
      <xdr:colOff>601116</xdr:colOff>
      <xdr:row>53</xdr:row>
      <xdr:rowOff>166688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16" zoomScale="85" zoomScaleNormal="85" workbookViewId="0">
      <selection activeCell="S51" sqref="S51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1.9643369690011401</v>
      </c>
      <c r="C2">
        <v>73</v>
      </c>
      <c r="D2">
        <v>37</v>
      </c>
      <c r="E2">
        <v>43</v>
      </c>
    </row>
    <row r="3" spans="1:5" x14ac:dyDescent="0.25">
      <c r="A3">
        <v>2</v>
      </c>
      <c r="B3" s="1">
        <v>2.1609840789036201</v>
      </c>
      <c r="C3">
        <v>156</v>
      </c>
      <c r="D3">
        <v>72</v>
      </c>
      <c r="E3">
        <v>8</v>
      </c>
    </row>
    <row r="4" spans="1:5" x14ac:dyDescent="0.25">
      <c r="A4">
        <v>3</v>
      </c>
      <c r="B4" s="1">
        <v>2.1583641871423702</v>
      </c>
      <c r="C4">
        <v>171</v>
      </c>
      <c r="D4">
        <v>79</v>
      </c>
      <c r="E4">
        <v>1</v>
      </c>
    </row>
    <row r="5" spans="1:5" x14ac:dyDescent="0.25">
      <c r="A5">
        <v>4</v>
      </c>
      <c r="B5" s="1">
        <v>2.09504257395752</v>
      </c>
      <c r="C5">
        <v>166</v>
      </c>
      <c r="D5">
        <v>79</v>
      </c>
      <c r="E5">
        <v>1</v>
      </c>
    </row>
    <row r="6" spans="1:5" x14ac:dyDescent="0.25">
      <c r="A6">
        <v>5</v>
      </c>
      <c r="B6" s="1">
        <v>2.0726714431934399</v>
      </c>
      <c r="C6">
        <v>162</v>
      </c>
      <c r="D6">
        <v>78</v>
      </c>
      <c r="E6">
        <v>2</v>
      </c>
    </row>
    <row r="7" spans="1:5" x14ac:dyDescent="0.25">
      <c r="A7">
        <v>6</v>
      </c>
      <c r="B7" s="1">
        <v>2.3736090953072</v>
      </c>
      <c r="C7">
        <v>157</v>
      </c>
      <c r="D7">
        <v>66</v>
      </c>
      <c r="E7">
        <v>14</v>
      </c>
    </row>
    <row r="8" spans="1:5" x14ac:dyDescent="0.25">
      <c r="A8">
        <v>7</v>
      </c>
      <c r="B8" s="1">
        <v>2.5831905820607202</v>
      </c>
      <c r="C8">
        <v>189</v>
      </c>
      <c r="D8">
        <v>73</v>
      </c>
      <c r="E8">
        <v>7</v>
      </c>
    </row>
    <row r="9" spans="1:5" x14ac:dyDescent="0.25">
      <c r="A9">
        <v>8</v>
      </c>
      <c r="B9" s="1">
        <v>2.67557358701734</v>
      </c>
      <c r="C9">
        <v>204</v>
      </c>
      <c r="D9">
        <v>76</v>
      </c>
      <c r="E9">
        <v>4</v>
      </c>
    </row>
    <row r="10" spans="1:5" x14ac:dyDescent="0.25">
      <c r="A10">
        <v>9</v>
      </c>
      <c r="B10" s="1">
        <v>3.3080786763464398</v>
      </c>
      <c r="C10">
        <v>209</v>
      </c>
      <c r="D10">
        <v>63</v>
      </c>
      <c r="E10">
        <v>17</v>
      </c>
    </row>
    <row r="11" spans="1:5" x14ac:dyDescent="0.25">
      <c r="A11">
        <v>10</v>
      </c>
      <c r="B11" s="1">
        <v>3.6464302880171502</v>
      </c>
      <c r="C11">
        <v>263</v>
      </c>
      <c r="D11">
        <v>72</v>
      </c>
      <c r="E11">
        <v>8</v>
      </c>
    </row>
    <row r="12" spans="1:5" x14ac:dyDescent="0.25">
      <c r="A12">
        <v>11</v>
      </c>
      <c r="B12" s="1">
        <v>3.7184380004770499</v>
      </c>
      <c r="C12">
        <v>291</v>
      </c>
      <c r="D12">
        <v>78</v>
      </c>
      <c r="E12">
        <v>2</v>
      </c>
    </row>
    <row r="13" spans="1:5" x14ac:dyDescent="0.25">
      <c r="A13">
        <v>12</v>
      </c>
      <c r="B13" s="1">
        <v>3.70843565407844</v>
      </c>
      <c r="C13">
        <v>149</v>
      </c>
      <c r="D13">
        <v>40</v>
      </c>
      <c r="E13">
        <v>40</v>
      </c>
    </row>
    <row r="14" spans="1:5" x14ac:dyDescent="0.25">
      <c r="A14" s="2" t="s">
        <v>5</v>
      </c>
      <c r="B14" s="3">
        <f>AVERAGE(B2:B13)</f>
        <v>2.7054295946252029</v>
      </c>
      <c r="C14" s="3">
        <f t="shared" ref="C14:E14" si="0">AVERAGE(C2:C13)</f>
        <v>182.5</v>
      </c>
      <c r="D14" s="3">
        <f t="shared" si="0"/>
        <v>67.75</v>
      </c>
      <c r="E14" s="3">
        <f t="shared" si="0"/>
        <v>12.25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2017-11-05T10:51:34Z</dcterms:created>
  <dcterms:modified xsi:type="dcterms:W3CDTF">2017-11-24T07:27:43Z</dcterms:modified>
</cp:coreProperties>
</file>