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MS\ZEVA_EVMS_Monitor_v3\PCB Assembly\"/>
    </mc:Choice>
  </mc:AlternateContent>
  <xr:revisionPtr revIDLastSave="0" documentId="13_ncr:1_{542CEB21-F61F-4702-A5F5-B84BC6D51DA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VMS3_Monitor.tx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I21" i="1"/>
  <c r="A21" i="1"/>
</calcChain>
</file>

<file path=xl/sharedStrings.xml><?xml version="1.0" encoding="utf-8"?>
<sst xmlns="http://schemas.openxmlformats.org/spreadsheetml/2006/main" count="81" uniqueCount="69">
  <si>
    <t>Qty</t>
  </si>
  <si>
    <t>Package</t>
  </si>
  <si>
    <t>CTS406</t>
  </si>
  <si>
    <t>Q1</t>
  </si>
  <si>
    <t>SOD123</t>
  </si>
  <si>
    <t>D1</t>
  </si>
  <si>
    <t>1X02</t>
  </si>
  <si>
    <t>CANTERM, CONFIG_LOCK</t>
  </si>
  <si>
    <t>1X05</t>
  </si>
  <si>
    <t>PROG</t>
  </si>
  <si>
    <t>2X17</t>
  </si>
  <si>
    <t>QDTECH_LCD</t>
  </si>
  <si>
    <t>C1206</t>
  </si>
  <si>
    <t>C3</t>
  </si>
  <si>
    <t>R1206</t>
  </si>
  <si>
    <t>R4</t>
  </si>
  <si>
    <t>C0805</t>
  </si>
  <si>
    <t>C1, C2</t>
  </si>
  <si>
    <t>R1, R2</t>
  </si>
  <si>
    <t>C7, C9</t>
  </si>
  <si>
    <t>U$5</t>
  </si>
  <si>
    <t>R3</t>
  </si>
  <si>
    <t>SOT89R</t>
  </si>
  <si>
    <t>IC1</t>
  </si>
  <si>
    <t>C5</t>
  </si>
  <si>
    <t>IC2</t>
  </si>
  <si>
    <t>TQFP64-0.8MM</t>
  </si>
  <si>
    <t>U1</t>
  </si>
  <si>
    <t>SOIC8</t>
  </si>
  <si>
    <t>SN65HVD1040</t>
  </si>
  <si>
    <t>MOLEX-39501-1005</t>
  </si>
  <si>
    <t>U$1</t>
  </si>
  <si>
    <t>PKLCS1212E_PIEZO</t>
  </si>
  <si>
    <t>U$6</t>
  </si>
  <si>
    <t>Designator</t>
  </si>
  <si>
    <t>Description or part number</t>
  </si>
  <si>
    <t>SN65HVD1040QDRQ1</t>
  </si>
  <si>
    <t>2Kohm 1% 1206 resistor</t>
  </si>
  <si>
    <t>L78L05ABUTR</t>
  </si>
  <si>
    <t>47uF 16V 1206 ceramic capacitor</t>
  </si>
  <si>
    <t>1Kohm 1% 1206 resistor</t>
  </si>
  <si>
    <t>120ohm 1% 1206 resistor</t>
  </si>
  <si>
    <t>Leave empty</t>
  </si>
  <si>
    <t>Standard 0.1" pitch pin headers, 2x1</t>
  </si>
  <si>
    <t>L78L33ABUTR</t>
  </si>
  <si>
    <t>39501-1005</t>
  </si>
  <si>
    <t>0ZCJ0020FF2E</t>
  </si>
  <si>
    <t>ABM3B-16.000MHZ-10-1-U-T</t>
  </si>
  <si>
    <t>PKLCS1212E4001-R1</t>
  </si>
  <si>
    <t>B5819W-TP</t>
  </si>
  <si>
    <t>1uF 16V 1206 X7R capacitor</t>
  </si>
  <si>
    <t>0.1uF 50V 1206 X7R capacitor</t>
  </si>
  <si>
    <t>Total pads</t>
  </si>
  <si>
    <t>Total pins</t>
  </si>
  <si>
    <t>(TOTALS LINE)</t>
  </si>
  <si>
    <t>10pF 0805 C0G capacitor</t>
  </si>
  <si>
    <t>AT90CAN64-16AU</t>
  </si>
  <si>
    <t>buy link</t>
  </si>
  <si>
    <t xml:space="preserve">name </t>
  </si>
  <si>
    <t>Crystals 16.0 MHZ</t>
  </si>
  <si>
    <t>Mouser</t>
  </si>
  <si>
    <t>Resettable Fuses</t>
  </si>
  <si>
    <t>Linear Voltage Regulators</t>
  </si>
  <si>
    <t>CAN Interface IC</t>
  </si>
  <si>
    <t>Piezo Buzzers &amp; Audio Indicators</t>
  </si>
  <si>
    <t>alternative</t>
  </si>
  <si>
    <t>mouser</t>
  </si>
  <si>
    <t>Buerklin</t>
  </si>
  <si>
    <t>At90can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</si>
</sst>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7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erklin.com/de/AVR-Mikrocontroller-8-bit-16-MHz-TQFP-64-AT90CAN64-16AU/p/64S2992?utm_source=findChips&amp;utm_medium=buyNow" TargetMode="External"/><Relationship Id="rId3" Type="http://schemas.openxmlformats.org/officeDocument/2006/relationships/hyperlink" Target="https://eu.mouser.com/ProductDetail/STMicroelectronics/L78L33ABUTR?qs=PnCBpldbqFTdngPnlIvZbQ%3D%3D" TargetMode="External"/><Relationship Id="rId7" Type="http://schemas.openxmlformats.org/officeDocument/2006/relationships/hyperlink" Target="https://eu.mouser.com/ProductDetail/Texas-Instruments/SN65HVD1040DG4?qs=h%2FYsCRHtaqNHbqzrEZYdZw%3D%3D" TargetMode="External"/><Relationship Id="rId2" Type="http://schemas.openxmlformats.org/officeDocument/2006/relationships/hyperlink" Target="https://eu.mouser.com/ProductDetail/Bel-Fuse/0ZCJ0020FF2E?qs=SRYZG9HaIQ3gU1ycaErOuA%3D%3D" TargetMode="External"/><Relationship Id="rId1" Type="http://schemas.openxmlformats.org/officeDocument/2006/relationships/hyperlink" Target="https://eu.mouser.com/ProductDetail/ABRACON/ABM3B-16000MHZ-10-1-U-T?qs=76dmnhCH%2FMM3Xv1IigQM1Q%3D%3D&amp;utm_source=findchips&amp;utm_medium=aggregator&amp;utm_campaign=ABM3B-16000MHZ-10-1-U-T&amp;utm_term=ABM3B-16000MHZ-10-1-U-T&amp;utm_content=ABRACON" TargetMode="External"/><Relationship Id="rId6" Type="http://schemas.openxmlformats.org/officeDocument/2006/relationships/hyperlink" Target="https://eu.mouser.com/ProductDetail/Murata-Electronics/PKLCS1212E4001-R1?qs=obr%252BoSDNKM%252Btd7GB2KoUgw%3D%3D" TargetMode="External"/><Relationship Id="rId5" Type="http://schemas.openxmlformats.org/officeDocument/2006/relationships/hyperlink" Target="https://eu.mouser.com/ProductDetail/Texas-Instruments/SN65HVD1040QDRQ1?qs=E8lYj0tdJGF783RLoC9LTA%3D%3D" TargetMode="External"/><Relationship Id="rId4" Type="http://schemas.openxmlformats.org/officeDocument/2006/relationships/hyperlink" Target="https://eu.mouser.com/ProductDetail/STMicroelectronics/L78L05ABUTR?qs=1feNxqzJ94QQZYRl%252B78DY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22" sqref="F22"/>
    </sheetView>
  </sheetViews>
  <sheetFormatPr defaultColWidth="11.19921875" defaultRowHeight="15.6" x14ac:dyDescent="0.3"/>
  <cols>
    <col min="1" max="1" width="9" style="2" customWidth="1"/>
    <col min="2" max="2" width="23.296875" customWidth="1"/>
    <col min="3" max="3" width="41.19921875" customWidth="1"/>
    <col min="4" max="4" width="24.19921875" customWidth="1"/>
    <col min="6" max="6" width="22.5" bestFit="1" customWidth="1"/>
    <col min="8" max="8" width="14.5" style="2" customWidth="1"/>
    <col min="9" max="9" width="13.296875" style="2" customWidth="1"/>
  </cols>
  <sheetData>
    <row r="1" spans="1:9" x14ac:dyDescent="0.3">
      <c r="A1" s="3" t="s">
        <v>0</v>
      </c>
      <c r="B1" s="4" t="s">
        <v>34</v>
      </c>
      <c r="C1" s="4" t="s">
        <v>35</v>
      </c>
      <c r="D1" s="4" t="s">
        <v>1</v>
      </c>
      <c r="E1" s="4" t="s">
        <v>57</v>
      </c>
      <c r="F1" s="4" t="s">
        <v>58</v>
      </c>
      <c r="G1" s="4" t="s">
        <v>65</v>
      </c>
      <c r="H1" s="3" t="s">
        <v>53</v>
      </c>
      <c r="I1" s="3" t="s">
        <v>52</v>
      </c>
    </row>
    <row r="2" spans="1:9" x14ac:dyDescent="0.3">
      <c r="A2" s="2">
        <v>1</v>
      </c>
      <c r="B2" t="s">
        <v>3</v>
      </c>
      <c r="C2" t="s">
        <v>47</v>
      </c>
      <c r="D2" t="s">
        <v>2</v>
      </c>
      <c r="E2" s="5" t="s">
        <v>60</v>
      </c>
      <c r="F2" t="s">
        <v>59</v>
      </c>
      <c r="I2" s="2">
        <v>4</v>
      </c>
    </row>
    <row r="3" spans="1:9" x14ac:dyDescent="0.3">
      <c r="A3" s="2">
        <v>1</v>
      </c>
      <c r="B3" t="s">
        <v>5</v>
      </c>
      <c r="C3" t="s">
        <v>49</v>
      </c>
      <c r="D3" t="s">
        <v>4</v>
      </c>
      <c r="I3" s="2">
        <v>2</v>
      </c>
    </row>
    <row r="4" spans="1:9" x14ac:dyDescent="0.3">
      <c r="A4" s="2">
        <v>2</v>
      </c>
      <c r="B4" t="s">
        <v>7</v>
      </c>
      <c r="C4" t="s">
        <v>43</v>
      </c>
      <c r="D4" t="s">
        <v>6</v>
      </c>
      <c r="H4" s="2">
        <v>4</v>
      </c>
    </row>
    <row r="5" spans="1:9" x14ac:dyDescent="0.3">
      <c r="A5" s="2">
        <v>0</v>
      </c>
      <c r="B5" t="s">
        <v>9</v>
      </c>
      <c r="C5" t="s">
        <v>42</v>
      </c>
      <c r="D5" t="s">
        <v>8</v>
      </c>
    </row>
    <row r="6" spans="1:9" x14ac:dyDescent="0.3">
      <c r="A6" s="2">
        <v>0</v>
      </c>
      <c r="B6" t="s">
        <v>11</v>
      </c>
      <c r="C6" t="s">
        <v>42</v>
      </c>
      <c r="D6" t="s">
        <v>10</v>
      </c>
    </row>
    <row r="7" spans="1:9" x14ac:dyDescent="0.3">
      <c r="A7" s="2">
        <v>1</v>
      </c>
      <c r="B7" t="s">
        <v>13</v>
      </c>
      <c r="C7" t="s">
        <v>51</v>
      </c>
      <c r="D7" t="s">
        <v>12</v>
      </c>
      <c r="I7" s="2">
        <v>2</v>
      </c>
    </row>
    <row r="8" spans="1:9" x14ac:dyDescent="0.3">
      <c r="A8" s="2">
        <v>1</v>
      </c>
      <c r="B8" t="s">
        <v>15</v>
      </c>
      <c r="C8" t="s">
        <v>41</v>
      </c>
      <c r="D8" t="s">
        <v>14</v>
      </c>
      <c r="I8" s="2">
        <v>2</v>
      </c>
    </row>
    <row r="9" spans="1:9" x14ac:dyDescent="0.3">
      <c r="A9" s="2">
        <v>2</v>
      </c>
      <c r="B9" t="s">
        <v>17</v>
      </c>
      <c r="C9" t="s">
        <v>55</v>
      </c>
      <c r="D9" t="s">
        <v>16</v>
      </c>
      <c r="I9" s="2">
        <v>4</v>
      </c>
    </row>
    <row r="10" spans="1:9" x14ac:dyDescent="0.3">
      <c r="A10" s="2">
        <v>2</v>
      </c>
      <c r="B10" t="s">
        <v>18</v>
      </c>
      <c r="C10" t="s">
        <v>40</v>
      </c>
      <c r="D10" t="s">
        <v>14</v>
      </c>
      <c r="I10" s="2">
        <v>4</v>
      </c>
    </row>
    <row r="11" spans="1:9" x14ac:dyDescent="0.3">
      <c r="A11" s="2">
        <v>2</v>
      </c>
      <c r="B11" t="s">
        <v>19</v>
      </c>
      <c r="C11" t="s">
        <v>50</v>
      </c>
      <c r="D11" t="s">
        <v>12</v>
      </c>
      <c r="I11" s="2">
        <v>4</v>
      </c>
    </row>
    <row r="12" spans="1:9" x14ac:dyDescent="0.3">
      <c r="A12" s="2">
        <v>1</v>
      </c>
      <c r="B12" t="s">
        <v>20</v>
      </c>
      <c r="C12" t="s">
        <v>46</v>
      </c>
      <c r="D12" s="1">
        <v>1206</v>
      </c>
      <c r="E12" s="5" t="s">
        <v>60</v>
      </c>
      <c r="F12" t="s">
        <v>61</v>
      </c>
      <c r="I12" s="2">
        <v>2</v>
      </c>
    </row>
    <row r="13" spans="1:9" x14ac:dyDescent="0.3">
      <c r="A13" s="2">
        <v>1</v>
      </c>
      <c r="B13" t="s">
        <v>21</v>
      </c>
      <c r="C13" t="s">
        <v>37</v>
      </c>
      <c r="D13" t="s">
        <v>14</v>
      </c>
      <c r="I13" s="2">
        <v>2</v>
      </c>
    </row>
    <row r="14" spans="1:9" x14ac:dyDescent="0.3">
      <c r="A14" s="2">
        <v>1</v>
      </c>
      <c r="B14" t="s">
        <v>23</v>
      </c>
      <c r="C14" t="s">
        <v>44</v>
      </c>
      <c r="D14" t="s">
        <v>22</v>
      </c>
      <c r="E14" s="5" t="s">
        <v>60</v>
      </c>
      <c r="F14" t="s">
        <v>62</v>
      </c>
      <c r="I14" s="2">
        <v>3</v>
      </c>
    </row>
    <row r="15" spans="1:9" x14ac:dyDescent="0.3">
      <c r="A15" s="2">
        <v>1</v>
      </c>
      <c r="B15" t="s">
        <v>24</v>
      </c>
      <c r="C15" t="s">
        <v>39</v>
      </c>
      <c r="D15" t="s">
        <v>12</v>
      </c>
      <c r="I15" s="2">
        <v>2</v>
      </c>
    </row>
    <row r="16" spans="1:9" x14ac:dyDescent="0.3">
      <c r="A16" s="2">
        <v>1</v>
      </c>
      <c r="B16" t="s">
        <v>25</v>
      </c>
      <c r="C16" t="s">
        <v>38</v>
      </c>
      <c r="D16" t="s">
        <v>22</v>
      </c>
      <c r="E16" s="5" t="s">
        <v>60</v>
      </c>
      <c r="F16" t="s">
        <v>62</v>
      </c>
      <c r="I16" s="2">
        <v>3</v>
      </c>
    </row>
    <row r="17" spans="1:9" x14ac:dyDescent="0.3">
      <c r="A17" s="2">
        <v>1</v>
      </c>
      <c r="B17" t="s">
        <v>27</v>
      </c>
      <c r="C17" t="s">
        <v>56</v>
      </c>
      <c r="D17" t="s">
        <v>26</v>
      </c>
      <c r="E17" s="5" t="s">
        <v>67</v>
      </c>
      <c r="F17" t="s">
        <v>68</v>
      </c>
      <c r="I17" s="2">
        <v>64</v>
      </c>
    </row>
    <row r="18" spans="1:9" x14ac:dyDescent="0.3">
      <c r="A18" s="2">
        <v>1</v>
      </c>
      <c r="B18" t="s">
        <v>29</v>
      </c>
      <c r="C18" t="s">
        <v>36</v>
      </c>
      <c r="D18" t="s">
        <v>28</v>
      </c>
      <c r="E18" s="5" t="s">
        <v>60</v>
      </c>
      <c r="F18" t="s">
        <v>63</v>
      </c>
      <c r="G18" s="5" t="s">
        <v>66</v>
      </c>
      <c r="I18" s="2">
        <v>8</v>
      </c>
    </row>
    <row r="19" spans="1:9" x14ac:dyDescent="0.3">
      <c r="A19" s="2">
        <v>1</v>
      </c>
      <c r="B19" t="s">
        <v>31</v>
      </c>
      <c r="C19" t="s">
        <v>45</v>
      </c>
      <c r="D19" t="s">
        <v>30</v>
      </c>
      <c r="H19" s="2">
        <v>5</v>
      </c>
    </row>
    <row r="20" spans="1:9" x14ac:dyDescent="0.3">
      <c r="A20" s="2">
        <v>1</v>
      </c>
      <c r="B20" t="s">
        <v>33</v>
      </c>
      <c r="C20" t="s">
        <v>48</v>
      </c>
      <c r="D20" t="s">
        <v>32</v>
      </c>
      <c r="E20" s="5" t="s">
        <v>60</v>
      </c>
      <c r="F20" t="s">
        <v>64</v>
      </c>
      <c r="I20" s="2">
        <v>2</v>
      </c>
    </row>
    <row r="21" spans="1:9" x14ac:dyDescent="0.3">
      <c r="A21" s="3">
        <f>SUM(A2:A20)</f>
        <v>21</v>
      </c>
      <c r="C21" s="4" t="s">
        <v>54</v>
      </c>
      <c r="H21" s="3">
        <f>SUM(H2:H20)</f>
        <v>9</v>
      </c>
      <c r="I21" s="3">
        <f>SUM(I2:I20)</f>
        <v>108</v>
      </c>
    </row>
  </sheetData>
  <hyperlinks>
    <hyperlink ref="E2" r:id="rId1" xr:uid="{3D809B7F-01F2-4153-83C7-5E1394C88254}"/>
    <hyperlink ref="E12" r:id="rId2" xr:uid="{BA65D587-24EA-47D7-8285-841F940FA8F9}"/>
    <hyperlink ref="E14" r:id="rId3" xr:uid="{855A0987-79FD-4B6F-AF28-7DE1D0F72C97}"/>
    <hyperlink ref="E16" r:id="rId4" xr:uid="{D809A8EF-4E33-4F66-BB3C-51790B42F17C}"/>
    <hyperlink ref="E18" r:id="rId5" xr:uid="{026C6E05-129F-4065-8FBD-242BD5DCBA3A}"/>
    <hyperlink ref="E20" r:id="rId6" xr:uid="{C5B04F3B-4396-4FC5-9187-7F89AF01D104}"/>
    <hyperlink ref="G18" r:id="rId7" xr:uid="{B01136AF-C508-4C48-BD59-BC395945CCDA}"/>
    <hyperlink ref="E17" r:id="rId8" xr:uid="{9B59395B-2882-4C39-BCC9-87B766FAAAC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EVMS3_Monitor.txt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Bakir</cp:lastModifiedBy>
  <dcterms:created xsi:type="dcterms:W3CDTF">2021-06-24T13:26:47Z</dcterms:created>
  <dcterms:modified xsi:type="dcterms:W3CDTF">2022-08-15T17:15:42Z</dcterms:modified>
</cp:coreProperties>
</file>