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CAI\Level 4\Term 1\Data Analytics\Ass\Ass3\20190543_MostafaMohamedMostafaElgendy_Ass3\"/>
    </mc:Choice>
  </mc:AlternateContent>
  <xr:revisionPtr revIDLastSave="0" documentId="13_ncr:1_{43C41BCB-334D-4EA3-A6B0-4D317936E23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ource" sheetId="4" r:id="rId1"/>
    <sheet name="Undergraduate Data" sheetId="3" r:id="rId2"/>
    <sheet name="MBA Data" sheetId="2" r:id="rId3"/>
    <sheet name="CombinData" sheetId="5" r:id="rId4"/>
    <sheet name="Solution" sheetId="6" r:id="rId5"/>
  </sheets>
  <definedNames>
    <definedName name="BSchool_Comparator" localSheetId="2">'MBA Data'!#REF!</definedName>
    <definedName name="BSchool_Comparator_1" localSheetId="2">'MBA Data'!$A$1:$F$241</definedName>
    <definedName name="index.asp?sortCol_rankid_sortOrder_1_pageNum_1.9803921568627451_ttRecords_101_resultNum_51" localSheetId="2">'MBA Data'!#REF!</definedName>
    <definedName name="ScatterX_2F96F">_xll.StatScatterPlot([0]!ST_PctInternational,[0]!ST_Enrollment,0)</definedName>
    <definedName name="ScatterX_9D95B">_xll.StatScatterPlot([0]!ST_PctMinority,[0]!ST_Enrollment,0)</definedName>
    <definedName name="ScatterX_B4EE8">_xll.StatScatterPlot([0]!ST_PctFemale,[0]!ST_Enrollment,0)</definedName>
    <definedName name="ScatterY_2F96F">_xll.StatScatterPlot([0]!ST_PctInternational,[0]!ST_Enrollment,1)</definedName>
    <definedName name="ScatterY_9D95B">_xll.StatScatterPlot([0]!ST_PctMinority,[0]!ST_Enrollment,1)</definedName>
    <definedName name="ScatterY_B4EE8">_xll.StatScatterPlot([0]!ST_PctFemale,[0]!ST_Enrollment,1)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"U_x0001_VG22EB9F9F24606E88_x0001_"</definedName>
    <definedName name="STWBD_StatToolsRegression_VariableListIndependent" hidden="1">3</definedName>
    <definedName name="STWBD_StatToolsRegression_VariableListIndependent_1" hidden="1">"U_x0001_VG612A421282410A7_x0001_"</definedName>
    <definedName name="STWBD_StatToolsRegression_VariableListIndependent_2" hidden="1">"U_x0001_VG68B9B12216C0BC_x0001_"</definedName>
    <definedName name="STWBD_StatToolsRegression_VariableListIndependent_3" hidden="1">"U_x0001_VGFD221F91F034B_x0001_"</definedName>
    <definedName name="STWBD_StatToolsRegression_VarSelectorDefaultDataSet" hidden="1">"DG19574171"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"DG19574171"</definedName>
    <definedName name="STWBD_StatToolsScatterplot_XVariableList" hidden="1">3</definedName>
    <definedName name="STWBD_StatToolsScatterplot_XVariableList_1" hidden="1">"U_x0001_VG612A421282410A7_x0001_"</definedName>
    <definedName name="STWBD_StatToolsScatterplot_XVariableList_2" hidden="1">"U_x0001_VG68B9B12216C0BC_x0001_"</definedName>
    <definedName name="STWBD_StatToolsScatterplot_XVariableList_3" hidden="1">"U_x0001_VGFD221F91F034B_x0001_"</definedName>
    <definedName name="STWBD_StatToolsScatterplot_YVariableList" hidden="1">1</definedName>
    <definedName name="STWBD_StatToolsScatterplot_YVariableList_1" hidden="1">"U_x0001_VG22EB9F9F24606E88_x0001_"</definedName>
    <definedName name="undergrad_bschool_2009" localSheetId="1">'Undergraduate Data'!$A$1:$S$52</definedName>
  </definedNames>
  <calcPr calcId="191029"/>
</workbook>
</file>

<file path=xl/calcChain.xml><?xml version="1.0" encoding="utf-8"?>
<calcChain xmlns="http://schemas.openxmlformats.org/spreadsheetml/2006/main">
  <c r="G49" i="6" l="1"/>
  <c r="G48" i="6"/>
  <c r="G47" i="6"/>
  <c r="G46" i="6"/>
  <c r="G45" i="6"/>
  <c r="G44" i="6"/>
  <c r="G41" i="6"/>
  <c r="G42" i="6"/>
  <c r="G43" i="6"/>
  <c r="G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F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Years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Includes tuition and fees for in-state students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 xml:space="preserve">From survey of students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From survey of recruiters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K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African Americans and Hispanics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E1" authorId="0" shapeId="0" xr:uid="{5E0C28A4-535B-4E3B-B868-F7A106FD2804}">
      <text>
        <r>
          <rPr>
            <b/>
            <sz val="8"/>
            <color indexed="81"/>
            <rFont val="Tahoma"/>
            <family val="2"/>
          </rPr>
          <t>African Americans and Hispanics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deleted="1" background="1" saveData="1">
    <webPr sourceData="1" parsePre="1" consecutive="1" htmlTables="1"/>
  </connection>
  <connection id="2" xr16:uid="{00000000-0015-0000-FFFF-FFFF01000000}" name="Connection1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<sst xmlns="http://schemas.openxmlformats.org/spreadsheetml/2006/main" count="1008" uniqueCount="373">
  <si>
    <t>Babson</t>
  </si>
  <si>
    <t>Boston College</t>
  </si>
  <si>
    <t>Chicago</t>
  </si>
  <si>
    <t>Columbia</t>
  </si>
  <si>
    <t>Cornell</t>
  </si>
  <si>
    <t>Georgia Tech</t>
  </si>
  <si>
    <t>Illinois</t>
  </si>
  <si>
    <t>Indiana</t>
  </si>
  <si>
    <t>Iowa</t>
  </si>
  <si>
    <t>Maryland</t>
  </si>
  <si>
    <t>Minnesota</t>
  </si>
  <si>
    <t>Pittsburgh</t>
  </si>
  <si>
    <t>Texas</t>
  </si>
  <si>
    <t>UCLA</t>
  </si>
  <si>
    <t>Virginia</t>
  </si>
  <si>
    <t>Wisconsin</t>
  </si>
  <si>
    <t>School Name</t>
  </si>
  <si>
    <t>Enrollment</t>
  </si>
  <si>
    <t>Academic Quality Rank</t>
  </si>
  <si>
    <t>Virginia (McIntire)</t>
  </si>
  <si>
    <t>Charlottesville</t>
  </si>
  <si>
    <t>Public</t>
  </si>
  <si>
    <t xml:space="preserve">A+ </t>
  </si>
  <si>
    <t>Notre Dame (Mendoza)</t>
  </si>
  <si>
    <t>South Bend, Ind.</t>
  </si>
  <si>
    <t>Private</t>
  </si>
  <si>
    <t>Pennsylvania (Wharton)</t>
  </si>
  <si>
    <t>Philadelphia</t>
  </si>
  <si>
    <t xml:space="preserve">A   </t>
  </si>
  <si>
    <t>Michigan (Ross)</t>
  </si>
  <si>
    <t>Ann Arbor</t>
  </si>
  <si>
    <t xml:space="preserve">B   </t>
  </si>
  <si>
    <t>Brigham Young (Marriott)</t>
  </si>
  <si>
    <t>Provo, Utah</t>
  </si>
  <si>
    <t>UC-Berkeley (Haas)</t>
  </si>
  <si>
    <t>Berkeley, Calif.</t>
  </si>
  <si>
    <t>MIT (Sloan)</t>
  </si>
  <si>
    <t>Cambridge, Mass.</t>
  </si>
  <si>
    <t>Ithaca, N.Y.</t>
  </si>
  <si>
    <t>Emory (Goizueta)</t>
  </si>
  <si>
    <t>Atlanta</t>
  </si>
  <si>
    <t>Texas (McCombs)</t>
  </si>
  <si>
    <t>Austin</t>
  </si>
  <si>
    <t>Villanova</t>
  </si>
  <si>
    <t>Villanova, Pa.</t>
  </si>
  <si>
    <t>Richmond (Robins)</t>
  </si>
  <si>
    <t>Richmond, Va.</t>
  </si>
  <si>
    <t>North Carolina (Kenan-Flagler)</t>
  </si>
  <si>
    <t>Chapel Hill</t>
  </si>
  <si>
    <t>Wake Forest (Calloway)</t>
  </si>
  <si>
    <t>Winston-Salem, N.C.</t>
  </si>
  <si>
    <t>NYU (Stern)</t>
  </si>
  <si>
    <t>New York</t>
  </si>
  <si>
    <t>Washington U. (Olin)</t>
  </si>
  <si>
    <t>St. Louis</t>
  </si>
  <si>
    <t xml:space="preserve">C   </t>
  </si>
  <si>
    <t>Boston College (Carroll)</t>
  </si>
  <si>
    <t>Boston</t>
  </si>
  <si>
    <t>Miami U. (Farmer)</t>
  </si>
  <si>
    <t>Oxford, Ohio</t>
  </si>
  <si>
    <t>Carnegie Mellon (Tepper)</t>
  </si>
  <si>
    <t>Indiana (Kelley)</t>
  </si>
  <si>
    <t>Bloomington</t>
  </si>
  <si>
    <t>USC (Marshall)</t>
  </si>
  <si>
    <t>Los Angeles</t>
  </si>
  <si>
    <t>Urbana-Champaign</t>
  </si>
  <si>
    <t>Babson Park, Mass.</t>
  </si>
  <si>
    <t>Georgetown (McDonough)</t>
  </si>
  <si>
    <t>Washington, D.C.</t>
  </si>
  <si>
    <t>U. of Washington (Foster)</t>
  </si>
  <si>
    <t>Seattle</t>
  </si>
  <si>
    <t>Lehigh</t>
  </si>
  <si>
    <t>Bethlehem, Pa.</t>
  </si>
  <si>
    <t>Northeastern</t>
  </si>
  <si>
    <t>NA</t>
  </si>
  <si>
    <t>American (Kogod)</t>
  </si>
  <si>
    <t>San Diego</t>
  </si>
  <si>
    <t>San Diego, Calif.</t>
  </si>
  <si>
    <t>William &amp; Mary (Mason)</t>
  </si>
  <si>
    <t>Williamsburg, Va.</t>
  </si>
  <si>
    <t>SMU (Cox)</t>
  </si>
  <si>
    <t>Dallas</t>
  </si>
  <si>
    <t>Santa Clara (Leavey)</t>
  </si>
  <si>
    <t>Santa Clara, Calif.</t>
  </si>
  <si>
    <t>Bentley</t>
  </si>
  <si>
    <t>Waltham, Mass.</t>
  </si>
  <si>
    <t>Texas Christian (Neeley)</t>
  </si>
  <si>
    <t>Fort Worth</t>
  </si>
  <si>
    <t>Maryland (Smith)</t>
  </si>
  <si>
    <t>College Park</t>
  </si>
  <si>
    <t>Rensselaer Polytech (Lally)</t>
  </si>
  <si>
    <t>Troy, N.Y.</t>
  </si>
  <si>
    <t>Texas A&amp;M (Mays)</t>
  </si>
  <si>
    <t>College Station</t>
  </si>
  <si>
    <t>Penn State (Smeal)</t>
  </si>
  <si>
    <t>University Park</t>
  </si>
  <si>
    <t>Case Western (Weatherhead)</t>
  </si>
  <si>
    <t>Cleveland</t>
  </si>
  <si>
    <t>Madison</t>
  </si>
  <si>
    <t>Fordham</t>
  </si>
  <si>
    <t>Ohio State (Fisher)</t>
  </si>
  <si>
    <t>Columbus</t>
  </si>
  <si>
    <t>Boston U.</t>
  </si>
  <si>
    <t>James Madison</t>
  </si>
  <si>
    <t>Harrisonburg, Va.</t>
  </si>
  <si>
    <t>Baylor (Hankamer)</t>
  </si>
  <si>
    <t>Waco, Tex.</t>
  </si>
  <si>
    <t>Chapman (Argyros)</t>
  </si>
  <si>
    <t>Orange, Calif.</t>
  </si>
  <si>
    <t>Ohio</t>
  </si>
  <si>
    <t>Athens</t>
  </si>
  <si>
    <t>Binghamton</t>
  </si>
  <si>
    <t>Binghamton, N.Y.</t>
  </si>
  <si>
    <t>Syracuse (Whitman)</t>
  </si>
  <si>
    <t>Syracuse, N.Y.</t>
  </si>
  <si>
    <t>U. of Miami</t>
  </si>
  <si>
    <t>Coral Gables, Fla.</t>
  </si>
  <si>
    <t>Michigan State (Broad)</t>
  </si>
  <si>
    <t>East Lansing</t>
  </si>
  <si>
    <t>Florida (Warrington)</t>
  </si>
  <si>
    <t>Gainesville</t>
  </si>
  <si>
    <t>Virginia Tech (Pamplin)</t>
  </si>
  <si>
    <t>Blacksburg</t>
  </si>
  <si>
    <t>Minnesota (Carlson)</t>
  </si>
  <si>
    <t>Minneapolis</t>
  </si>
  <si>
    <t>Rutgers</t>
  </si>
  <si>
    <t>New Brunswick, N.J.</t>
  </si>
  <si>
    <t>St. Joseph's (Haub)</t>
  </si>
  <si>
    <t>Delaware (Lerner)</t>
  </si>
  <si>
    <t>Newark</t>
  </si>
  <si>
    <t>Bryant</t>
  </si>
  <si>
    <t>Smithfield, R.I.</t>
  </si>
  <si>
    <t>John Carroll (Boler)</t>
  </si>
  <si>
    <t>University Heights, Ohio</t>
  </si>
  <si>
    <t>Purdue (Krannert)</t>
  </si>
  <si>
    <t>West Lafayette, Ind.</t>
  </si>
  <si>
    <t>Clemson</t>
  </si>
  <si>
    <t>Clemson, S.C.</t>
  </si>
  <si>
    <t>Arizona (Eller)</t>
  </si>
  <si>
    <t>Tucson</t>
  </si>
  <si>
    <t>Marquette</t>
  </si>
  <si>
    <t>Milwaukee</t>
  </si>
  <si>
    <t>George Washington</t>
  </si>
  <si>
    <t>Connecticut</t>
  </si>
  <si>
    <t>Storrs</t>
  </si>
  <si>
    <t>Colorado State</t>
  </si>
  <si>
    <t>Ft. Collins</t>
  </si>
  <si>
    <t>Drexel (LeBow)</t>
  </si>
  <si>
    <t>Xavier (Williams)</t>
  </si>
  <si>
    <t>Cincinnati</t>
  </si>
  <si>
    <t>CalPoly (Orfalea)</t>
  </si>
  <si>
    <t>San Luis Obispo</t>
  </si>
  <si>
    <t>DePaul</t>
  </si>
  <si>
    <t>Arizona State (Carey)</t>
  </si>
  <si>
    <t>Tempe</t>
  </si>
  <si>
    <t>Northern Illinois</t>
  </si>
  <si>
    <t>DeKalb</t>
  </si>
  <si>
    <t>Missouri (Trulaske)</t>
  </si>
  <si>
    <t>Massachusetts (Isenberg)</t>
  </si>
  <si>
    <t>Amherst</t>
  </si>
  <si>
    <t>Iowa (Tippie)</t>
  </si>
  <si>
    <t>Iowa City</t>
  </si>
  <si>
    <t>Texas Tech (Rawls)</t>
  </si>
  <si>
    <t>Lubbock</t>
  </si>
  <si>
    <t>Oregon (Lundquist)</t>
  </si>
  <si>
    <t>Eugene</t>
  </si>
  <si>
    <t>Oklahoma (Price)</t>
  </si>
  <si>
    <t>Norman</t>
  </si>
  <si>
    <t>Tennessee</t>
  </si>
  <si>
    <t>Chattanooga</t>
  </si>
  <si>
    <t>Arkansas (Walton)</t>
  </si>
  <si>
    <t>Fayetteville</t>
  </si>
  <si>
    <t>Belmont</t>
  </si>
  <si>
    <t>Nashville</t>
  </si>
  <si>
    <t>North Carolina State</t>
  </si>
  <si>
    <t>Raleigh</t>
  </si>
  <si>
    <t>South Carolina (Moore)</t>
  </si>
  <si>
    <t>Houston (Bauer)</t>
  </si>
  <si>
    <t>Houston</t>
  </si>
  <si>
    <t>Louisiana State (Ourso)</t>
  </si>
  <si>
    <t>Baton Rouge</t>
  </si>
  <si>
    <t>Colorado (Leeds)</t>
  </si>
  <si>
    <t>Boulder</t>
  </si>
  <si>
    <t>Newark, N.J.</t>
  </si>
  <si>
    <t>Iowa State</t>
  </si>
  <si>
    <t>Ames</t>
  </si>
  <si>
    <t>Akron</t>
  </si>
  <si>
    <t>Akron, Ohio</t>
  </si>
  <si>
    <t>Loyola</t>
  </si>
  <si>
    <t>Nebraska</t>
  </si>
  <si>
    <t>Lincoln</t>
  </si>
  <si>
    <t>Hofstra (Zarb)</t>
  </si>
  <si>
    <t>Florida International</t>
  </si>
  <si>
    <t>Miami</t>
  </si>
  <si>
    <t>Temple (Fox)</t>
  </si>
  <si>
    <t>Georgia State (Robinson)</t>
  </si>
  <si>
    <t>South Florida</t>
  </si>
  <si>
    <t>Tampa</t>
  </si>
  <si>
    <t>State</t>
  </si>
  <si>
    <t>University of Chicago</t>
  </si>
  <si>
    <t>Harvard University</t>
  </si>
  <si>
    <t>Massachusetts</t>
  </si>
  <si>
    <t>Northwestern University</t>
  </si>
  <si>
    <t>University of Pennsylvania</t>
  </si>
  <si>
    <t>Pennsylvania</t>
  </si>
  <si>
    <t>University of Michigan</t>
  </si>
  <si>
    <t>Michigan</t>
  </si>
  <si>
    <t>Stanford University</t>
  </si>
  <si>
    <t>California</t>
  </si>
  <si>
    <t>Columbia University</t>
  </si>
  <si>
    <t>Duke University</t>
  </si>
  <si>
    <t>North Carolina</t>
  </si>
  <si>
    <t>Massachusetts Institute of Technology</t>
  </si>
  <si>
    <t>University of California-Berkeley</t>
  </si>
  <si>
    <t>Cornell University</t>
  </si>
  <si>
    <t>Dartmouth College</t>
  </si>
  <si>
    <t>New Hampshire</t>
  </si>
  <si>
    <t>New York University</t>
  </si>
  <si>
    <t>Indiana University</t>
  </si>
  <si>
    <t>University of Virginia</t>
  </si>
  <si>
    <t>University of North Carolina-Chapel Hill</t>
  </si>
  <si>
    <t>Southern Methodist University</t>
  </si>
  <si>
    <t>Carnegie Mellon University</t>
  </si>
  <si>
    <t>University of Notre Dame</t>
  </si>
  <si>
    <t>University of Texas -- Austin</t>
  </si>
  <si>
    <t>Brigham Young University</t>
  </si>
  <si>
    <t>Utah</t>
  </si>
  <si>
    <t>Emory University</t>
  </si>
  <si>
    <t>Georgia</t>
  </si>
  <si>
    <t>Yale University</t>
  </si>
  <si>
    <t>University of Southern California</t>
  </si>
  <si>
    <t>University of Maryland</t>
  </si>
  <si>
    <t>University of Washington</t>
  </si>
  <si>
    <t>Washington D.C.</t>
  </si>
  <si>
    <t>Washington University</t>
  </si>
  <si>
    <t>Missouri</t>
  </si>
  <si>
    <t>Georgia Institute of Technology</t>
  </si>
  <si>
    <t>Vanderbilt University</t>
  </si>
  <si>
    <t>Second Tier</t>
  </si>
  <si>
    <t>Arizona State University</t>
  </si>
  <si>
    <t>Arizona</t>
  </si>
  <si>
    <t>Babson College</t>
  </si>
  <si>
    <t xml:space="preserve">Boston University </t>
  </si>
  <si>
    <t>George Washington University</t>
  </si>
  <si>
    <t>Georgetown University</t>
  </si>
  <si>
    <t>Illinois at Urbana-Champaign</t>
  </si>
  <si>
    <t xml:space="preserve">Michigan State University </t>
  </si>
  <si>
    <t>Ohio State University</t>
  </si>
  <si>
    <t>Purdue University</t>
  </si>
  <si>
    <t>Thunderbird School of Global Management</t>
  </si>
  <si>
    <t>University of California, Irvine</t>
  </si>
  <si>
    <t>University of Connecticut</t>
  </si>
  <si>
    <t>University of Iowa</t>
  </si>
  <si>
    <t xml:space="preserve">University of Minnesota </t>
  </si>
  <si>
    <t>University of Rochester</t>
  </si>
  <si>
    <t>Florida</t>
  </si>
  <si>
    <t>Louisiana</t>
  </si>
  <si>
    <t>New Jersey</t>
  </si>
  <si>
    <t>Colorado</t>
  </si>
  <si>
    <t>American University</t>
  </si>
  <si>
    <t>Case Western Reserve University</t>
  </si>
  <si>
    <t>College of William and Mary</t>
  </si>
  <si>
    <t>Florida International University</t>
  </si>
  <si>
    <t>Fordham University</t>
  </si>
  <si>
    <t>Howard University</t>
  </si>
  <si>
    <t>Northeastern University</t>
  </si>
  <si>
    <t>Pepperdine University</t>
  </si>
  <si>
    <t>Rice University</t>
  </si>
  <si>
    <t>Rutgers University</t>
  </si>
  <si>
    <t>Texas A &amp; M</t>
  </si>
  <si>
    <t>Texas Christian University</t>
  </si>
  <si>
    <t>The Pennsylvania State University</t>
  </si>
  <si>
    <t>The University of Tennessee at Knoxville</t>
  </si>
  <si>
    <t>Tulane University</t>
  </si>
  <si>
    <t xml:space="preserve">University at Buffalo </t>
  </si>
  <si>
    <t>University of Arizona</t>
  </si>
  <si>
    <t>University of Colorado at Denver</t>
  </si>
  <si>
    <t>University of Florida</t>
  </si>
  <si>
    <t>University of Georgia</t>
  </si>
  <si>
    <t>University of Miami</t>
  </si>
  <si>
    <t>University of Pittsburgh</t>
  </si>
  <si>
    <t>University of Wisconsin-Madison</t>
  </si>
  <si>
    <t>Wake Forest University</t>
  </si>
  <si>
    <t>Type</t>
  </si>
  <si>
    <t>Washington</t>
  </si>
  <si>
    <t>Resident Tuition, Fees</t>
  </si>
  <si>
    <t>Pct Female</t>
  </si>
  <si>
    <t>Pct Minority</t>
  </si>
  <si>
    <t>Pct with job offers</t>
  </si>
  <si>
    <t>Avg starting base salary</t>
  </si>
  <si>
    <t>Pct Asian American</t>
  </si>
  <si>
    <t>Not Ranked</t>
  </si>
  <si>
    <t>Avg GMAT</t>
  </si>
  <si>
    <t>Location</t>
  </si>
  <si>
    <t>Annual Cost</t>
  </si>
  <si>
    <t>MBA Feeder Rank</t>
  </si>
  <si>
    <t>Median Starting Salary</t>
  </si>
  <si>
    <t>Recruiter Rank</t>
  </si>
  <si>
    <t>Student Rank</t>
  </si>
  <si>
    <t>Fulltime enrollment</t>
  </si>
  <si>
    <t>Program Length</t>
  </si>
  <si>
    <t>Faculty Student Ratio</t>
  </si>
  <si>
    <t>Average SAT Score</t>
  </si>
  <si>
    <t>Average ACT Score</t>
  </si>
  <si>
    <t>Teaching Quality Grade</t>
  </si>
  <si>
    <t>Facilities &amp; Service Grade</t>
  </si>
  <si>
    <t>Job Placement Grade</t>
  </si>
  <si>
    <t>2009 Rank</t>
  </si>
  <si>
    <t>2008 Rank</t>
  </si>
  <si>
    <t>Pct International</t>
  </si>
  <si>
    <t>Fulltime Business Week Ranking</t>
  </si>
  <si>
    <t>Enrollment (Y)</t>
  </si>
  <si>
    <t>Pct International (X1)</t>
  </si>
  <si>
    <t>Pct Female (X2)</t>
  </si>
  <si>
    <t>Pct Asian American(X3)</t>
  </si>
  <si>
    <t>Pct Minority (X4)</t>
  </si>
  <si>
    <t>Resident Tuition, Fees (X5)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</si>
  <si>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</si>
  <si>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</si>
  <si>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</si>
  <si>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</si>
  <si>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</si>
  <si>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</si>
  <si>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</si>
  <si>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</si>
  <si>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</si>
  <si>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</si>
  <si>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</si>
  <si>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</si>
  <si>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</si>
  <si>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</si>
  <si>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</si>
  <si>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</si>
  <si>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</si>
  <si>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</si>
  <si>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</si>
  <si>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</si>
  <si>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</si>
  <si>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</si>
  <si>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</si>
  <si>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</si>
  <si>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</si>
  <si>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</si>
  <si>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Enrollment (Y)</t>
  </si>
  <si>
    <t>Residuals</t>
  </si>
  <si>
    <t>Standard Residuals</t>
  </si>
  <si>
    <t>Direct-Moderate relationship</t>
  </si>
  <si>
    <t>40% of variation in y can be explained by x1,x2,X3,X4,X5</t>
  </si>
  <si>
    <t xml:space="preserve"> Not all The explanatory Variabls  explaining the y variable</t>
  </si>
  <si>
    <t>Model is Bad Fitted</t>
  </si>
  <si>
    <t>&lt;0.05?</t>
  </si>
  <si>
    <t>yes</t>
  </si>
  <si>
    <t>Model is Significant</t>
  </si>
  <si>
    <t>No</t>
  </si>
  <si>
    <t>Yes</t>
  </si>
  <si>
    <t>Y= -23 +2.43 X1 -3.25 X2 -2.89 X3 - 2.09 X4 + 0.008 X5</t>
  </si>
  <si>
    <t>X5 is  Significant because p-value of each them is less than 0.05 and it is effective to explain the variability of Y variable</t>
  </si>
  <si>
    <t>X1,X2,X3,X4 are not Significant because p-value of them is greater than 0.05 and they are not effective in explaining the variability of Y variable</t>
  </si>
  <si>
    <t>A)</t>
  </si>
  <si>
    <t>B)</t>
  </si>
  <si>
    <t>1/(1-R^2)</t>
  </si>
  <si>
    <t>&lt; 5 ?</t>
  </si>
  <si>
    <t>VIF (X1,X2)</t>
  </si>
  <si>
    <t>VIF (X1,X3)</t>
  </si>
  <si>
    <t>VIF (X1,X4)</t>
  </si>
  <si>
    <t>VIF (X1,X5)</t>
  </si>
  <si>
    <t>VIF (X2,X3)</t>
  </si>
  <si>
    <t>VIF (X2,X4)</t>
  </si>
  <si>
    <t>VIF (X2,X5)</t>
  </si>
  <si>
    <t>VIF (X3, X4)</t>
  </si>
  <si>
    <t>VIF (X3, X5)</t>
  </si>
  <si>
    <t>VIF (X4,X5)</t>
  </si>
  <si>
    <t>No Multicollinearity because VIF of all Explanatory Variables &lt;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</si>
</sst>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3" fontId="4" fillId="0" borderId="0" xfId="1" applyNumberFormat="1" applyFont="1"/>
    <xf numFmtId="0" fontId="5" fillId="0" borderId="0" xfId="0" applyFont="1"/>
    <xf numFmtId="0" fontId="4" fillId="0" borderId="0" xfId="1" applyFont="1" applyAlignment="1">
      <alignment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center"/>
    </xf>
    <xf numFmtId="0" fontId="7" fillId="0" borderId="0" xfId="0" applyFont="1"/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</cellXfs>
  <cellStyles count="3">
    <cellStyle name="Normal" xfId="0" builtinId="0" customBuiltin="1"/>
    <cellStyle name="Normal 2" xfId="1" xr:uid="{00000000-0005-0000-0000-000001000000}"/>
    <cellStyle name="Normal 3" xfId="2" xr:uid="{71219FA4-60A6-4BAE-BE56-E0E6AC93C0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Resident Tuition, Fees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CombinData!$F$2:$F$71</c:f>
              <c:numCache>
                <c:formatCode>General</c:formatCode>
                <c:ptCount val="70"/>
                <c:pt idx="0">
                  <c:v>97165</c:v>
                </c:pt>
                <c:pt idx="1">
                  <c:v>101660</c:v>
                </c:pt>
                <c:pt idx="2">
                  <c:v>93918</c:v>
                </c:pt>
                <c:pt idx="3">
                  <c:v>104410</c:v>
                </c:pt>
                <c:pt idx="4">
                  <c:v>80879</c:v>
                </c:pt>
                <c:pt idx="5">
                  <c:v>97842</c:v>
                </c:pt>
                <c:pt idx="6">
                  <c:v>94104</c:v>
                </c:pt>
                <c:pt idx="7">
                  <c:v>95000</c:v>
                </c:pt>
                <c:pt idx="8">
                  <c:v>46784</c:v>
                </c:pt>
                <c:pt idx="9">
                  <c:v>66475</c:v>
                </c:pt>
                <c:pt idx="10">
                  <c:v>93000</c:v>
                </c:pt>
                <c:pt idx="11">
                  <c:v>91905</c:v>
                </c:pt>
                <c:pt idx="12">
                  <c:v>89184</c:v>
                </c:pt>
                <c:pt idx="13">
                  <c:v>66590</c:v>
                </c:pt>
                <c:pt idx="14">
                  <c:v>40882</c:v>
                </c:pt>
                <c:pt idx="15">
                  <c:v>84000</c:v>
                </c:pt>
                <c:pt idx="16">
                  <c:v>43503</c:v>
                </c:pt>
                <c:pt idx="17">
                  <c:v>81384</c:v>
                </c:pt>
                <c:pt idx="18">
                  <c:v>93840</c:v>
                </c:pt>
                <c:pt idx="19">
                  <c:v>77340</c:v>
                </c:pt>
                <c:pt idx="20">
                  <c:v>48800</c:v>
                </c:pt>
                <c:pt idx="21">
                  <c:v>18530</c:v>
                </c:pt>
                <c:pt idx="22">
                  <c:v>82856</c:v>
                </c:pt>
                <c:pt idx="23">
                  <c:v>93098</c:v>
                </c:pt>
                <c:pt idx="24">
                  <c:v>88800</c:v>
                </c:pt>
                <c:pt idx="25">
                  <c:v>60583</c:v>
                </c:pt>
                <c:pt idx="26">
                  <c:v>43556</c:v>
                </c:pt>
                <c:pt idx="27">
                  <c:v>83172</c:v>
                </c:pt>
                <c:pt idx="28">
                  <c:v>17816</c:v>
                </c:pt>
                <c:pt idx="29">
                  <c:v>81076</c:v>
                </c:pt>
                <c:pt idx="30">
                  <c:v>34082</c:v>
                </c:pt>
                <c:pt idx="31">
                  <c:v>72184</c:v>
                </c:pt>
                <c:pt idx="32">
                  <c:v>73996</c:v>
                </c:pt>
                <c:pt idx="33">
                  <c:v>65550</c:v>
                </c:pt>
                <c:pt idx="34">
                  <c:v>83868</c:v>
                </c:pt>
                <c:pt idx="35">
                  <c:v>42004</c:v>
                </c:pt>
                <c:pt idx="36">
                  <c:v>40937</c:v>
                </c:pt>
                <c:pt idx="37">
                  <c:v>47277</c:v>
                </c:pt>
                <c:pt idx="38">
                  <c:v>37700</c:v>
                </c:pt>
                <c:pt idx="39">
                  <c:v>78255</c:v>
                </c:pt>
                <c:pt idx="40">
                  <c:v>55629</c:v>
                </c:pt>
                <c:pt idx="41">
                  <c:v>21188</c:v>
                </c:pt>
                <c:pt idx="42">
                  <c:v>29224</c:v>
                </c:pt>
                <c:pt idx="43">
                  <c:v>58387</c:v>
                </c:pt>
                <c:pt idx="44">
                  <c:v>80010</c:v>
                </c:pt>
                <c:pt idx="45">
                  <c:v>0</c:v>
                </c:pt>
                <c:pt idx="46">
                  <c:v>66604</c:v>
                </c:pt>
                <c:pt idx="47">
                  <c:v>70666</c:v>
                </c:pt>
                <c:pt idx="48">
                  <c:v>42800</c:v>
                </c:pt>
                <c:pt idx="49">
                  <c:v>30490</c:v>
                </c:pt>
                <c:pt idx="50">
                  <c:v>69878</c:v>
                </c:pt>
                <c:pt idx="51">
                  <c:v>36380</c:v>
                </c:pt>
                <c:pt idx="52">
                  <c:v>72198</c:v>
                </c:pt>
                <c:pt idx="53">
                  <c:v>73630</c:v>
                </c:pt>
                <c:pt idx="54">
                  <c:v>76500</c:v>
                </c:pt>
                <c:pt idx="55">
                  <c:v>45061</c:v>
                </c:pt>
                <c:pt idx="56">
                  <c:v>25603</c:v>
                </c:pt>
                <c:pt idx="57">
                  <c:v>58500</c:v>
                </c:pt>
                <c:pt idx="58">
                  <c:v>38036</c:v>
                </c:pt>
                <c:pt idx="59">
                  <c:v>23612</c:v>
                </c:pt>
                <c:pt idx="60">
                  <c:v>74900</c:v>
                </c:pt>
                <c:pt idx="61">
                  <c:v>18156</c:v>
                </c:pt>
                <c:pt idx="62">
                  <c:v>31668</c:v>
                </c:pt>
                <c:pt idx="63">
                  <c:v>31606</c:v>
                </c:pt>
                <c:pt idx="64">
                  <c:v>17132</c:v>
                </c:pt>
                <c:pt idx="65">
                  <c:v>0</c:v>
                </c:pt>
                <c:pt idx="66">
                  <c:v>68626</c:v>
                </c:pt>
                <c:pt idx="67">
                  <c:v>36836</c:v>
                </c:pt>
                <c:pt idx="68">
                  <c:v>22957</c:v>
                </c:pt>
                <c:pt idx="69">
                  <c:v>70600</c:v>
                </c:pt>
              </c:numCache>
            </c:numRef>
          </c:xVal>
          <c:yVal>
            <c:numRef>
              <c:f>Solution!$C$29:$C$98</c:f>
              <c:numCache>
                <c:formatCode>General</c:formatCode>
                <c:ptCount val="70"/>
                <c:pt idx="0">
                  <c:v>435.36007222984142</c:v>
                </c:pt>
                <c:pt idx="1">
                  <c:v>1008.0910772732269</c:v>
                </c:pt>
                <c:pt idx="2">
                  <c:v>563.07742678064903</c:v>
                </c:pt>
                <c:pt idx="3">
                  <c:v>842.90243627386587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493.28722274764641</c:v>
                </c:pt>
                <c:pt idx="9">
                  <c:v>56.112427846177752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228.63658893009472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279.10293991434037</c:v>
                </c:pt>
                <c:pt idx="17">
                  <c:v>-379.45536804928997</c:v>
                </c:pt>
                <c:pt idx="18">
                  <c:v>-268.32836477633566</c:v>
                </c:pt>
                <c:pt idx="19">
                  <c:v>-256.8920054609365</c:v>
                </c:pt>
                <c:pt idx="20">
                  <c:v>260.00540474676956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-275.84641354730115</c:v>
                </c:pt>
                <c:pt idx="24">
                  <c:v>-111.85613222854272</c:v>
                </c:pt>
                <c:pt idx="25">
                  <c:v>-147.7097922190153</c:v>
                </c:pt>
                <c:pt idx="26">
                  <c:v>7.2335655328098767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-161.59725398196963</c:v>
                </c:pt>
                <c:pt idx="33">
                  <c:v>-214.82366580262817</c:v>
                </c:pt>
                <c:pt idx="34">
                  <c:v>-65.958607003334009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-165.93003369459234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-185.61995158923054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-235.98951708672479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49.051575596793583</c:v>
                </c:pt>
                <c:pt idx="50">
                  <c:v>-148.29896735719882</c:v>
                </c:pt>
                <c:pt idx="51">
                  <c:v>129.94712024446591</c:v>
                </c:pt>
                <c:pt idx="52">
                  <c:v>-351.36772591870977</c:v>
                </c:pt>
                <c:pt idx="53">
                  <c:v>-172.34252544122256</c:v>
                </c:pt>
                <c:pt idx="54">
                  <c:v>-248.6335256669222</c:v>
                </c:pt>
                <c:pt idx="55">
                  <c:v>-65.992877006884015</c:v>
                </c:pt>
                <c:pt idx="56">
                  <c:v>46.975301032467968</c:v>
                </c:pt>
                <c:pt idx="57">
                  <c:v>-340.96816829272132</c:v>
                </c:pt>
                <c:pt idx="58">
                  <c:v>-17.645128118377812</c:v>
                </c:pt>
                <c:pt idx="59">
                  <c:v>39.443666343623008</c:v>
                </c:pt>
                <c:pt idx="60">
                  <c:v>-447.39506053593038</c:v>
                </c:pt>
                <c:pt idx="61">
                  <c:v>110.05543041111514</c:v>
                </c:pt>
                <c:pt idx="62">
                  <c:v>-85.018130728485914</c:v>
                </c:pt>
                <c:pt idx="63">
                  <c:v>-76.56310320502061</c:v>
                </c:pt>
                <c:pt idx="64">
                  <c:v>103.20938200214711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162.42937710339905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D-4B42-9FBD-EFDDE1D5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00640"/>
        <c:axId val="328385120"/>
      </c:scatterChart>
      <c:valAx>
        <c:axId val="3293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Resident Tuition, Fees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85120"/>
        <c:crosses val="autoZero"/>
        <c:crossBetween val="midCat"/>
      </c:valAx>
      <c:valAx>
        <c:axId val="32838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300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Minority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CombinData!$E$2:$E$71</c:f>
              <c:numCache>
                <c:formatCode>General</c:formatCode>
                <c:ptCount val="70"/>
                <c:pt idx="0">
                  <c:v>7</c:v>
                </c:pt>
                <c:pt idx="1">
                  <c:v>0</c:v>
                </c:pt>
                <c:pt idx="2">
                  <c:v>13</c:v>
                </c:pt>
                <c:pt idx="3">
                  <c:v>9</c:v>
                </c:pt>
                <c:pt idx="4">
                  <c:v>13</c:v>
                </c:pt>
                <c:pt idx="5">
                  <c:v>0</c:v>
                </c:pt>
                <c:pt idx="6">
                  <c:v>13</c:v>
                </c:pt>
                <c:pt idx="7">
                  <c:v>12</c:v>
                </c:pt>
                <c:pt idx="8">
                  <c:v>9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15</c:v>
                </c:pt>
                <c:pt idx="13">
                  <c:v>6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12</c:v>
                </c:pt>
                <c:pt idx="19">
                  <c:v>9</c:v>
                </c:pt>
                <c:pt idx="20">
                  <c:v>11</c:v>
                </c:pt>
                <c:pt idx="21">
                  <c:v>5</c:v>
                </c:pt>
                <c:pt idx="22">
                  <c:v>14</c:v>
                </c:pt>
                <c:pt idx="23">
                  <c:v>11</c:v>
                </c:pt>
                <c:pt idx="24">
                  <c:v>6</c:v>
                </c:pt>
                <c:pt idx="25">
                  <c:v>11</c:v>
                </c:pt>
                <c:pt idx="26">
                  <c:v>5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11</c:v>
                </c:pt>
                <c:pt idx="32">
                  <c:v>8</c:v>
                </c:pt>
                <c:pt idx="33">
                  <c:v>4</c:v>
                </c:pt>
                <c:pt idx="34">
                  <c:v>5</c:v>
                </c:pt>
                <c:pt idx="35">
                  <c:v>15</c:v>
                </c:pt>
                <c:pt idx="36">
                  <c:v>13</c:v>
                </c:pt>
                <c:pt idx="37">
                  <c:v>7</c:v>
                </c:pt>
                <c:pt idx="38">
                  <c:v>6</c:v>
                </c:pt>
                <c:pt idx="39">
                  <c:v>9</c:v>
                </c:pt>
                <c:pt idx="40">
                  <c:v>1</c:v>
                </c:pt>
                <c:pt idx="41">
                  <c:v>9</c:v>
                </c:pt>
                <c:pt idx="42">
                  <c:v>4.8</c:v>
                </c:pt>
                <c:pt idx="43">
                  <c:v>5</c:v>
                </c:pt>
                <c:pt idx="44">
                  <c:v>26</c:v>
                </c:pt>
                <c:pt idx="45">
                  <c:v>0</c:v>
                </c:pt>
                <c:pt idx="46">
                  <c:v>3.5</c:v>
                </c:pt>
                <c:pt idx="47">
                  <c:v>22</c:v>
                </c:pt>
                <c:pt idx="48">
                  <c:v>9</c:v>
                </c:pt>
                <c:pt idx="49">
                  <c:v>59</c:v>
                </c:pt>
                <c:pt idx="50">
                  <c:v>5</c:v>
                </c:pt>
                <c:pt idx="51">
                  <c:v>97</c:v>
                </c:pt>
                <c:pt idx="52">
                  <c:v>3</c:v>
                </c:pt>
                <c:pt idx="53">
                  <c:v>4</c:v>
                </c:pt>
                <c:pt idx="54">
                  <c:v>11</c:v>
                </c:pt>
                <c:pt idx="55">
                  <c:v>9</c:v>
                </c:pt>
                <c:pt idx="56">
                  <c:v>16</c:v>
                </c:pt>
                <c:pt idx="57">
                  <c:v>6</c:v>
                </c:pt>
                <c:pt idx="58">
                  <c:v>13</c:v>
                </c:pt>
                <c:pt idx="59">
                  <c:v>6</c:v>
                </c:pt>
                <c:pt idx="60">
                  <c:v>18</c:v>
                </c:pt>
                <c:pt idx="61">
                  <c:v>1</c:v>
                </c:pt>
                <c:pt idx="62">
                  <c:v>5</c:v>
                </c:pt>
                <c:pt idx="63">
                  <c:v>7</c:v>
                </c:pt>
                <c:pt idx="64">
                  <c:v>11</c:v>
                </c:pt>
                <c:pt idx="65">
                  <c:v>0</c:v>
                </c:pt>
                <c:pt idx="66">
                  <c:v>21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</c:numCache>
            </c:numRef>
          </c:xVal>
          <c:yVal>
            <c:numRef>
              <c:f>Solution!$C$29:$C$98</c:f>
              <c:numCache>
                <c:formatCode>General</c:formatCode>
                <c:ptCount val="70"/>
                <c:pt idx="0">
                  <c:v>435.36007222984142</c:v>
                </c:pt>
                <c:pt idx="1">
                  <c:v>1008.0910772732269</c:v>
                </c:pt>
                <c:pt idx="2">
                  <c:v>563.07742678064903</c:v>
                </c:pt>
                <c:pt idx="3">
                  <c:v>842.90243627386587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493.28722274764641</c:v>
                </c:pt>
                <c:pt idx="9">
                  <c:v>56.112427846177752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228.63658893009472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279.10293991434037</c:v>
                </c:pt>
                <c:pt idx="17">
                  <c:v>-379.45536804928997</c:v>
                </c:pt>
                <c:pt idx="18">
                  <c:v>-268.32836477633566</c:v>
                </c:pt>
                <c:pt idx="19">
                  <c:v>-256.8920054609365</c:v>
                </c:pt>
                <c:pt idx="20">
                  <c:v>260.00540474676956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-275.84641354730115</c:v>
                </c:pt>
                <c:pt idx="24">
                  <c:v>-111.85613222854272</c:v>
                </c:pt>
                <c:pt idx="25">
                  <c:v>-147.7097922190153</c:v>
                </c:pt>
                <c:pt idx="26">
                  <c:v>7.2335655328098767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-161.59725398196963</c:v>
                </c:pt>
                <c:pt idx="33">
                  <c:v>-214.82366580262817</c:v>
                </c:pt>
                <c:pt idx="34">
                  <c:v>-65.958607003334009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-165.93003369459234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-185.61995158923054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-235.98951708672479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49.051575596793583</c:v>
                </c:pt>
                <c:pt idx="50">
                  <c:v>-148.29896735719882</c:v>
                </c:pt>
                <c:pt idx="51">
                  <c:v>129.94712024446591</c:v>
                </c:pt>
                <c:pt idx="52">
                  <c:v>-351.36772591870977</c:v>
                </c:pt>
                <c:pt idx="53">
                  <c:v>-172.34252544122256</c:v>
                </c:pt>
                <c:pt idx="54">
                  <c:v>-248.6335256669222</c:v>
                </c:pt>
                <c:pt idx="55">
                  <c:v>-65.992877006884015</c:v>
                </c:pt>
                <c:pt idx="56">
                  <c:v>46.975301032467968</c:v>
                </c:pt>
                <c:pt idx="57">
                  <c:v>-340.96816829272132</c:v>
                </c:pt>
                <c:pt idx="58">
                  <c:v>-17.645128118377812</c:v>
                </c:pt>
                <c:pt idx="59">
                  <c:v>39.443666343623008</c:v>
                </c:pt>
                <c:pt idx="60">
                  <c:v>-447.39506053593038</c:v>
                </c:pt>
                <c:pt idx="61">
                  <c:v>110.05543041111514</c:v>
                </c:pt>
                <c:pt idx="62">
                  <c:v>-85.018130728485914</c:v>
                </c:pt>
                <c:pt idx="63">
                  <c:v>-76.56310320502061</c:v>
                </c:pt>
                <c:pt idx="64">
                  <c:v>103.20938200214711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162.42937710339905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C-4453-AECB-BAB90329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85120"/>
        <c:axId val="328386368"/>
      </c:scatterChart>
      <c:valAx>
        <c:axId val="3283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Pct Minority (X4)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86368"/>
        <c:crosses val="autoZero"/>
        <c:crossBetween val="midCat"/>
      </c:valAx>
      <c:valAx>
        <c:axId val="32838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85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Asian American(X3)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CombinData!$D$2:$D$71</c:f>
              <c:numCache>
                <c:formatCode>General</c:formatCode>
                <c:ptCount val="70"/>
                <c:pt idx="0">
                  <c:v>16</c:v>
                </c:pt>
                <c:pt idx="1">
                  <c:v>0</c:v>
                </c:pt>
                <c:pt idx="2">
                  <c:v>25</c:v>
                </c:pt>
                <c:pt idx="3">
                  <c:v>7.8</c:v>
                </c:pt>
                <c:pt idx="4">
                  <c:v>21</c:v>
                </c:pt>
                <c:pt idx="5">
                  <c:v>0</c:v>
                </c:pt>
                <c:pt idx="6">
                  <c:v>12</c:v>
                </c:pt>
                <c:pt idx="7">
                  <c:v>19</c:v>
                </c:pt>
                <c:pt idx="8">
                  <c:v>14</c:v>
                </c:pt>
                <c:pt idx="9">
                  <c:v>29</c:v>
                </c:pt>
                <c:pt idx="10">
                  <c:v>15</c:v>
                </c:pt>
                <c:pt idx="11">
                  <c:v>8</c:v>
                </c:pt>
                <c:pt idx="12">
                  <c:v>14</c:v>
                </c:pt>
                <c:pt idx="13">
                  <c:v>14</c:v>
                </c:pt>
                <c:pt idx="14">
                  <c:v>12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25</c:v>
                </c:pt>
                <c:pt idx="19">
                  <c:v>10</c:v>
                </c:pt>
                <c:pt idx="20">
                  <c:v>11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23</c:v>
                </c:pt>
                <c:pt idx="25">
                  <c:v>18</c:v>
                </c:pt>
                <c:pt idx="26">
                  <c:v>15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3</c:v>
                </c:pt>
                <c:pt idx="31">
                  <c:v>14</c:v>
                </c:pt>
                <c:pt idx="32">
                  <c:v>14</c:v>
                </c:pt>
                <c:pt idx="33">
                  <c:v>9</c:v>
                </c:pt>
                <c:pt idx="34">
                  <c:v>17</c:v>
                </c:pt>
                <c:pt idx="35">
                  <c:v>16</c:v>
                </c:pt>
                <c:pt idx="36">
                  <c:v>22</c:v>
                </c:pt>
                <c:pt idx="37">
                  <c:v>13</c:v>
                </c:pt>
                <c:pt idx="38">
                  <c:v>13</c:v>
                </c:pt>
                <c:pt idx="39">
                  <c:v>7</c:v>
                </c:pt>
                <c:pt idx="40">
                  <c:v>18</c:v>
                </c:pt>
                <c:pt idx="41">
                  <c:v>5</c:v>
                </c:pt>
                <c:pt idx="42">
                  <c:v>2.4</c:v>
                </c:pt>
                <c:pt idx="43">
                  <c:v>6</c:v>
                </c:pt>
                <c:pt idx="44">
                  <c:v>15</c:v>
                </c:pt>
                <c:pt idx="45">
                  <c:v>0</c:v>
                </c:pt>
                <c:pt idx="46">
                  <c:v>9</c:v>
                </c:pt>
                <c:pt idx="47">
                  <c:v>7</c:v>
                </c:pt>
                <c:pt idx="48">
                  <c:v>0</c:v>
                </c:pt>
                <c:pt idx="49">
                  <c:v>4</c:v>
                </c:pt>
                <c:pt idx="50">
                  <c:v>9</c:v>
                </c:pt>
                <c:pt idx="51">
                  <c:v>3</c:v>
                </c:pt>
                <c:pt idx="52">
                  <c:v>10</c:v>
                </c:pt>
                <c:pt idx="53">
                  <c:v>25</c:v>
                </c:pt>
                <c:pt idx="54">
                  <c:v>18</c:v>
                </c:pt>
                <c:pt idx="55">
                  <c:v>19</c:v>
                </c:pt>
                <c:pt idx="56">
                  <c:v>13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4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19</c:v>
                </c:pt>
                <c:pt idx="67">
                  <c:v>1.5</c:v>
                </c:pt>
                <c:pt idx="68">
                  <c:v>6</c:v>
                </c:pt>
                <c:pt idx="69">
                  <c:v>8</c:v>
                </c:pt>
              </c:numCache>
            </c:numRef>
          </c:xVal>
          <c:yVal>
            <c:numRef>
              <c:f>Solution!$C$29:$C$98</c:f>
              <c:numCache>
                <c:formatCode>General</c:formatCode>
                <c:ptCount val="70"/>
                <c:pt idx="0">
                  <c:v>435.36007222984142</c:v>
                </c:pt>
                <c:pt idx="1">
                  <c:v>1008.0910772732269</c:v>
                </c:pt>
                <c:pt idx="2">
                  <c:v>563.07742678064903</c:v>
                </c:pt>
                <c:pt idx="3">
                  <c:v>842.90243627386587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493.28722274764641</c:v>
                </c:pt>
                <c:pt idx="9">
                  <c:v>56.112427846177752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228.63658893009472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279.10293991434037</c:v>
                </c:pt>
                <c:pt idx="17">
                  <c:v>-379.45536804928997</c:v>
                </c:pt>
                <c:pt idx="18">
                  <c:v>-268.32836477633566</c:v>
                </c:pt>
                <c:pt idx="19">
                  <c:v>-256.8920054609365</c:v>
                </c:pt>
                <c:pt idx="20">
                  <c:v>260.00540474676956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-275.84641354730115</c:v>
                </c:pt>
                <c:pt idx="24">
                  <c:v>-111.85613222854272</c:v>
                </c:pt>
                <c:pt idx="25">
                  <c:v>-147.7097922190153</c:v>
                </c:pt>
                <c:pt idx="26">
                  <c:v>7.2335655328098767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-161.59725398196963</c:v>
                </c:pt>
                <c:pt idx="33">
                  <c:v>-214.82366580262817</c:v>
                </c:pt>
                <c:pt idx="34">
                  <c:v>-65.958607003334009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-165.93003369459234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-185.61995158923054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-235.98951708672479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49.051575596793583</c:v>
                </c:pt>
                <c:pt idx="50">
                  <c:v>-148.29896735719882</c:v>
                </c:pt>
                <c:pt idx="51">
                  <c:v>129.94712024446591</c:v>
                </c:pt>
                <c:pt idx="52">
                  <c:v>-351.36772591870977</c:v>
                </c:pt>
                <c:pt idx="53">
                  <c:v>-172.34252544122256</c:v>
                </c:pt>
                <c:pt idx="54">
                  <c:v>-248.6335256669222</c:v>
                </c:pt>
                <c:pt idx="55">
                  <c:v>-65.992877006884015</c:v>
                </c:pt>
                <c:pt idx="56">
                  <c:v>46.975301032467968</c:v>
                </c:pt>
                <c:pt idx="57">
                  <c:v>-340.96816829272132</c:v>
                </c:pt>
                <c:pt idx="58">
                  <c:v>-17.645128118377812</c:v>
                </c:pt>
                <c:pt idx="59">
                  <c:v>39.443666343623008</c:v>
                </c:pt>
                <c:pt idx="60">
                  <c:v>-447.39506053593038</c:v>
                </c:pt>
                <c:pt idx="61">
                  <c:v>110.05543041111514</c:v>
                </c:pt>
                <c:pt idx="62">
                  <c:v>-85.018130728485914</c:v>
                </c:pt>
                <c:pt idx="63">
                  <c:v>-76.56310320502061</c:v>
                </c:pt>
                <c:pt idx="64">
                  <c:v>103.20938200214711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162.42937710339905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6-4791-8F62-8307BA5C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87200"/>
        <c:axId val="328385952"/>
      </c:scatterChart>
      <c:valAx>
        <c:axId val="3283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Pct Asian American(X3)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85952"/>
        <c:crosses val="autoZero"/>
        <c:crossBetween val="midCat"/>
      </c:valAx>
      <c:valAx>
        <c:axId val="32838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87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International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CombinData!$B$2:$B$71</c:f>
              <c:numCache>
                <c:formatCode>General</c:formatCode>
                <c:ptCount val="70"/>
                <c:pt idx="0">
                  <c:v>35</c:v>
                </c:pt>
                <c:pt idx="1">
                  <c:v>33</c:v>
                </c:pt>
                <c:pt idx="2">
                  <c:v>34</c:v>
                </c:pt>
                <c:pt idx="3">
                  <c:v>44</c:v>
                </c:pt>
                <c:pt idx="4">
                  <c:v>27</c:v>
                </c:pt>
                <c:pt idx="5">
                  <c:v>43</c:v>
                </c:pt>
                <c:pt idx="6">
                  <c:v>33</c:v>
                </c:pt>
                <c:pt idx="7">
                  <c:v>40</c:v>
                </c:pt>
                <c:pt idx="8">
                  <c:v>36</c:v>
                </c:pt>
                <c:pt idx="9">
                  <c:v>39</c:v>
                </c:pt>
                <c:pt idx="10">
                  <c:v>27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37</c:v>
                </c:pt>
                <c:pt idx="15">
                  <c:v>30</c:v>
                </c:pt>
                <c:pt idx="16">
                  <c:v>32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24</c:v>
                </c:pt>
                <c:pt idx="21">
                  <c:v>10</c:v>
                </c:pt>
                <c:pt idx="22">
                  <c:v>42</c:v>
                </c:pt>
                <c:pt idx="23">
                  <c:v>28</c:v>
                </c:pt>
                <c:pt idx="24">
                  <c:v>34</c:v>
                </c:pt>
                <c:pt idx="25">
                  <c:v>35</c:v>
                </c:pt>
                <c:pt idx="26">
                  <c:v>18</c:v>
                </c:pt>
                <c:pt idx="27">
                  <c:v>34</c:v>
                </c:pt>
                <c:pt idx="28">
                  <c:v>19</c:v>
                </c:pt>
                <c:pt idx="29">
                  <c:v>18</c:v>
                </c:pt>
                <c:pt idx="30">
                  <c:v>26</c:v>
                </c:pt>
                <c:pt idx="31">
                  <c:v>41</c:v>
                </c:pt>
                <c:pt idx="32">
                  <c:v>32</c:v>
                </c:pt>
                <c:pt idx="33">
                  <c:v>27</c:v>
                </c:pt>
                <c:pt idx="34">
                  <c:v>24</c:v>
                </c:pt>
                <c:pt idx="35">
                  <c:v>45</c:v>
                </c:pt>
                <c:pt idx="36">
                  <c:v>30</c:v>
                </c:pt>
                <c:pt idx="37">
                  <c:v>33</c:v>
                </c:pt>
                <c:pt idx="38">
                  <c:v>45</c:v>
                </c:pt>
                <c:pt idx="39">
                  <c:v>45</c:v>
                </c:pt>
                <c:pt idx="40">
                  <c:v>40</c:v>
                </c:pt>
                <c:pt idx="41">
                  <c:v>38</c:v>
                </c:pt>
                <c:pt idx="42">
                  <c:v>38</c:v>
                </c:pt>
                <c:pt idx="43">
                  <c:v>19</c:v>
                </c:pt>
                <c:pt idx="44">
                  <c:v>55</c:v>
                </c:pt>
                <c:pt idx="45">
                  <c:v>0</c:v>
                </c:pt>
                <c:pt idx="46">
                  <c:v>20</c:v>
                </c:pt>
                <c:pt idx="47">
                  <c:v>46</c:v>
                </c:pt>
                <c:pt idx="48">
                  <c:v>37</c:v>
                </c:pt>
                <c:pt idx="49">
                  <c:v>39</c:v>
                </c:pt>
                <c:pt idx="50">
                  <c:v>20</c:v>
                </c:pt>
                <c:pt idx="51">
                  <c:v>27</c:v>
                </c:pt>
                <c:pt idx="52">
                  <c:v>41</c:v>
                </c:pt>
                <c:pt idx="53">
                  <c:v>36</c:v>
                </c:pt>
                <c:pt idx="54">
                  <c:v>29</c:v>
                </c:pt>
                <c:pt idx="55">
                  <c:v>27</c:v>
                </c:pt>
                <c:pt idx="56">
                  <c:v>26</c:v>
                </c:pt>
                <c:pt idx="57">
                  <c:v>25</c:v>
                </c:pt>
                <c:pt idx="58">
                  <c:v>33</c:v>
                </c:pt>
                <c:pt idx="59">
                  <c:v>12</c:v>
                </c:pt>
                <c:pt idx="60">
                  <c:v>38</c:v>
                </c:pt>
                <c:pt idx="61">
                  <c:v>30</c:v>
                </c:pt>
                <c:pt idx="62">
                  <c:v>32</c:v>
                </c:pt>
                <c:pt idx="63">
                  <c:v>7</c:v>
                </c:pt>
                <c:pt idx="64">
                  <c:v>23</c:v>
                </c:pt>
                <c:pt idx="65">
                  <c:v>0</c:v>
                </c:pt>
                <c:pt idx="66">
                  <c:v>32</c:v>
                </c:pt>
                <c:pt idx="67">
                  <c:v>48</c:v>
                </c:pt>
                <c:pt idx="68">
                  <c:v>13</c:v>
                </c:pt>
                <c:pt idx="69">
                  <c:v>15</c:v>
                </c:pt>
              </c:numCache>
            </c:numRef>
          </c:xVal>
          <c:yVal>
            <c:numRef>
              <c:f>Solution!$C$29:$C$98</c:f>
              <c:numCache>
                <c:formatCode>General</c:formatCode>
                <c:ptCount val="70"/>
                <c:pt idx="0">
                  <c:v>435.36007222984142</c:v>
                </c:pt>
                <c:pt idx="1">
                  <c:v>1008.0910772732269</c:v>
                </c:pt>
                <c:pt idx="2">
                  <c:v>563.07742678064903</c:v>
                </c:pt>
                <c:pt idx="3">
                  <c:v>842.90243627386587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493.28722274764641</c:v>
                </c:pt>
                <c:pt idx="9">
                  <c:v>56.112427846177752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228.63658893009472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279.10293991434037</c:v>
                </c:pt>
                <c:pt idx="17">
                  <c:v>-379.45536804928997</c:v>
                </c:pt>
                <c:pt idx="18">
                  <c:v>-268.32836477633566</c:v>
                </c:pt>
                <c:pt idx="19">
                  <c:v>-256.8920054609365</c:v>
                </c:pt>
                <c:pt idx="20">
                  <c:v>260.00540474676956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-275.84641354730115</c:v>
                </c:pt>
                <c:pt idx="24">
                  <c:v>-111.85613222854272</c:v>
                </c:pt>
                <c:pt idx="25">
                  <c:v>-147.7097922190153</c:v>
                </c:pt>
                <c:pt idx="26">
                  <c:v>7.2335655328098767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-161.59725398196963</c:v>
                </c:pt>
                <c:pt idx="33">
                  <c:v>-214.82366580262817</c:v>
                </c:pt>
                <c:pt idx="34">
                  <c:v>-65.958607003334009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-165.93003369459234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-185.61995158923054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-235.98951708672479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49.051575596793583</c:v>
                </c:pt>
                <c:pt idx="50">
                  <c:v>-148.29896735719882</c:v>
                </c:pt>
                <c:pt idx="51">
                  <c:v>129.94712024446591</c:v>
                </c:pt>
                <c:pt idx="52">
                  <c:v>-351.36772591870977</c:v>
                </c:pt>
                <c:pt idx="53">
                  <c:v>-172.34252544122256</c:v>
                </c:pt>
                <c:pt idx="54">
                  <c:v>-248.6335256669222</c:v>
                </c:pt>
                <c:pt idx="55">
                  <c:v>-65.992877006884015</c:v>
                </c:pt>
                <c:pt idx="56">
                  <c:v>46.975301032467968</c:v>
                </c:pt>
                <c:pt idx="57">
                  <c:v>-340.96816829272132</c:v>
                </c:pt>
                <c:pt idx="58">
                  <c:v>-17.645128118377812</c:v>
                </c:pt>
                <c:pt idx="59">
                  <c:v>39.443666343623008</c:v>
                </c:pt>
                <c:pt idx="60">
                  <c:v>-447.39506053593038</c:v>
                </c:pt>
                <c:pt idx="61">
                  <c:v>110.05543041111514</c:v>
                </c:pt>
                <c:pt idx="62">
                  <c:v>-85.018130728485914</c:v>
                </c:pt>
                <c:pt idx="63">
                  <c:v>-76.56310320502061</c:v>
                </c:pt>
                <c:pt idx="64">
                  <c:v>103.20938200214711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162.42937710339905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F7-411D-942F-F8B6D2E2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61024"/>
        <c:axId val="352361440"/>
      </c:scatterChart>
      <c:valAx>
        <c:axId val="3523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Pct International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61440"/>
        <c:crosses val="autoZero"/>
        <c:crossBetween val="midCat"/>
      </c:valAx>
      <c:valAx>
        <c:axId val="35236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6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Female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CombinData!$C$2:$C$71</c:f>
              <c:numCache>
                <c:formatCode>General</c:formatCode>
                <c:ptCount val="70"/>
                <c:pt idx="0">
                  <c:v>35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34</c:v>
                </c:pt>
                <c:pt idx="5">
                  <c:v>36</c:v>
                </c:pt>
                <c:pt idx="6">
                  <c:v>32</c:v>
                </c:pt>
                <c:pt idx="7">
                  <c:v>39</c:v>
                </c:pt>
                <c:pt idx="8">
                  <c:v>35</c:v>
                </c:pt>
                <c:pt idx="9">
                  <c:v>30</c:v>
                </c:pt>
                <c:pt idx="10">
                  <c:v>39</c:v>
                </c:pt>
                <c:pt idx="11">
                  <c:v>33</c:v>
                </c:pt>
                <c:pt idx="12">
                  <c:v>41</c:v>
                </c:pt>
                <c:pt idx="13">
                  <c:v>34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28</c:v>
                </c:pt>
                <c:pt idx="18">
                  <c:v>21</c:v>
                </c:pt>
                <c:pt idx="19">
                  <c:v>24</c:v>
                </c:pt>
                <c:pt idx="20">
                  <c:v>31</c:v>
                </c:pt>
                <c:pt idx="21">
                  <c:v>20</c:v>
                </c:pt>
                <c:pt idx="22">
                  <c:v>39</c:v>
                </c:pt>
                <c:pt idx="23">
                  <c:v>34</c:v>
                </c:pt>
                <c:pt idx="24">
                  <c:v>29</c:v>
                </c:pt>
                <c:pt idx="25">
                  <c:v>29</c:v>
                </c:pt>
                <c:pt idx="26">
                  <c:v>36</c:v>
                </c:pt>
                <c:pt idx="27">
                  <c:v>37</c:v>
                </c:pt>
                <c:pt idx="28">
                  <c:v>27</c:v>
                </c:pt>
                <c:pt idx="29">
                  <c:v>25</c:v>
                </c:pt>
                <c:pt idx="30">
                  <c:v>25</c:v>
                </c:pt>
                <c:pt idx="31">
                  <c:v>37</c:v>
                </c:pt>
                <c:pt idx="32">
                  <c:v>45</c:v>
                </c:pt>
                <c:pt idx="33">
                  <c:v>45</c:v>
                </c:pt>
                <c:pt idx="34">
                  <c:v>30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27</c:v>
                </c:pt>
                <c:pt idx="39">
                  <c:v>32</c:v>
                </c:pt>
                <c:pt idx="40">
                  <c:v>37</c:v>
                </c:pt>
                <c:pt idx="41">
                  <c:v>25</c:v>
                </c:pt>
                <c:pt idx="42">
                  <c:v>29</c:v>
                </c:pt>
                <c:pt idx="43">
                  <c:v>32</c:v>
                </c:pt>
                <c:pt idx="44">
                  <c:v>33</c:v>
                </c:pt>
                <c:pt idx="45">
                  <c:v>0</c:v>
                </c:pt>
                <c:pt idx="46">
                  <c:v>36</c:v>
                </c:pt>
                <c:pt idx="47">
                  <c:v>37</c:v>
                </c:pt>
                <c:pt idx="48">
                  <c:v>30</c:v>
                </c:pt>
                <c:pt idx="49">
                  <c:v>49</c:v>
                </c:pt>
                <c:pt idx="50">
                  <c:v>29</c:v>
                </c:pt>
                <c:pt idx="51">
                  <c:v>56</c:v>
                </c:pt>
                <c:pt idx="52">
                  <c:v>45</c:v>
                </c:pt>
                <c:pt idx="53">
                  <c:v>43</c:v>
                </c:pt>
                <c:pt idx="54">
                  <c:v>37</c:v>
                </c:pt>
                <c:pt idx="55">
                  <c:v>38</c:v>
                </c:pt>
                <c:pt idx="56">
                  <c:v>21</c:v>
                </c:pt>
                <c:pt idx="57">
                  <c:v>26</c:v>
                </c:pt>
                <c:pt idx="58">
                  <c:v>38</c:v>
                </c:pt>
                <c:pt idx="59">
                  <c:v>25</c:v>
                </c:pt>
                <c:pt idx="60">
                  <c:v>23</c:v>
                </c:pt>
                <c:pt idx="61">
                  <c:v>30</c:v>
                </c:pt>
                <c:pt idx="62">
                  <c:v>27</c:v>
                </c:pt>
                <c:pt idx="63">
                  <c:v>42</c:v>
                </c:pt>
                <c:pt idx="64">
                  <c:v>32</c:v>
                </c:pt>
                <c:pt idx="65">
                  <c:v>0</c:v>
                </c:pt>
                <c:pt idx="66">
                  <c:v>36</c:v>
                </c:pt>
                <c:pt idx="67">
                  <c:v>31</c:v>
                </c:pt>
                <c:pt idx="68">
                  <c:v>30</c:v>
                </c:pt>
                <c:pt idx="69">
                  <c:v>33</c:v>
                </c:pt>
              </c:numCache>
            </c:numRef>
          </c:xVal>
          <c:yVal>
            <c:numRef>
              <c:f>Solution!$C$29:$C$98</c:f>
              <c:numCache>
                <c:formatCode>General</c:formatCode>
                <c:ptCount val="70"/>
                <c:pt idx="0">
                  <c:v>435.36007222984142</c:v>
                </c:pt>
                <c:pt idx="1">
                  <c:v>1008.0910772732269</c:v>
                </c:pt>
                <c:pt idx="2">
                  <c:v>563.07742678064903</c:v>
                </c:pt>
                <c:pt idx="3">
                  <c:v>842.90243627386587</c:v>
                </c:pt>
                <c:pt idx="4">
                  <c:v>370.31918744037989</c:v>
                </c:pt>
                <c:pt idx="5">
                  <c:v>-52.515248109921231</c:v>
                </c:pt>
                <c:pt idx="6">
                  <c:v>547.35888772567159</c:v>
                </c:pt>
                <c:pt idx="7">
                  <c:v>207.62380976713916</c:v>
                </c:pt>
                <c:pt idx="8">
                  <c:v>493.28722274764641</c:v>
                </c:pt>
                <c:pt idx="9">
                  <c:v>56.112427846177752</c:v>
                </c:pt>
                <c:pt idx="10">
                  <c:v>-50.800393673159078</c:v>
                </c:pt>
                <c:pt idx="11">
                  <c:v>-165.48116416004962</c:v>
                </c:pt>
                <c:pt idx="12">
                  <c:v>228.63658893009472</c:v>
                </c:pt>
                <c:pt idx="13">
                  <c:v>277.05138094922677</c:v>
                </c:pt>
                <c:pt idx="14">
                  <c:v>207.06853645875651</c:v>
                </c:pt>
                <c:pt idx="15">
                  <c:v>14.625811487689134</c:v>
                </c:pt>
                <c:pt idx="16">
                  <c:v>279.10293991434037</c:v>
                </c:pt>
                <c:pt idx="17">
                  <c:v>-379.45536804928997</c:v>
                </c:pt>
                <c:pt idx="18">
                  <c:v>-268.32836477633566</c:v>
                </c:pt>
                <c:pt idx="19">
                  <c:v>-256.8920054609365</c:v>
                </c:pt>
                <c:pt idx="20">
                  <c:v>260.00540474676956</c:v>
                </c:pt>
                <c:pt idx="21">
                  <c:v>232.92965713775016</c:v>
                </c:pt>
                <c:pt idx="22">
                  <c:v>-227.18342095679054</c:v>
                </c:pt>
                <c:pt idx="23">
                  <c:v>-275.84641354730115</c:v>
                </c:pt>
                <c:pt idx="24">
                  <c:v>-111.85613222854272</c:v>
                </c:pt>
                <c:pt idx="25">
                  <c:v>-147.7097922190153</c:v>
                </c:pt>
                <c:pt idx="26">
                  <c:v>7.2335655328098767</c:v>
                </c:pt>
                <c:pt idx="27">
                  <c:v>-302.93318927025882</c:v>
                </c:pt>
                <c:pt idx="28">
                  <c:v>101.02412701127039</c:v>
                </c:pt>
                <c:pt idx="29">
                  <c:v>-209.79673034944699</c:v>
                </c:pt>
                <c:pt idx="30">
                  <c:v>-70.727567398195674</c:v>
                </c:pt>
                <c:pt idx="31">
                  <c:v>-115.96113928319141</c:v>
                </c:pt>
                <c:pt idx="32">
                  <c:v>-161.59725398196963</c:v>
                </c:pt>
                <c:pt idx="33">
                  <c:v>-214.82366580262817</c:v>
                </c:pt>
                <c:pt idx="34">
                  <c:v>-65.958607003334009</c:v>
                </c:pt>
                <c:pt idx="35">
                  <c:v>-55.152549751264132</c:v>
                </c:pt>
                <c:pt idx="36">
                  <c:v>-19.438155087683839</c:v>
                </c:pt>
                <c:pt idx="37">
                  <c:v>-42.665918606099922</c:v>
                </c:pt>
                <c:pt idx="38">
                  <c:v>25.954228839508346</c:v>
                </c:pt>
                <c:pt idx="39">
                  <c:v>-15.724911406897263</c:v>
                </c:pt>
                <c:pt idx="40">
                  <c:v>-165.93003369459234</c:v>
                </c:pt>
                <c:pt idx="41">
                  <c:v>-14.720775429796248</c:v>
                </c:pt>
                <c:pt idx="42">
                  <c:v>-64.960086108547728</c:v>
                </c:pt>
                <c:pt idx="43">
                  <c:v>-185.61995158923054</c:v>
                </c:pt>
                <c:pt idx="44">
                  <c:v>-231.97773158157406</c:v>
                </c:pt>
                <c:pt idx="45">
                  <c:v>160.4545804786427</c:v>
                </c:pt>
                <c:pt idx="46">
                  <c:v>-235.98951708672479</c:v>
                </c:pt>
                <c:pt idx="47">
                  <c:v>-336.5191870127997</c:v>
                </c:pt>
                <c:pt idx="48">
                  <c:v>-137.19421687678135</c:v>
                </c:pt>
                <c:pt idx="49">
                  <c:v>49.051575596793583</c:v>
                </c:pt>
                <c:pt idx="50">
                  <c:v>-148.29896735719882</c:v>
                </c:pt>
                <c:pt idx="51">
                  <c:v>129.94712024446591</c:v>
                </c:pt>
                <c:pt idx="52">
                  <c:v>-351.36772591870977</c:v>
                </c:pt>
                <c:pt idx="53">
                  <c:v>-172.34252544122256</c:v>
                </c:pt>
                <c:pt idx="54">
                  <c:v>-248.6335256669222</c:v>
                </c:pt>
                <c:pt idx="55">
                  <c:v>-65.992877006884015</c:v>
                </c:pt>
                <c:pt idx="56">
                  <c:v>46.975301032467968</c:v>
                </c:pt>
                <c:pt idx="57">
                  <c:v>-340.96816829272132</c:v>
                </c:pt>
                <c:pt idx="58">
                  <c:v>-17.645128118377812</c:v>
                </c:pt>
                <c:pt idx="59">
                  <c:v>39.443666343623008</c:v>
                </c:pt>
                <c:pt idx="60">
                  <c:v>-447.39506053593038</c:v>
                </c:pt>
                <c:pt idx="61">
                  <c:v>110.05543041111514</c:v>
                </c:pt>
                <c:pt idx="62">
                  <c:v>-85.018130728485914</c:v>
                </c:pt>
                <c:pt idx="63">
                  <c:v>-76.56310320502061</c:v>
                </c:pt>
                <c:pt idx="64">
                  <c:v>103.20938200214711</c:v>
                </c:pt>
                <c:pt idx="65">
                  <c:v>163.4545804786427</c:v>
                </c:pt>
                <c:pt idx="66">
                  <c:v>-219.80139321376123</c:v>
                </c:pt>
                <c:pt idx="67">
                  <c:v>-51.188491429987664</c:v>
                </c:pt>
                <c:pt idx="68">
                  <c:v>162.42937710339905</c:v>
                </c:pt>
                <c:pt idx="69">
                  <c:v>-313.81121536653035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4F-4396-BF87-23CF8FCC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85952"/>
        <c:axId val="328384704"/>
      </c:scatterChart>
      <c:valAx>
        <c:axId val="3283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Pct Female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84704"/>
        <c:crosses val="autoZero"/>
        <c:crossBetween val="midCat"/>
      </c:valAx>
      <c:valAx>
        <c:axId val="32838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85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180975</xdr:rowOff>
    </xdr:from>
    <xdr:to>
      <xdr:col>8</xdr:col>
      <xdr:colOff>266700</xdr:colOff>
      <xdr:row>14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180975"/>
          <a:ext cx="4867275" cy="256222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Business Week</a:t>
          </a:r>
        </a:p>
        <a:p>
          <a:endParaRPr lang="en-US" sz="1100"/>
        </a:p>
        <a:p>
          <a:r>
            <a:rPr lang="en-US" sz="1100"/>
            <a:t>The MBA data are self-reported data from the schools. The top 30 schools are</a:t>
          </a:r>
          <a:r>
            <a:rPr lang="en-US" sz="1100" baseline="0"/>
            <a:t> listed in order of their BusinessWeek ranking. The next 15 "second tier" schools are listed in alphabetical orders, as are the last 25 "non-ranked" schools.</a:t>
          </a:r>
        </a:p>
        <a:p>
          <a:endParaRPr lang="en-US" sz="1100" baseline="0"/>
        </a:p>
        <a:p>
          <a:r>
            <a:rPr lang="en-US" sz="1100" baseline="0"/>
            <a:t>Note that there is missing data for some schools in some columns. All we can infer is that these schools chose not to report this data.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To get the letter grades for the undergraduates in the last three columns, the top 20% among all 101 ranked programs got A+s. The next 25% got As, the next 35% got Bs, and the bottom 20% got Cs.</a:t>
          </a:r>
          <a:endParaRPr lang="en-US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502920</xdr:colOff>
      <xdr:row>0</xdr:row>
      <xdr:rowOff>0</xdr:rowOff>
    </xdr:from>
    <xdr:to>
      <xdr:col>23</xdr:col>
      <xdr:colOff>502920</xdr:colOff>
      <xdr:row>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CE5B4D-C22F-964A-18CA-C3277DAA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510540</xdr:colOff>
      <xdr:row>10</xdr:row>
      <xdr:rowOff>68580</xdr:rowOff>
    </xdr:from>
    <xdr:to>
      <xdr:col>23</xdr:col>
      <xdr:colOff>510540</xdr:colOff>
      <xdr:row>20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D188EB-A63E-080B-1E6D-A0C5EEF98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533400</xdr:colOff>
      <xdr:row>20</xdr:row>
      <xdr:rowOff>137160</xdr:rowOff>
    </xdr:from>
    <xdr:to>
      <xdr:col>23</xdr:col>
      <xdr:colOff>533400</xdr:colOff>
      <xdr:row>30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2C0AFB-FB6D-42F4-E686-0ABB86F61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358140</xdr:colOff>
      <xdr:row>0</xdr:row>
      <xdr:rowOff>7620</xdr:rowOff>
    </xdr:from>
    <xdr:to>
      <xdr:col>17</xdr:col>
      <xdr:colOff>358140</xdr:colOff>
      <xdr:row>10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AEC864-9D5F-DD14-DBBA-E5EBA5B92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365760</xdr:colOff>
      <xdr:row>10</xdr:row>
      <xdr:rowOff>68580</xdr:rowOff>
    </xdr:from>
    <xdr:to>
      <xdr:col>17</xdr:col>
      <xdr:colOff>365760</xdr:colOff>
      <xdr:row>20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7B1EFA-835B-8F2D-387B-E519CD06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dergrad_bschool_2009" connectionId="1" xr16:uid="{00000000-0016-0000-02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chool_Comparator_1" connectionId="2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C5" sqref="C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S103"/>
  <sheetViews>
    <sheetView workbookViewId="0"/>
  </sheetViews>
  <sheetFormatPr defaultColWidth="9.109375" defaultRowHeight="14.4" x14ac:dyDescent="0.3"/>
  <cols>
    <col min="1" max="2" width="9.109375" style="5"/>
    <col min="3" max="3" width="28.5546875" style="5" bestFit="1" customWidth="1"/>
    <col min="4" max="4" width="22.88671875" style="5" bestFit="1" customWidth="1"/>
    <col min="5" max="5" width="9.109375" style="5"/>
    <col min="6" max="6" width="11.33203125" style="5" customWidth="1"/>
    <col min="7" max="7" width="10.33203125" style="5" customWidth="1"/>
    <col min="8" max="8" width="13.5546875" style="5" bestFit="1" customWidth="1"/>
    <col min="9" max="9" width="12.33203125" style="5" bestFit="1" customWidth="1"/>
    <col min="10" max="10" width="12.33203125" style="5" customWidth="1"/>
    <col min="11" max="11" width="13.88671875" style="5" customWidth="1"/>
    <col min="12" max="12" width="11.88671875" style="5" customWidth="1"/>
    <col min="13" max="13" width="18.33203125" style="5" customWidth="1"/>
    <col min="14" max="14" width="16.5546875" style="5" customWidth="1"/>
    <col min="15" max="15" width="11.5546875" style="5" customWidth="1"/>
    <col min="16" max="16" width="11" style="5" customWidth="1"/>
    <col min="17" max="17" width="13.88671875" style="5" customWidth="1"/>
    <col min="18" max="18" width="13.44140625" style="5" customWidth="1"/>
    <col min="19" max="19" width="13.5546875" style="5" customWidth="1"/>
    <col min="20" max="16384" width="9.109375" style="5"/>
  </cols>
  <sheetData>
    <row r="1" spans="1:19" ht="30" customHeight="1" x14ac:dyDescent="0.3">
      <c r="A1" s="7" t="s">
        <v>307</v>
      </c>
      <c r="B1" s="7" t="s">
        <v>308</v>
      </c>
      <c r="C1" s="6" t="s">
        <v>16</v>
      </c>
      <c r="D1" s="6" t="s">
        <v>293</v>
      </c>
      <c r="E1" s="6" t="s">
        <v>283</v>
      </c>
      <c r="F1" s="7" t="s">
        <v>300</v>
      </c>
      <c r="G1" s="7" t="s">
        <v>294</v>
      </c>
      <c r="H1" s="7" t="s">
        <v>299</v>
      </c>
      <c r="I1" s="7" t="s">
        <v>298</v>
      </c>
      <c r="J1" s="7" t="s">
        <v>297</v>
      </c>
      <c r="K1" s="7" t="s">
        <v>296</v>
      </c>
      <c r="L1" s="7" t="s">
        <v>295</v>
      </c>
      <c r="M1" s="7" t="s">
        <v>18</v>
      </c>
      <c r="N1" s="7" t="s">
        <v>301</v>
      </c>
      <c r="O1" s="7" t="s">
        <v>302</v>
      </c>
      <c r="P1" s="7" t="s">
        <v>303</v>
      </c>
      <c r="Q1" s="8" t="s">
        <v>304</v>
      </c>
      <c r="R1" s="8" t="s">
        <v>305</v>
      </c>
      <c r="S1" s="8" t="s">
        <v>306</v>
      </c>
    </row>
    <row r="2" spans="1:19" x14ac:dyDescent="0.3">
      <c r="A2" s="1">
        <v>1</v>
      </c>
      <c r="B2" s="3">
        <v>2</v>
      </c>
      <c r="C2" s="1" t="s">
        <v>19</v>
      </c>
      <c r="D2" s="1" t="s">
        <v>20</v>
      </c>
      <c r="E2" s="1" t="s">
        <v>21</v>
      </c>
      <c r="F2" s="1">
        <v>2</v>
      </c>
      <c r="G2" s="4">
        <v>9490</v>
      </c>
      <c r="H2" s="1">
        <v>655</v>
      </c>
      <c r="I2" s="1">
        <v>1</v>
      </c>
      <c r="J2" s="1">
        <v>52</v>
      </c>
      <c r="K2" s="4">
        <v>58000</v>
      </c>
      <c r="L2" s="1">
        <v>5</v>
      </c>
      <c r="M2" s="1">
        <v>5</v>
      </c>
      <c r="N2" s="1">
        <v>10.4</v>
      </c>
      <c r="O2" s="1">
        <v>1355</v>
      </c>
      <c r="P2" s="1">
        <v>30</v>
      </c>
      <c r="Q2" s="1" t="s">
        <v>22</v>
      </c>
      <c r="R2" s="1" t="s">
        <v>22</v>
      </c>
      <c r="S2" s="1" t="s">
        <v>22</v>
      </c>
    </row>
    <row r="3" spans="1:19" x14ac:dyDescent="0.3">
      <c r="A3" s="1">
        <v>2</v>
      </c>
      <c r="B3" s="3">
        <v>3</v>
      </c>
      <c r="C3" s="1" t="s">
        <v>23</v>
      </c>
      <c r="D3" s="1" t="s">
        <v>24</v>
      </c>
      <c r="E3" s="1" t="s">
        <v>25</v>
      </c>
      <c r="F3" s="1">
        <v>3</v>
      </c>
      <c r="G3" s="4">
        <v>36847</v>
      </c>
      <c r="H3" s="4">
        <v>1669</v>
      </c>
      <c r="I3" s="1">
        <v>2</v>
      </c>
      <c r="J3" s="1">
        <v>12</v>
      </c>
      <c r="K3" s="4">
        <v>55000</v>
      </c>
      <c r="L3" s="1">
        <v>11</v>
      </c>
      <c r="M3" s="1">
        <v>16</v>
      </c>
      <c r="N3" s="1">
        <v>18.57</v>
      </c>
      <c r="O3" s="1">
        <v>1405</v>
      </c>
      <c r="P3" s="1">
        <v>32</v>
      </c>
      <c r="Q3" s="1" t="s">
        <v>22</v>
      </c>
      <c r="R3" s="1" t="s">
        <v>22</v>
      </c>
      <c r="S3" s="1" t="s">
        <v>22</v>
      </c>
    </row>
    <row r="4" spans="1:19" x14ac:dyDescent="0.3">
      <c r="A4" s="1">
        <v>3</v>
      </c>
      <c r="B4" s="3">
        <v>1</v>
      </c>
      <c r="C4" s="1" t="s">
        <v>26</v>
      </c>
      <c r="D4" s="1" t="s">
        <v>27</v>
      </c>
      <c r="E4" s="1" t="s">
        <v>25</v>
      </c>
      <c r="F4" s="1">
        <v>4</v>
      </c>
      <c r="G4" s="4">
        <v>37526</v>
      </c>
      <c r="H4" s="4">
        <v>2528</v>
      </c>
      <c r="I4" s="1">
        <v>13</v>
      </c>
      <c r="J4" s="1">
        <v>13</v>
      </c>
      <c r="K4" s="4">
        <v>61001</v>
      </c>
      <c r="L4" s="1">
        <v>10</v>
      </c>
      <c r="M4" s="1">
        <v>1</v>
      </c>
      <c r="N4" s="1">
        <v>10.89</v>
      </c>
      <c r="O4" s="1">
        <v>1440</v>
      </c>
      <c r="P4" s="1">
        <v>32</v>
      </c>
      <c r="Q4" s="1" t="s">
        <v>22</v>
      </c>
      <c r="R4" s="1" t="s">
        <v>28</v>
      </c>
      <c r="S4" s="1" t="s">
        <v>22</v>
      </c>
    </row>
    <row r="5" spans="1:19" x14ac:dyDescent="0.3">
      <c r="A5" s="1">
        <v>4</v>
      </c>
      <c r="B5" s="3">
        <v>6</v>
      </c>
      <c r="C5" s="1" t="s">
        <v>29</v>
      </c>
      <c r="D5" s="1" t="s">
        <v>30</v>
      </c>
      <c r="E5" s="1" t="s">
        <v>21</v>
      </c>
      <c r="F5" s="1">
        <v>3</v>
      </c>
      <c r="G5" s="4">
        <v>10848</v>
      </c>
      <c r="H5" s="4">
        <v>1050</v>
      </c>
      <c r="I5" s="1">
        <v>18</v>
      </c>
      <c r="J5" s="1">
        <v>8</v>
      </c>
      <c r="K5" s="4">
        <v>60000</v>
      </c>
      <c r="L5" s="1">
        <v>7</v>
      </c>
      <c r="M5" s="1">
        <v>8</v>
      </c>
      <c r="N5" s="1">
        <v>15.22</v>
      </c>
      <c r="O5" s="1">
        <v>1346</v>
      </c>
      <c r="P5" s="1">
        <v>30</v>
      </c>
      <c r="Q5" s="1" t="s">
        <v>31</v>
      </c>
      <c r="R5" s="1" t="s">
        <v>28</v>
      </c>
      <c r="S5" s="1" t="s">
        <v>22</v>
      </c>
    </row>
    <row r="6" spans="1:19" x14ac:dyDescent="0.3">
      <c r="A6" s="1">
        <v>5</v>
      </c>
      <c r="B6" s="3">
        <v>7</v>
      </c>
      <c r="C6" s="1" t="s">
        <v>32</v>
      </c>
      <c r="D6" s="1" t="s">
        <v>33</v>
      </c>
      <c r="E6" s="1" t="s">
        <v>25</v>
      </c>
      <c r="F6" s="1">
        <v>2</v>
      </c>
      <c r="G6" s="4">
        <v>4110</v>
      </c>
      <c r="H6" s="4">
        <v>1783</v>
      </c>
      <c r="I6" s="1">
        <v>6</v>
      </c>
      <c r="J6" s="1">
        <v>1</v>
      </c>
      <c r="K6" s="4">
        <v>50000</v>
      </c>
      <c r="L6" s="1">
        <v>17</v>
      </c>
      <c r="M6" s="1">
        <v>40</v>
      </c>
      <c r="N6" s="1">
        <v>19</v>
      </c>
      <c r="O6" s="1">
        <v>1231</v>
      </c>
      <c r="P6" s="1">
        <v>27</v>
      </c>
      <c r="Q6" s="1" t="s">
        <v>28</v>
      </c>
      <c r="R6" s="1" t="s">
        <v>22</v>
      </c>
      <c r="S6" s="1" t="s">
        <v>22</v>
      </c>
    </row>
    <row r="7" spans="1:19" x14ac:dyDescent="0.3">
      <c r="A7" s="1">
        <v>6</v>
      </c>
      <c r="B7" s="3">
        <v>11</v>
      </c>
      <c r="C7" s="1" t="s">
        <v>34</v>
      </c>
      <c r="D7" s="1" t="s">
        <v>35</v>
      </c>
      <c r="E7" s="1" t="s">
        <v>21</v>
      </c>
      <c r="F7" s="1">
        <v>2</v>
      </c>
      <c r="G7" s="4">
        <v>8932</v>
      </c>
      <c r="H7" s="1">
        <v>668</v>
      </c>
      <c r="I7" s="1">
        <v>24</v>
      </c>
      <c r="J7" s="1">
        <v>2</v>
      </c>
      <c r="K7" s="4">
        <v>55000</v>
      </c>
      <c r="L7" s="1">
        <v>3</v>
      </c>
      <c r="M7" s="1">
        <v>16</v>
      </c>
      <c r="N7" s="1">
        <v>25.7</v>
      </c>
      <c r="O7" s="1">
        <v>1388</v>
      </c>
      <c r="P7" s="1">
        <v>31</v>
      </c>
      <c r="Q7" s="1" t="s">
        <v>31</v>
      </c>
      <c r="R7" s="1" t="s">
        <v>22</v>
      </c>
      <c r="S7" s="1" t="s">
        <v>28</v>
      </c>
    </row>
    <row r="8" spans="1:19" x14ac:dyDescent="0.3">
      <c r="A8" s="1">
        <v>7</v>
      </c>
      <c r="B8" s="3">
        <v>9</v>
      </c>
      <c r="C8" s="1" t="s">
        <v>36</v>
      </c>
      <c r="D8" s="1" t="s">
        <v>37</v>
      </c>
      <c r="E8" s="1" t="s">
        <v>25</v>
      </c>
      <c r="F8" s="1">
        <v>3</v>
      </c>
      <c r="G8" s="4">
        <v>36390</v>
      </c>
      <c r="H8" s="1">
        <v>225</v>
      </c>
      <c r="I8" s="1">
        <v>5</v>
      </c>
      <c r="J8" s="1">
        <v>43</v>
      </c>
      <c r="K8" s="4">
        <v>60000</v>
      </c>
      <c r="L8" s="1">
        <v>4</v>
      </c>
      <c r="M8" s="1">
        <v>12</v>
      </c>
      <c r="N8" s="1">
        <v>2.7</v>
      </c>
      <c r="O8" s="1">
        <v>1481</v>
      </c>
      <c r="P8" s="1">
        <v>33</v>
      </c>
      <c r="Q8" s="1" t="s">
        <v>22</v>
      </c>
      <c r="R8" s="1" t="s">
        <v>22</v>
      </c>
      <c r="S8" s="1" t="s">
        <v>22</v>
      </c>
    </row>
    <row r="9" spans="1:19" x14ac:dyDescent="0.3">
      <c r="A9" s="1">
        <v>8</v>
      </c>
      <c r="B9" s="3">
        <v>4</v>
      </c>
      <c r="C9" s="1" t="s">
        <v>4</v>
      </c>
      <c r="D9" s="1" t="s">
        <v>38</v>
      </c>
      <c r="E9" s="1" t="s">
        <v>25</v>
      </c>
      <c r="F9" s="1">
        <v>4</v>
      </c>
      <c r="G9" s="4">
        <v>20364</v>
      </c>
      <c r="H9" s="1">
        <v>712</v>
      </c>
      <c r="I9" s="1">
        <v>3</v>
      </c>
      <c r="J9" s="1">
        <v>46</v>
      </c>
      <c r="K9" s="4">
        <v>55000</v>
      </c>
      <c r="L9" s="1">
        <v>2</v>
      </c>
      <c r="M9" s="1">
        <v>21</v>
      </c>
      <c r="N9" s="1">
        <v>19.239999999999998</v>
      </c>
      <c r="O9" s="1">
        <v>1390</v>
      </c>
      <c r="P9" s="1">
        <v>31</v>
      </c>
      <c r="Q9" s="1" t="s">
        <v>22</v>
      </c>
      <c r="R9" s="1" t="s">
        <v>22</v>
      </c>
      <c r="S9" s="1" t="s">
        <v>22</v>
      </c>
    </row>
    <row r="10" spans="1:19" x14ac:dyDescent="0.3">
      <c r="A10" s="1">
        <v>9</v>
      </c>
      <c r="B10" s="3">
        <v>5</v>
      </c>
      <c r="C10" s="1" t="s">
        <v>39</v>
      </c>
      <c r="D10" s="1" t="s">
        <v>40</v>
      </c>
      <c r="E10" s="1" t="s">
        <v>25</v>
      </c>
      <c r="F10" s="1">
        <v>2</v>
      </c>
      <c r="G10" s="4">
        <v>36336</v>
      </c>
      <c r="H10" s="1">
        <v>622</v>
      </c>
      <c r="I10" s="1">
        <v>4</v>
      </c>
      <c r="J10" s="1">
        <v>24</v>
      </c>
      <c r="K10" s="4">
        <v>55000</v>
      </c>
      <c r="L10" s="1">
        <v>8</v>
      </c>
      <c r="M10" s="1">
        <v>12</v>
      </c>
      <c r="N10" s="1">
        <v>9.9</v>
      </c>
      <c r="O10" s="1">
        <v>1361</v>
      </c>
      <c r="P10" s="1">
        <v>31</v>
      </c>
      <c r="Q10" s="1" t="s">
        <v>22</v>
      </c>
      <c r="R10" s="1" t="s">
        <v>22</v>
      </c>
      <c r="S10" s="1" t="s">
        <v>28</v>
      </c>
    </row>
    <row r="11" spans="1:19" x14ac:dyDescent="0.3">
      <c r="A11" s="1">
        <v>10</v>
      </c>
      <c r="B11" s="3">
        <v>10</v>
      </c>
      <c r="C11" s="1" t="s">
        <v>41</v>
      </c>
      <c r="D11" s="1" t="s">
        <v>42</v>
      </c>
      <c r="E11" s="1" t="s">
        <v>21</v>
      </c>
      <c r="F11" s="1">
        <v>4</v>
      </c>
      <c r="G11" s="4">
        <v>9354</v>
      </c>
      <c r="H11" s="4">
        <v>3942</v>
      </c>
      <c r="I11" s="1">
        <v>12</v>
      </c>
      <c r="J11" s="1">
        <v>3</v>
      </c>
      <c r="K11" s="4">
        <v>55000</v>
      </c>
      <c r="L11" s="1">
        <v>18</v>
      </c>
      <c r="M11" s="1">
        <v>40</v>
      </c>
      <c r="N11" s="1">
        <v>34</v>
      </c>
      <c r="O11" s="1">
        <v>1301</v>
      </c>
      <c r="P11" s="1">
        <v>29</v>
      </c>
      <c r="Q11" s="1" t="s">
        <v>28</v>
      </c>
      <c r="R11" s="1" t="s">
        <v>22</v>
      </c>
      <c r="S11" s="1" t="s">
        <v>22</v>
      </c>
    </row>
    <row r="12" spans="1:19" x14ac:dyDescent="0.3">
      <c r="A12" s="1">
        <v>11</v>
      </c>
      <c r="B12" s="3">
        <v>13</v>
      </c>
      <c r="C12" s="1" t="s">
        <v>43</v>
      </c>
      <c r="D12" s="1" t="s">
        <v>44</v>
      </c>
      <c r="E12" s="1" t="s">
        <v>25</v>
      </c>
      <c r="F12" s="1">
        <v>4</v>
      </c>
      <c r="G12" s="4">
        <v>37530</v>
      </c>
      <c r="H12" s="4">
        <v>1731</v>
      </c>
      <c r="I12" s="1">
        <v>8</v>
      </c>
      <c r="J12" s="1">
        <v>26</v>
      </c>
      <c r="K12" s="4">
        <v>52000</v>
      </c>
      <c r="L12" s="1">
        <v>39</v>
      </c>
      <c r="M12" s="1">
        <v>5</v>
      </c>
      <c r="N12" s="1">
        <v>16.03</v>
      </c>
      <c r="O12" s="1">
        <v>1302</v>
      </c>
      <c r="P12" s="1">
        <v>30</v>
      </c>
      <c r="Q12" s="1" t="s">
        <v>22</v>
      </c>
      <c r="R12" s="1" t="s">
        <v>28</v>
      </c>
      <c r="S12" s="1" t="s">
        <v>22</v>
      </c>
    </row>
    <row r="13" spans="1:19" x14ac:dyDescent="0.3">
      <c r="A13" s="1">
        <v>12</v>
      </c>
      <c r="B13" s="3">
        <v>20</v>
      </c>
      <c r="C13" s="1" t="s">
        <v>45</v>
      </c>
      <c r="D13" s="1" t="s">
        <v>46</v>
      </c>
      <c r="E13" s="1" t="s">
        <v>25</v>
      </c>
      <c r="F13" s="1">
        <v>4</v>
      </c>
      <c r="G13" s="4">
        <v>38850</v>
      </c>
      <c r="H13" s="1">
        <v>643</v>
      </c>
      <c r="I13" s="1">
        <v>14</v>
      </c>
      <c r="J13" s="1">
        <v>64</v>
      </c>
      <c r="K13" s="4">
        <v>52500</v>
      </c>
      <c r="L13" s="1">
        <v>9</v>
      </c>
      <c r="M13" s="1">
        <v>1</v>
      </c>
      <c r="N13" s="1">
        <v>12.04</v>
      </c>
      <c r="O13" s="1">
        <v>1280</v>
      </c>
      <c r="P13" s="1">
        <v>29</v>
      </c>
      <c r="Q13" s="1" t="s">
        <v>22</v>
      </c>
      <c r="R13" s="1" t="s">
        <v>22</v>
      </c>
      <c r="S13" s="1" t="s">
        <v>31</v>
      </c>
    </row>
    <row r="14" spans="1:19" x14ac:dyDescent="0.3">
      <c r="A14" s="1">
        <v>13</v>
      </c>
      <c r="B14" s="3">
        <v>12</v>
      </c>
      <c r="C14" s="1" t="s">
        <v>47</v>
      </c>
      <c r="D14" s="1" t="s">
        <v>48</v>
      </c>
      <c r="E14" s="1" t="s">
        <v>21</v>
      </c>
      <c r="F14" s="1">
        <v>2</v>
      </c>
      <c r="G14" s="4">
        <v>5397</v>
      </c>
      <c r="H14" s="1">
        <v>632</v>
      </c>
      <c r="I14" s="1">
        <v>11</v>
      </c>
      <c r="J14" s="1">
        <v>38</v>
      </c>
      <c r="K14" s="4">
        <v>53500</v>
      </c>
      <c r="L14" s="1">
        <v>16</v>
      </c>
      <c r="M14" s="1">
        <v>8</v>
      </c>
      <c r="N14" s="1">
        <v>11</v>
      </c>
      <c r="O14" s="1">
        <v>1343</v>
      </c>
      <c r="P14" s="1">
        <v>30</v>
      </c>
      <c r="Q14" s="1" t="s">
        <v>28</v>
      </c>
      <c r="R14" s="1" t="s">
        <v>22</v>
      </c>
      <c r="S14" s="1" t="s">
        <v>22</v>
      </c>
    </row>
    <row r="15" spans="1:19" x14ac:dyDescent="0.3">
      <c r="A15" s="1">
        <v>14</v>
      </c>
      <c r="B15" s="3">
        <v>21</v>
      </c>
      <c r="C15" s="1" t="s">
        <v>49</v>
      </c>
      <c r="D15" s="1" t="s">
        <v>50</v>
      </c>
      <c r="E15" s="1" t="s">
        <v>25</v>
      </c>
      <c r="F15" s="1">
        <v>2</v>
      </c>
      <c r="G15" s="4">
        <v>36975</v>
      </c>
      <c r="H15" s="1">
        <v>399</v>
      </c>
      <c r="I15" s="1">
        <v>34</v>
      </c>
      <c r="J15" s="1">
        <v>19</v>
      </c>
      <c r="K15" s="4">
        <v>51000</v>
      </c>
      <c r="L15" s="1">
        <v>15</v>
      </c>
      <c r="M15" s="1">
        <v>1</v>
      </c>
      <c r="N15" s="1">
        <v>14.25</v>
      </c>
      <c r="O15" s="1">
        <v>1353</v>
      </c>
      <c r="P15" s="1">
        <v>30</v>
      </c>
      <c r="Q15" s="1" t="s">
        <v>22</v>
      </c>
      <c r="R15" s="1" t="s">
        <v>22</v>
      </c>
      <c r="S15" s="1" t="s">
        <v>28</v>
      </c>
    </row>
    <row r="16" spans="1:19" x14ac:dyDescent="0.3">
      <c r="A16" s="1">
        <v>15</v>
      </c>
      <c r="B16" s="3">
        <v>8</v>
      </c>
      <c r="C16" s="1" t="s">
        <v>51</v>
      </c>
      <c r="D16" s="1" t="s">
        <v>52</v>
      </c>
      <c r="E16" s="1" t="s">
        <v>25</v>
      </c>
      <c r="F16" s="1">
        <v>4</v>
      </c>
      <c r="G16" s="4">
        <v>38686</v>
      </c>
      <c r="H16" s="4">
        <v>2305</v>
      </c>
      <c r="I16" s="1">
        <v>29</v>
      </c>
      <c r="J16" s="1">
        <v>23</v>
      </c>
      <c r="K16" s="4">
        <v>59500</v>
      </c>
      <c r="L16" s="1">
        <v>21</v>
      </c>
      <c r="M16" s="1">
        <v>8</v>
      </c>
      <c r="N16" s="1">
        <v>11.35</v>
      </c>
      <c r="O16" s="1">
        <v>1435</v>
      </c>
      <c r="P16" s="1">
        <v>32</v>
      </c>
      <c r="Q16" s="1" t="s">
        <v>28</v>
      </c>
      <c r="R16" s="1" t="s">
        <v>31</v>
      </c>
      <c r="S16" s="1" t="s">
        <v>28</v>
      </c>
    </row>
    <row r="17" spans="1:19" x14ac:dyDescent="0.3">
      <c r="A17" s="1">
        <v>16</v>
      </c>
      <c r="B17" s="3">
        <v>15</v>
      </c>
      <c r="C17" s="1" t="s">
        <v>53</v>
      </c>
      <c r="D17" s="1" t="s">
        <v>54</v>
      </c>
      <c r="E17" s="1" t="s">
        <v>25</v>
      </c>
      <c r="F17" s="1">
        <v>4</v>
      </c>
      <c r="G17" s="4">
        <v>37248</v>
      </c>
      <c r="H17" s="1">
        <v>730</v>
      </c>
      <c r="I17" s="1">
        <v>32</v>
      </c>
      <c r="J17" s="1">
        <v>36</v>
      </c>
      <c r="K17" s="4">
        <v>56500</v>
      </c>
      <c r="L17" s="1">
        <v>1</v>
      </c>
      <c r="M17" s="1">
        <v>21</v>
      </c>
      <c r="N17" s="1">
        <v>10.5</v>
      </c>
      <c r="O17" s="1">
        <v>1432</v>
      </c>
      <c r="P17" s="1">
        <v>32</v>
      </c>
      <c r="Q17" s="1" t="s">
        <v>22</v>
      </c>
      <c r="R17" s="1" t="s">
        <v>22</v>
      </c>
      <c r="S17" s="1" t="s">
        <v>55</v>
      </c>
    </row>
    <row r="18" spans="1:19" x14ac:dyDescent="0.3">
      <c r="A18" s="1">
        <v>17</v>
      </c>
      <c r="B18" s="3">
        <v>14</v>
      </c>
      <c r="C18" s="1" t="s">
        <v>56</v>
      </c>
      <c r="D18" s="1" t="s">
        <v>57</v>
      </c>
      <c r="E18" s="1" t="s">
        <v>25</v>
      </c>
      <c r="F18" s="1">
        <v>4</v>
      </c>
      <c r="G18" s="4">
        <v>37410</v>
      </c>
      <c r="H18" s="4">
        <v>1936</v>
      </c>
      <c r="I18" s="1">
        <v>20</v>
      </c>
      <c r="J18" s="1">
        <v>15</v>
      </c>
      <c r="K18" s="4">
        <v>55000</v>
      </c>
      <c r="L18" s="1">
        <v>14</v>
      </c>
      <c r="M18" s="1">
        <v>27</v>
      </c>
      <c r="N18" s="1">
        <v>21</v>
      </c>
      <c r="O18" s="1">
        <v>1331</v>
      </c>
      <c r="P18" s="1">
        <v>30</v>
      </c>
      <c r="Q18" s="1" t="s">
        <v>22</v>
      </c>
      <c r="R18" s="1" t="s">
        <v>28</v>
      </c>
      <c r="S18" s="1" t="s">
        <v>22</v>
      </c>
    </row>
    <row r="19" spans="1:19" x14ac:dyDescent="0.3">
      <c r="A19" s="1">
        <v>18</v>
      </c>
      <c r="B19" s="3">
        <v>24</v>
      </c>
      <c r="C19" s="1" t="s">
        <v>58</v>
      </c>
      <c r="D19" s="1" t="s">
        <v>59</v>
      </c>
      <c r="E19" s="1" t="s">
        <v>21</v>
      </c>
      <c r="F19" s="1">
        <v>2</v>
      </c>
      <c r="G19" s="4">
        <v>11443</v>
      </c>
      <c r="H19" s="4">
        <v>2056</v>
      </c>
      <c r="I19" s="1">
        <v>26</v>
      </c>
      <c r="J19" s="1">
        <v>4</v>
      </c>
      <c r="K19" s="4">
        <v>48000</v>
      </c>
      <c r="L19" s="1">
        <v>28</v>
      </c>
      <c r="M19" s="1">
        <v>16</v>
      </c>
      <c r="N19" s="1">
        <v>14.9</v>
      </c>
      <c r="O19" s="1">
        <v>1225</v>
      </c>
      <c r="P19" s="1">
        <v>27</v>
      </c>
      <c r="Q19" s="1" t="s">
        <v>28</v>
      </c>
      <c r="R19" s="1" t="s">
        <v>31</v>
      </c>
      <c r="S19" s="1" t="s">
        <v>28</v>
      </c>
    </row>
    <row r="20" spans="1:19" x14ac:dyDescent="0.3">
      <c r="A20" s="1">
        <v>19</v>
      </c>
      <c r="B20" s="3">
        <v>22</v>
      </c>
      <c r="C20" s="1" t="s">
        <v>60</v>
      </c>
      <c r="D20" s="1" t="s">
        <v>11</v>
      </c>
      <c r="E20" s="1" t="s">
        <v>25</v>
      </c>
      <c r="F20" s="1">
        <v>4</v>
      </c>
      <c r="G20" s="4">
        <v>39754</v>
      </c>
      <c r="H20" s="1">
        <v>428</v>
      </c>
      <c r="I20" s="1">
        <v>45</v>
      </c>
      <c r="J20" s="1">
        <v>47</v>
      </c>
      <c r="K20" s="4">
        <v>60000</v>
      </c>
      <c r="L20" s="1">
        <v>13</v>
      </c>
      <c r="M20" s="1">
        <v>8</v>
      </c>
      <c r="N20" s="1">
        <v>9.5</v>
      </c>
      <c r="O20" s="1">
        <v>1393</v>
      </c>
      <c r="P20" s="1">
        <v>31</v>
      </c>
      <c r="Q20" s="1" t="s">
        <v>28</v>
      </c>
      <c r="R20" s="1" t="s">
        <v>28</v>
      </c>
      <c r="S20" s="1" t="s">
        <v>28</v>
      </c>
    </row>
    <row r="21" spans="1:19" x14ac:dyDescent="0.3">
      <c r="A21" s="1">
        <v>20</v>
      </c>
      <c r="B21" s="3">
        <v>16</v>
      </c>
      <c r="C21" s="1" t="s">
        <v>61</v>
      </c>
      <c r="D21" s="1" t="s">
        <v>62</v>
      </c>
      <c r="E21" s="1" t="s">
        <v>21</v>
      </c>
      <c r="F21" s="1">
        <v>4</v>
      </c>
      <c r="G21" s="4">
        <v>9311</v>
      </c>
      <c r="H21" s="4">
        <v>4576</v>
      </c>
      <c r="I21" s="1">
        <v>15</v>
      </c>
      <c r="J21" s="1">
        <v>14</v>
      </c>
      <c r="K21" s="4">
        <v>52000</v>
      </c>
      <c r="L21" s="1">
        <v>29</v>
      </c>
      <c r="M21" s="1">
        <v>27</v>
      </c>
      <c r="N21" s="1">
        <v>22.74</v>
      </c>
      <c r="O21" s="1">
        <v>1266</v>
      </c>
      <c r="P21" s="1">
        <v>29</v>
      </c>
      <c r="Q21" s="1" t="s">
        <v>31</v>
      </c>
      <c r="R21" s="1" t="s">
        <v>28</v>
      </c>
      <c r="S21" s="1" t="s">
        <v>22</v>
      </c>
    </row>
    <row r="22" spans="1:19" x14ac:dyDescent="0.3">
      <c r="A22" s="1">
        <v>21</v>
      </c>
      <c r="B22" s="3">
        <v>17</v>
      </c>
      <c r="C22" s="1" t="s">
        <v>63</v>
      </c>
      <c r="D22" s="1" t="s">
        <v>64</v>
      </c>
      <c r="E22" s="1" t="s">
        <v>25</v>
      </c>
      <c r="F22" s="1">
        <v>4</v>
      </c>
      <c r="G22" s="4">
        <v>37694</v>
      </c>
      <c r="H22" s="4">
        <v>3509</v>
      </c>
      <c r="I22" s="1">
        <v>42</v>
      </c>
      <c r="J22" s="1">
        <v>5</v>
      </c>
      <c r="K22" s="4">
        <v>53000</v>
      </c>
      <c r="L22" s="1">
        <v>24</v>
      </c>
      <c r="M22" s="1">
        <v>27</v>
      </c>
      <c r="N22" s="1">
        <v>26.79</v>
      </c>
      <c r="O22" s="1">
        <v>1391</v>
      </c>
      <c r="P22" s="1">
        <v>31</v>
      </c>
      <c r="Q22" s="1" t="s">
        <v>28</v>
      </c>
      <c r="R22" s="1" t="s">
        <v>28</v>
      </c>
      <c r="S22" s="1" t="s">
        <v>22</v>
      </c>
    </row>
    <row r="23" spans="1:19" x14ac:dyDescent="0.3">
      <c r="A23" s="1">
        <v>22</v>
      </c>
      <c r="B23" s="3">
        <v>18</v>
      </c>
      <c r="C23" s="1" t="s">
        <v>6</v>
      </c>
      <c r="D23" s="1" t="s">
        <v>65</v>
      </c>
      <c r="E23" s="1" t="s">
        <v>21</v>
      </c>
      <c r="F23" s="1">
        <v>4</v>
      </c>
      <c r="G23" s="4">
        <v>13394</v>
      </c>
      <c r="H23" s="4">
        <v>2850</v>
      </c>
      <c r="I23" s="1">
        <v>28</v>
      </c>
      <c r="J23" s="1">
        <v>7</v>
      </c>
      <c r="K23" s="4">
        <v>54000</v>
      </c>
      <c r="L23" s="1">
        <v>23</v>
      </c>
      <c r="M23" s="1">
        <v>40</v>
      </c>
      <c r="N23" s="1">
        <v>21.1</v>
      </c>
      <c r="O23" s="1">
        <v>1340</v>
      </c>
      <c r="P23" s="1">
        <v>30</v>
      </c>
      <c r="Q23" s="1" t="s">
        <v>55</v>
      </c>
      <c r="R23" s="1" t="s">
        <v>28</v>
      </c>
      <c r="S23" s="1" t="s">
        <v>22</v>
      </c>
    </row>
    <row r="24" spans="1:19" x14ac:dyDescent="0.3">
      <c r="A24" s="1">
        <v>23</v>
      </c>
      <c r="B24" s="3">
        <v>28</v>
      </c>
      <c r="C24" s="1" t="s">
        <v>0</v>
      </c>
      <c r="D24" s="1" t="s">
        <v>66</v>
      </c>
      <c r="E24" s="1" t="s">
        <v>25</v>
      </c>
      <c r="F24" s="1">
        <v>4</v>
      </c>
      <c r="G24" s="4">
        <v>36096</v>
      </c>
      <c r="H24" s="4">
        <v>1851</v>
      </c>
      <c r="I24" s="1">
        <v>21</v>
      </c>
      <c r="J24" s="1">
        <v>37</v>
      </c>
      <c r="K24" s="4">
        <v>50000</v>
      </c>
      <c r="L24" s="1">
        <v>30</v>
      </c>
      <c r="M24" s="1">
        <v>12</v>
      </c>
      <c r="N24" s="1">
        <v>22</v>
      </c>
      <c r="O24" s="1">
        <v>1254</v>
      </c>
      <c r="P24" s="1">
        <v>28</v>
      </c>
      <c r="Q24" s="1" t="s">
        <v>22</v>
      </c>
      <c r="R24" s="1" t="s">
        <v>22</v>
      </c>
      <c r="S24" s="1" t="s">
        <v>31</v>
      </c>
    </row>
    <row r="25" spans="1:19" x14ac:dyDescent="0.3">
      <c r="A25" s="1">
        <v>24</v>
      </c>
      <c r="B25" s="3">
        <v>19</v>
      </c>
      <c r="C25" s="1" t="s">
        <v>67</v>
      </c>
      <c r="D25" s="1" t="s">
        <v>68</v>
      </c>
      <c r="E25" s="1" t="s">
        <v>25</v>
      </c>
      <c r="F25" s="1">
        <v>4</v>
      </c>
      <c r="G25" s="4">
        <v>38122</v>
      </c>
      <c r="H25" s="4">
        <v>1345</v>
      </c>
      <c r="I25" s="1">
        <v>72</v>
      </c>
      <c r="J25" s="1">
        <v>51</v>
      </c>
      <c r="K25" s="4">
        <v>60000</v>
      </c>
      <c r="L25" s="1">
        <v>6</v>
      </c>
      <c r="M25" s="1">
        <v>12</v>
      </c>
      <c r="N25" s="1">
        <v>25</v>
      </c>
      <c r="O25" s="1">
        <v>1365</v>
      </c>
      <c r="P25" s="1">
        <v>31</v>
      </c>
      <c r="Q25" s="1" t="s">
        <v>28</v>
      </c>
      <c r="R25" s="1" t="s">
        <v>55</v>
      </c>
      <c r="S25" s="1" t="s">
        <v>55</v>
      </c>
    </row>
    <row r="26" spans="1:19" x14ac:dyDescent="0.3">
      <c r="A26" s="1">
        <v>25</v>
      </c>
      <c r="B26" s="3">
        <v>33</v>
      </c>
      <c r="C26" s="1" t="s">
        <v>69</v>
      </c>
      <c r="D26" s="1" t="s">
        <v>70</v>
      </c>
      <c r="E26" s="1" t="s">
        <v>21</v>
      </c>
      <c r="F26" s="1">
        <v>2</v>
      </c>
      <c r="G26" s="4">
        <v>6802</v>
      </c>
      <c r="H26" s="4">
        <v>1645</v>
      </c>
      <c r="I26" s="1">
        <v>38</v>
      </c>
      <c r="J26" s="1">
        <v>10</v>
      </c>
      <c r="K26" s="4">
        <v>48500</v>
      </c>
      <c r="L26" s="1">
        <v>38</v>
      </c>
      <c r="M26" s="1">
        <v>27</v>
      </c>
      <c r="N26" s="1">
        <v>19.89</v>
      </c>
      <c r="O26" s="1">
        <v>1268</v>
      </c>
      <c r="P26" s="1">
        <v>28</v>
      </c>
      <c r="Q26" s="1" t="s">
        <v>31</v>
      </c>
      <c r="R26" s="1" t="s">
        <v>22</v>
      </c>
      <c r="S26" s="1" t="s">
        <v>31</v>
      </c>
    </row>
    <row r="27" spans="1:19" x14ac:dyDescent="0.3">
      <c r="A27" s="1">
        <v>26</v>
      </c>
      <c r="B27" s="3">
        <v>25</v>
      </c>
      <c r="C27" s="1" t="s">
        <v>71</v>
      </c>
      <c r="D27" s="1" t="s">
        <v>72</v>
      </c>
      <c r="E27" s="1" t="s">
        <v>25</v>
      </c>
      <c r="F27" s="1">
        <v>4</v>
      </c>
      <c r="G27" s="4">
        <v>37550</v>
      </c>
      <c r="H27" s="4">
        <v>1472</v>
      </c>
      <c r="I27" s="1">
        <v>44</v>
      </c>
      <c r="J27" s="1">
        <v>31</v>
      </c>
      <c r="K27" s="4">
        <v>55000</v>
      </c>
      <c r="L27" s="1">
        <v>33</v>
      </c>
      <c r="M27" s="1">
        <v>16</v>
      </c>
      <c r="N27" s="1">
        <v>21.5</v>
      </c>
      <c r="O27" s="1">
        <v>1293</v>
      </c>
      <c r="P27" s="1">
        <v>29</v>
      </c>
      <c r="Q27" s="1" t="s">
        <v>22</v>
      </c>
      <c r="R27" s="1" t="s">
        <v>28</v>
      </c>
      <c r="S27" s="1" t="s">
        <v>28</v>
      </c>
    </row>
    <row r="28" spans="1:19" x14ac:dyDescent="0.3">
      <c r="A28" s="1">
        <v>27</v>
      </c>
      <c r="B28" s="3">
        <v>34</v>
      </c>
      <c r="C28" s="1" t="s">
        <v>73</v>
      </c>
      <c r="D28" s="1" t="s">
        <v>57</v>
      </c>
      <c r="E28" s="1" t="s">
        <v>25</v>
      </c>
      <c r="F28" s="1">
        <v>4</v>
      </c>
      <c r="G28" s="4">
        <v>33969</v>
      </c>
      <c r="H28" s="4">
        <v>2914</v>
      </c>
      <c r="I28" s="1">
        <v>22</v>
      </c>
      <c r="J28" s="1">
        <v>60</v>
      </c>
      <c r="K28" s="4">
        <v>55000</v>
      </c>
      <c r="L28" s="1">
        <v>65</v>
      </c>
      <c r="M28" s="1">
        <v>16</v>
      </c>
      <c r="N28" s="1">
        <v>20.5</v>
      </c>
      <c r="O28" s="1">
        <v>1294</v>
      </c>
      <c r="P28" s="1">
        <v>29</v>
      </c>
      <c r="Q28" s="1" t="s">
        <v>28</v>
      </c>
      <c r="R28" s="1" t="s">
        <v>28</v>
      </c>
      <c r="S28" s="1" t="s">
        <v>22</v>
      </c>
    </row>
    <row r="29" spans="1:19" x14ac:dyDescent="0.3">
      <c r="A29" s="1">
        <v>28</v>
      </c>
      <c r="B29" s="3" t="s">
        <v>74</v>
      </c>
      <c r="C29" s="1" t="s">
        <v>75</v>
      </c>
      <c r="D29" s="1" t="s">
        <v>68</v>
      </c>
      <c r="E29" s="1" t="s">
        <v>25</v>
      </c>
      <c r="F29" s="1">
        <v>4</v>
      </c>
      <c r="G29" s="4">
        <v>33283</v>
      </c>
      <c r="H29" s="1">
        <v>841</v>
      </c>
      <c r="I29" s="1">
        <v>10</v>
      </c>
      <c r="J29" s="1">
        <v>56</v>
      </c>
      <c r="K29" s="4">
        <v>50705</v>
      </c>
      <c r="L29" s="1">
        <v>41</v>
      </c>
      <c r="M29" s="1">
        <v>27</v>
      </c>
      <c r="N29" s="1">
        <v>13</v>
      </c>
      <c r="O29" s="1">
        <v>1218</v>
      </c>
      <c r="P29" s="1">
        <v>27</v>
      </c>
      <c r="Q29" s="1" t="s">
        <v>22</v>
      </c>
      <c r="R29" s="1" t="s">
        <v>31</v>
      </c>
      <c r="S29" s="1" t="s">
        <v>28</v>
      </c>
    </row>
    <row r="30" spans="1:19" x14ac:dyDescent="0.3">
      <c r="A30" s="1">
        <v>29</v>
      </c>
      <c r="B30" s="3">
        <v>47</v>
      </c>
      <c r="C30" s="1" t="s">
        <v>76</v>
      </c>
      <c r="D30" s="1" t="s">
        <v>77</v>
      </c>
      <c r="E30" s="1" t="s">
        <v>25</v>
      </c>
      <c r="F30" s="1">
        <v>4</v>
      </c>
      <c r="G30" s="4">
        <v>34264</v>
      </c>
      <c r="H30" s="1">
        <v>850</v>
      </c>
      <c r="I30" s="1">
        <v>40</v>
      </c>
      <c r="J30" s="1">
        <v>11</v>
      </c>
      <c r="K30" s="4">
        <v>50000</v>
      </c>
      <c r="L30" s="1">
        <v>50</v>
      </c>
      <c r="M30" s="1">
        <v>40</v>
      </c>
      <c r="N30" s="1">
        <v>15.88</v>
      </c>
      <c r="O30" s="1">
        <v>1190</v>
      </c>
      <c r="P30" s="1">
        <v>26</v>
      </c>
      <c r="Q30" s="1" t="s">
        <v>22</v>
      </c>
      <c r="R30" s="1" t="s">
        <v>31</v>
      </c>
      <c r="S30" s="1" t="s">
        <v>31</v>
      </c>
    </row>
    <row r="31" spans="1:19" x14ac:dyDescent="0.3">
      <c r="A31" s="1">
        <v>30</v>
      </c>
      <c r="B31" s="3">
        <v>29</v>
      </c>
      <c r="C31" s="1" t="s">
        <v>78</v>
      </c>
      <c r="D31" s="1" t="s">
        <v>79</v>
      </c>
      <c r="E31" s="1" t="s">
        <v>21</v>
      </c>
      <c r="F31" s="1">
        <v>2</v>
      </c>
      <c r="G31" s="4">
        <v>10246</v>
      </c>
      <c r="H31" s="1">
        <v>454</v>
      </c>
      <c r="I31" s="1">
        <v>35</v>
      </c>
      <c r="J31" s="1">
        <v>62</v>
      </c>
      <c r="K31" s="4">
        <v>52500</v>
      </c>
      <c r="L31" s="1">
        <v>12</v>
      </c>
      <c r="M31" s="1">
        <v>21</v>
      </c>
      <c r="N31" s="1">
        <v>11.35</v>
      </c>
      <c r="O31" s="1">
        <v>1317</v>
      </c>
      <c r="P31" s="1">
        <v>29</v>
      </c>
      <c r="Q31" s="1" t="s">
        <v>22</v>
      </c>
      <c r="R31" s="1" t="s">
        <v>22</v>
      </c>
      <c r="S31" s="1" t="s">
        <v>31</v>
      </c>
    </row>
    <row r="32" spans="1:19" x14ac:dyDescent="0.3">
      <c r="A32" s="1">
        <v>31</v>
      </c>
      <c r="B32" s="3">
        <v>23</v>
      </c>
      <c r="C32" s="1" t="s">
        <v>80</v>
      </c>
      <c r="D32" s="1" t="s">
        <v>81</v>
      </c>
      <c r="E32" s="1" t="s">
        <v>25</v>
      </c>
      <c r="F32" s="1">
        <v>4</v>
      </c>
      <c r="G32" s="4">
        <v>33170</v>
      </c>
      <c r="H32" s="1">
        <v>932</v>
      </c>
      <c r="I32" s="1">
        <v>7</v>
      </c>
      <c r="J32" s="1">
        <v>70</v>
      </c>
      <c r="K32" s="4">
        <v>50400</v>
      </c>
      <c r="L32" s="1">
        <v>26</v>
      </c>
      <c r="M32" s="1">
        <v>40</v>
      </c>
      <c r="N32" s="1">
        <v>20</v>
      </c>
      <c r="O32" s="1">
        <v>1413</v>
      </c>
      <c r="P32" s="1">
        <v>32</v>
      </c>
      <c r="Q32" s="1" t="s">
        <v>28</v>
      </c>
      <c r="R32" s="1" t="s">
        <v>28</v>
      </c>
      <c r="S32" s="1" t="s">
        <v>28</v>
      </c>
    </row>
    <row r="33" spans="1:19" x14ac:dyDescent="0.3">
      <c r="A33" s="1">
        <v>32</v>
      </c>
      <c r="B33" s="3">
        <v>35</v>
      </c>
      <c r="C33" s="1" t="s">
        <v>82</v>
      </c>
      <c r="D33" s="1" t="s">
        <v>83</v>
      </c>
      <c r="E33" s="1" t="s">
        <v>25</v>
      </c>
      <c r="F33" s="1">
        <v>4</v>
      </c>
      <c r="G33" s="4">
        <v>34950</v>
      </c>
      <c r="H33" s="4">
        <v>1785</v>
      </c>
      <c r="I33" s="1">
        <v>37</v>
      </c>
      <c r="J33" s="1">
        <v>35</v>
      </c>
      <c r="K33" s="4">
        <v>50500</v>
      </c>
      <c r="L33" s="1">
        <v>35</v>
      </c>
      <c r="M33" s="1">
        <v>21</v>
      </c>
      <c r="N33" s="1">
        <v>17.3</v>
      </c>
      <c r="O33" s="1">
        <v>1218</v>
      </c>
      <c r="P33" s="1">
        <v>27</v>
      </c>
      <c r="Q33" s="1" t="s">
        <v>22</v>
      </c>
      <c r="R33" s="1" t="s">
        <v>28</v>
      </c>
      <c r="S33" s="1" t="s">
        <v>22</v>
      </c>
    </row>
    <row r="34" spans="1:19" x14ac:dyDescent="0.3">
      <c r="A34" s="1">
        <v>33</v>
      </c>
      <c r="B34" s="3">
        <v>30</v>
      </c>
      <c r="C34" s="1" t="s">
        <v>84</v>
      </c>
      <c r="D34" s="1" t="s">
        <v>85</v>
      </c>
      <c r="E34" s="1" t="s">
        <v>25</v>
      </c>
      <c r="F34" s="1">
        <v>4</v>
      </c>
      <c r="G34" s="4">
        <v>34488</v>
      </c>
      <c r="H34" s="4">
        <v>3887</v>
      </c>
      <c r="I34" s="1">
        <v>17</v>
      </c>
      <c r="J34" s="1">
        <v>40</v>
      </c>
      <c r="K34" s="4">
        <v>52500</v>
      </c>
      <c r="L34" s="1">
        <v>71</v>
      </c>
      <c r="M34" s="1">
        <v>40</v>
      </c>
      <c r="N34" s="1">
        <v>26.26</v>
      </c>
      <c r="O34" s="1">
        <v>1230</v>
      </c>
      <c r="P34" s="1">
        <v>26</v>
      </c>
      <c r="Q34" s="1" t="s">
        <v>28</v>
      </c>
      <c r="R34" s="1" t="s">
        <v>22</v>
      </c>
      <c r="S34" s="1" t="s">
        <v>28</v>
      </c>
    </row>
    <row r="35" spans="1:19" x14ac:dyDescent="0.3">
      <c r="A35" s="1">
        <v>34</v>
      </c>
      <c r="B35" s="3">
        <v>32</v>
      </c>
      <c r="C35" s="1" t="s">
        <v>86</v>
      </c>
      <c r="D35" s="1" t="s">
        <v>87</v>
      </c>
      <c r="E35" s="1" t="s">
        <v>25</v>
      </c>
      <c r="F35" s="1">
        <v>4</v>
      </c>
      <c r="G35" s="4">
        <v>28250</v>
      </c>
      <c r="H35" s="4">
        <v>1640</v>
      </c>
      <c r="I35" s="1">
        <v>9</v>
      </c>
      <c r="J35" s="1">
        <v>88</v>
      </c>
      <c r="K35" s="4">
        <v>50000</v>
      </c>
      <c r="L35" s="1">
        <v>43</v>
      </c>
      <c r="M35" s="1">
        <v>27</v>
      </c>
      <c r="N35" s="1">
        <v>17.5</v>
      </c>
      <c r="O35" s="1">
        <v>1171</v>
      </c>
      <c r="P35" s="1">
        <v>26</v>
      </c>
      <c r="Q35" s="1" t="s">
        <v>22</v>
      </c>
      <c r="R35" s="1" t="s">
        <v>22</v>
      </c>
      <c r="S35" s="1" t="s">
        <v>28</v>
      </c>
    </row>
    <row r="36" spans="1:19" x14ac:dyDescent="0.3">
      <c r="A36" s="1">
        <v>35</v>
      </c>
      <c r="B36" s="3">
        <v>43</v>
      </c>
      <c r="C36" s="1" t="s">
        <v>88</v>
      </c>
      <c r="D36" s="1" t="s">
        <v>89</v>
      </c>
      <c r="E36" s="1" t="s">
        <v>21</v>
      </c>
      <c r="F36" s="1">
        <v>4</v>
      </c>
      <c r="G36" s="4">
        <v>8005</v>
      </c>
      <c r="H36" s="4">
        <v>2784</v>
      </c>
      <c r="I36" s="1">
        <v>52</v>
      </c>
      <c r="J36" s="1">
        <v>32</v>
      </c>
      <c r="K36" s="4">
        <v>53000</v>
      </c>
      <c r="L36" s="1">
        <v>34</v>
      </c>
      <c r="M36" s="1">
        <v>27</v>
      </c>
      <c r="N36" s="1">
        <v>19.11</v>
      </c>
      <c r="O36" s="1">
        <v>1360</v>
      </c>
      <c r="P36" s="1">
        <v>31</v>
      </c>
      <c r="Q36" s="1" t="s">
        <v>31</v>
      </c>
      <c r="R36" s="1" t="s">
        <v>28</v>
      </c>
      <c r="S36" s="1" t="s">
        <v>31</v>
      </c>
    </row>
    <row r="37" spans="1:19" x14ac:dyDescent="0.3">
      <c r="A37" s="1">
        <v>36</v>
      </c>
      <c r="B37" s="3">
        <v>26</v>
      </c>
      <c r="C37" s="1" t="s">
        <v>90</v>
      </c>
      <c r="D37" s="1" t="s">
        <v>91</v>
      </c>
      <c r="E37" s="1" t="s">
        <v>25</v>
      </c>
      <c r="F37" s="1">
        <v>4</v>
      </c>
      <c r="G37" s="4">
        <v>37900</v>
      </c>
      <c r="H37" s="1">
        <v>407</v>
      </c>
      <c r="I37" s="1">
        <v>30</v>
      </c>
      <c r="J37" s="1">
        <v>59</v>
      </c>
      <c r="K37" s="4">
        <v>50000</v>
      </c>
      <c r="L37" s="1">
        <v>47</v>
      </c>
      <c r="M37" s="1">
        <v>21</v>
      </c>
      <c r="N37" s="1">
        <v>16</v>
      </c>
      <c r="O37" s="1">
        <v>1267</v>
      </c>
      <c r="P37" s="1">
        <v>28</v>
      </c>
      <c r="Q37" s="1" t="s">
        <v>28</v>
      </c>
      <c r="R37" s="1" t="s">
        <v>22</v>
      </c>
      <c r="S37" s="1" t="s">
        <v>31</v>
      </c>
    </row>
    <row r="38" spans="1:19" x14ac:dyDescent="0.3">
      <c r="A38" s="1">
        <v>37</v>
      </c>
      <c r="B38" s="3">
        <v>31</v>
      </c>
      <c r="C38" s="1" t="s">
        <v>92</v>
      </c>
      <c r="D38" s="1" t="s">
        <v>93</v>
      </c>
      <c r="E38" s="1" t="s">
        <v>21</v>
      </c>
      <c r="F38" s="1">
        <v>4</v>
      </c>
      <c r="G38" s="4">
        <v>7844</v>
      </c>
      <c r="H38" s="4">
        <v>4302</v>
      </c>
      <c r="I38" s="1">
        <v>19</v>
      </c>
      <c r="J38" s="1">
        <v>20</v>
      </c>
      <c r="K38" s="4">
        <v>47700</v>
      </c>
      <c r="L38" s="1">
        <v>44</v>
      </c>
      <c r="M38" s="1">
        <v>61</v>
      </c>
      <c r="N38" s="1">
        <v>25.47</v>
      </c>
      <c r="O38" s="1">
        <v>1172</v>
      </c>
      <c r="P38" s="1">
        <v>26</v>
      </c>
      <c r="Q38" s="1" t="s">
        <v>31</v>
      </c>
      <c r="R38" s="1" t="s">
        <v>28</v>
      </c>
      <c r="S38" s="1" t="s">
        <v>28</v>
      </c>
    </row>
    <row r="39" spans="1:19" x14ac:dyDescent="0.3">
      <c r="A39" s="1">
        <v>38</v>
      </c>
      <c r="B39" s="3">
        <v>38</v>
      </c>
      <c r="C39" s="1" t="s">
        <v>94</v>
      </c>
      <c r="D39" s="1" t="s">
        <v>95</v>
      </c>
      <c r="E39" s="1" t="s">
        <v>21</v>
      </c>
      <c r="F39" s="1">
        <v>4</v>
      </c>
      <c r="G39" s="4">
        <v>15250</v>
      </c>
      <c r="H39" s="4">
        <v>5943</v>
      </c>
      <c r="I39" s="1">
        <v>36</v>
      </c>
      <c r="J39" s="1">
        <v>9</v>
      </c>
      <c r="K39" s="4">
        <v>52000</v>
      </c>
      <c r="L39" s="1">
        <v>48</v>
      </c>
      <c r="M39" s="1">
        <v>74</v>
      </c>
      <c r="N39" s="1">
        <v>43</v>
      </c>
      <c r="O39" s="1">
        <v>1221</v>
      </c>
      <c r="P39" s="1">
        <v>27</v>
      </c>
      <c r="Q39" s="1" t="s">
        <v>31</v>
      </c>
      <c r="R39" s="1" t="s">
        <v>28</v>
      </c>
      <c r="S39" s="1" t="s">
        <v>28</v>
      </c>
    </row>
    <row r="40" spans="1:19" x14ac:dyDescent="0.3">
      <c r="A40" s="1">
        <v>39</v>
      </c>
      <c r="B40" s="3">
        <v>41</v>
      </c>
      <c r="C40" s="1" t="s">
        <v>96</v>
      </c>
      <c r="D40" s="1" t="s">
        <v>97</v>
      </c>
      <c r="E40" s="1" t="s">
        <v>25</v>
      </c>
      <c r="F40" s="1">
        <v>4</v>
      </c>
      <c r="G40" s="4">
        <v>34450</v>
      </c>
      <c r="H40" s="1">
        <v>400</v>
      </c>
      <c r="I40" s="1">
        <v>78</v>
      </c>
      <c r="J40" s="1">
        <v>67</v>
      </c>
      <c r="K40" s="4">
        <v>52500</v>
      </c>
      <c r="L40" s="1">
        <v>25</v>
      </c>
      <c r="M40" s="1">
        <v>5</v>
      </c>
      <c r="N40" s="1">
        <v>13</v>
      </c>
      <c r="O40" s="1">
        <v>1270</v>
      </c>
      <c r="P40" s="1">
        <v>27</v>
      </c>
      <c r="Q40" s="1" t="s">
        <v>22</v>
      </c>
      <c r="R40" s="1" t="s">
        <v>31</v>
      </c>
      <c r="S40" s="1" t="s">
        <v>55</v>
      </c>
    </row>
    <row r="41" spans="1:19" x14ac:dyDescent="0.3">
      <c r="A41" s="1">
        <v>40</v>
      </c>
      <c r="B41" s="3">
        <v>37</v>
      </c>
      <c r="C41" s="1" t="s">
        <v>15</v>
      </c>
      <c r="D41" s="1" t="s">
        <v>98</v>
      </c>
      <c r="E41" s="1" t="s">
        <v>21</v>
      </c>
      <c r="F41" s="1">
        <v>2</v>
      </c>
      <c r="G41" s="4">
        <v>8568</v>
      </c>
      <c r="H41" s="4">
        <v>1407</v>
      </c>
      <c r="I41" s="1">
        <v>27</v>
      </c>
      <c r="J41" s="1">
        <v>57</v>
      </c>
      <c r="K41" s="4">
        <v>50000</v>
      </c>
      <c r="L41" s="1">
        <v>19</v>
      </c>
      <c r="M41" s="1">
        <v>50</v>
      </c>
      <c r="N41" s="1">
        <v>28.05</v>
      </c>
      <c r="O41" s="1">
        <v>1293</v>
      </c>
      <c r="P41" s="1">
        <v>28</v>
      </c>
      <c r="Q41" s="1" t="s">
        <v>31</v>
      </c>
      <c r="R41" s="1" t="s">
        <v>31</v>
      </c>
      <c r="S41" s="1" t="s">
        <v>22</v>
      </c>
    </row>
    <row r="42" spans="1:19" x14ac:dyDescent="0.3">
      <c r="A42" s="1">
        <v>41</v>
      </c>
      <c r="B42" s="3">
        <v>27</v>
      </c>
      <c r="C42" s="1" t="s">
        <v>99</v>
      </c>
      <c r="D42" s="1" t="s">
        <v>52</v>
      </c>
      <c r="E42" s="1" t="s">
        <v>25</v>
      </c>
      <c r="F42" s="1">
        <v>4</v>
      </c>
      <c r="G42" s="4">
        <v>35257</v>
      </c>
      <c r="H42" s="4">
        <v>2004</v>
      </c>
      <c r="I42" s="1">
        <v>64</v>
      </c>
      <c r="J42" s="1">
        <v>39</v>
      </c>
      <c r="K42" s="4">
        <v>55000</v>
      </c>
      <c r="L42" s="1">
        <v>59</v>
      </c>
      <c r="M42" s="1">
        <v>27</v>
      </c>
      <c r="N42" s="1">
        <v>20.7</v>
      </c>
      <c r="O42" s="1">
        <v>1193</v>
      </c>
      <c r="P42" s="1">
        <v>26</v>
      </c>
      <c r="Q42" s="1" t="s">
        <v>28</v>
      </c>
      <c r="R42" s="1" t="s">
        <v>31</v>
      </c>
      <c r="S42" s="1" t="s">
        <v>31</v>
      </c>
    </row>
    <row r="43" spans="1:19" x14ac:dyDescent="0.3">
      <c r="A43" s="1">
        <v>42</v>
      </c>
      <c r="B43" s="3">
        <v>59</v>
      </c>
      <c r="C43" s="1" t="s">
        <v>100</v>
      </c>
      <c r="D43" s="1" t="s">
        <v>101</v>
      </c>
      <c r="E43" s="1" t="s">
        <v>21</v>
      </c>
      <c r="F43" s="1">
        <v>4</v>
      </c>
      <c r="G43" s="4">
        <v>9810</v>
      </c>
      <c r="H43" s="4">
        <v>3536</v>
      </c>
      <c r="I43" s="1">
        <v>23</v>
      </c>
      <c r="J43" s="1">
        <v>17</v>
      </c>
      <c r="K43" s="4">
        <v>47000</v>
      </c>
      <c r="L43" s="1">
        <v>80</v>
      </c>
      <c r="M43" s="1">
        <v>66</v>
      </c>
      <c r="N43" s="1">
        <v>35</v>
      </c>
      <c r="O43" s="1">
        <v>1203</v>
      </c>
      <c r="P43" s="1">
        <v>27</v>
      </c>
      <c r="Q43" s="1" t="s">
        <v>31</v>
      </c>
      <c r="R43" s="1" t="s">
        <v>28</v>
      </c>
      <c r="S43" s="1" t="s">
        <v>22</v>
      </c>
    </row>
    <row r="44" spans="1:19" x14ac:dyDescent="0.3">
      <c r="A44" s="1">
        <v>43</v>
      </c>
      <c r="B44" s="3">
        <v>42</v>
      </c>
      <c r="C44" s="1" t="s">
        <v>102</v>
      </c>
      <c r="D44" s="1" t="s">
        <v>57</v>
      </c>
      <c r="E44" s="1" t="s">
        <v>25</v>
      </c>
      <c r="F44" s="1">
        <v>4</v>
      </c>
      <c r="G44" s="4">
        <v>37050</v>
      </c>
      <c r="H44" s="4">
        <v>2009</v>
      </c>
      <c r="I44" s="1">
        <v>55</v>
      </c>
      <c r="J44" s="1">
        <v>74</v>
      </c>
      <c r="K44" s="4">
        <v>50000</v>
      </c>
      <c r="L44" s="1">
        <v>20</v>
      </c>
      <c r="M44" s="1">
        <v>21</v>
      </c>
      <c r="N44" s="1">
        <v>18.8</v>
      </c>
      <c r="O44" s="1">
        <v>1294</v>
      </c>
      <c r="P44" s="1">
        <v>29</v>
      </c>
      <c r="Q44" s="1" t="s">
        <v>31</v>
      </c>
      <c r="R44" s="1" t="s">
        <v>31</v>
      </c>
      <c r="S44" s="1" t="s">
        <v>55</v>
      </c>
    </row>
    <row r="45" spans="1:19" x14ac:dyDescent="0.3">
      <c r="A45" s="1">
        <v>44</v>
      </c>
      <c r="B45" s="3">
        <v>54</v>
      </c>
      <c r="C45" s="1" t="s">
        <v>103</v>
      </c>
      <c r="D45" s="1" t="s">
        <v>104</v>
      </c>
      <c r="E45" s="1" t="s">
        <v>21</v>
      </c>
      <c r="F45" s="1">
        <v>4</v>
      </c>
      <c r="G45" s="4">
        <v>6964</v>
      </c>
      <c r="H45" s="4">
        <v>3121</v>
      </c>
      <c r="I45" s="1">
        <v>16</v>
      </c>
      <c r="J45" s="1">
        <v>68</v>
      </c>
      <c r="K45" s="4">
        <v>50000</v>
      </c>
      <c r="L45" s="1">
        <v>53</v>
      </c>
      <c r="M45" s="1">
        <v>54</v>
      </c>
      <c r="N45" s="1">
        <v>25</v>
      </c>
      <c r="O45" s="1">
        <v>1102</v>
      </c>
      <c r="P45" s="1">
        <v>24</v>
      </c>
      <c r="Q45" s="1" t="s">
        <v>28</v>
      </c>
      <c r="R45" s="1" t="s">
        <v>31</v>
      </c>
      <c r="S45" s="1" t="s">
        <v>22</v>
      </c>
    </row>
    <row r="46" spans="1:19" x14ac:dyDescent="0.3">
      <c r="A46" s="1">
        <v>45</v>
      </c>
      <c r="B46" s="3">
        <v>36</v>
      </c>
      <c r="C46" s="1" t="s">
        <v>105</v>
      </c>
      <c r="D46" s="1" t="s">
        <v>106</v>
      </c>
      <c r="E46" s="1" t="s">
        <v>25</v>
      </c>
      <c r="F46" s="1">
        <v>4</v>
      </c>
      <c r="G46" s="4">
        <v>26084</v>
      </c>
      <c r="H46" s="4">
        <v>2713</v>
      </c>
      <c r="I46" s="1">
        <v>33</v>
      </c>
      <c r="J46" s="1">
        <v>66</v>
      </c>
      <c r="K46" s="4">
        <v>45000</v>
      </c>
      <c r="L46" s="1">
        <v>60</v>
      </c>
      <c r="M46" s="1">
        <v>27</v>
      </c>
      <c r="N46" s="1">
        <v>23.45</v>
      </c>
      <c r="O46" s="1">
        <v>1193</v>
      </c>
      <c r="P46" s="1">
        <v>25</v>
      </c>
      <c r="Q46" s="1" t="s">
        <v>28</v>
      </c>
      <c r="R46" s="1" t="s">
        <v>28</v>
      </c>
      <c r="S46" s="1" t="s">
        <v>31</v>
      </c>
    </row>
    <row r="47" spans="1:19" x14ac:dyDescent="0.3">
      <c r="A47" s="1">
        <v>46</v>
      </c>
      <c r="B47" s="3" t="s">
        <v>74</v>
      </c>
      <c r="C47" s="1" t="s">
        <v>107</v>
      </c>
      <c r="D47" s="1" t="s">
        <v>108</v>
      </c>
      <c r="E47" s="1" t="s">
        <v>25</v>
      </c>
      <c r="F47" s="1">
        <v>4</v>
      </c>
      <c r="G47" s="4">
        <v>34700</v>
      </c>
      <c r="H47" s="1">
        <v>877</v>
      </c>
      <c r="I47" s="1">
        <v>68</v>
      </c>
      <c r="J47" s="1">
        <v>21</v>
      </c>
      <c r="K47" s="4">
        <v>48000</v>
      </c>
      <c r="L47" s="1">
        <v>55</v>
      </c>
      <c r="M47" s="1">
        <v>40</v>
      </c>
      <c r="N47" s="1">
        <v>21</v>
      </c>
      <c r="O47" s="1">
        <v>1200</v>
      </c>
      <c r="P47" s="1">
        <v>26</v>
      </c>
      <c r="Q47" s="1" t="s">
        <v>22</v>
      </c>
      <c r="R47" s="1" t="s">
        <v>28</v>
      </c>
      <c r="S47" s="1" t="s">
        <v>55</v>
      </c>
    </row>
    <row r="48" spans="1:19" x14ac:dyDescent="0.3">
      <c r="A48" s="1">
        <v>47</v>
      </c>
      <c r="B48" s="3" t="s">
        <v>74</v>
      </c>
      <c r="C48" s="1" t="s">
        <v>109</v>
      </c>
      <c r="D48" s="1" t="s">
        <v>110</v>
      </c>
      <c r="E48" s="1" t="s">
        <v>21</v>
      </c>
      <c r="F48" s="1">
        <v>4</v>
      </c>
      <c r="G48" s="4">
        <v>8907</v>
      </c>
      <c r="H48" s="4">
        <v>1843</v>
      </c>
      <c r="I48" s="1">
        <v>25</v>
      </c>
      <c r="J48" s="1">
        <v>79</v>
      </c>
      <c r="K48" s="4">
        <v>49030</v>
      </c>
      <c r="L48" s="1">
        <v>72</v>
      </c>
      <c r="M48" s="1">
        <v>48</v>
      </c>
      <c r="N48" s="1">
        <v>29.8</v>
      </c>
      <c r="O48" s="1">
        <v>1120</v>
      </c>
      <c r="P48" s="1">
        <v>25</v>
      </c>
      <c r="Q48" s="1" t="s">
        <v>31</v>
      </c>
      <c r="R48" s="1" t="s">
        <v>31</v>
      </c>
      <c r="S48" s="1" t="s">
        <v>28</v>
      </c>
    </row>
    <row r="49" spans="1:19" x14ac:dyDescent="0.3">
      <c r="A49" s="1">
        <v>48</v>
      </c>
      <c r="B49" s="3">
        <v>40</v>
      </c>
      <c r="C49" s="1" t="s">
        <v>111</v>
      </c>
      <c r="D49" s="1" t="s">
        <v>112</v>
      </c>
      <c r="E49" s="1" t="s">
        <v>21</v>
      </c>
      <c r="F49" s="1">
        <v>4</v>
      </c>
      <c r="G49" s="4">
        <v>6692</v>
      </c>
      <c r="H49" s="4">
        <v>1420</v>
      </c>
      <c r="I49" s="1">
        <v>49</v>
      </c>
      <c r="J49" s="1">
        <v>42</v>
      </c>
      <c r="K49" s="4">
        <v>57000</v>
      </c>
      <c r="L49" s="1">
        <v>31</v>
      </c>
      <c r="M49" s="1">
        <v>61</v>
      </c>
      <c r="N49" s="1">
        <v>27.5</v>
      </c>
      <c r="O49" s="1">
        <v>1304</v>
      </c>
      <c r="P49" s="1">
        <v>28</v>
      </c>
      <c r="Q49" s="1" t="s">
        <v>28</v>
      </c>
      <c r="R49" s="1" t="s">
        <v>31</v>
      </c>
      <c r="S49" s="1" t="s">
        <v>22</v>
      </c>
    </row>
    <row r="50" spans="1:19" x14ac:dyDescent="0.3">
      <c r="A50" s="1">
        <v>49</v>
      </c>
      <c r="B50" s="3">
        <v>52</v>
      </c>
      <c r="C50" s="1" t="s">
        <v>113</v>
      </c>
      <c r="D50" s="1" t="s">
        <v>114</v>
      </c>
      <c r="E50" s="1" t="s">
        <v>25</v>
      </c>
      <c r="F50" s="1">
        <v>4</v>
      </c>
      <c r="G50" s="4">
        <v>35398</v>
      </c>
      <c r="H50" s="4">
        <v>1815</v>
      </c>
      <c r="I50" s="1">
        <v>70</v>
      </c>
      <c r="J50" s="1">
        <v>58</v>
      </c>
      <c r="K50" s="4">
        <v>53000</v>
      </c>
      <c r="L50" s="1">
        <v>58</v>
      </c>
      <c r="M50" s="1">
        <v>27</v>
      </c>
      <c r="N50" s="1">
        <v>24.2</v>
      </c>
      <c r="O50" s="1">
        <v>1200</v>
      </c>
      <c r="P50" s="1">
        <v>26</v>
      </c>
      <c r="Q50" s="1" t="s">
        <v>31</v>
      </c>
      <c r="R50" s="1" t="s">
        <v>31</v>
      </c>
      <c r="S50" s="1" t="s">
        <v>31</v>
      </c>
    </row>
    <row r="51" spans="1:19" x14ac:dyDescent="0.3">
      <c r="A51" s="1">
        <v>50</v>
      </c>
      <c r="B51" s="3">
        <v>49</v>
      </c>
      <c r="C51" s="1" t="s">
        <v>115</v>
      </c>
      <c r="D51" s="1" t="s">
        <v>116</v>
      </c>
      <c r="E51" s="1" t="s">
        <v>25</v>
      </c>
      <c r="F51" s="1">
        <v>4</v>
      </c>
      <c r="G51" s="4">
        <v>36836</v>
      </c>
      <c r="H51" s="4">
        <v>2161</v>
      </c>
      <c r="I51" s="1">
        <v>47</v>
      </c>
      <c r="J51" s="1">
        <v>93</v>
      </c>
      <c r="K51" s="4">
        <v>50000</v>
      </c>
      <c r="L51" s="1">
        <v>49</v>
      </c>
      <c r="M51" s="1">
        <v>27</v>
      </c>
      <c r="N51" s="1">
        <v>14.5</v>
      </c>
      <c r="O51" s="1">
        <v>1262</v>
      </c>
      <c r="P51" s="1">
        <v>28</v>
      </c>
      <c r="Q51" s="1" t="s">
        <v>28</v>
      </c>
      <c r="R51" s="1" t="s">
        <v>22</v>
      </c>
      <c r="S51" s="1" t="s">
        <v>31</v>
      </c>
    </row>
    <row r="52" spans="1:19" x14ac:dyDescent="0.3">
      <c r="A52" s="1">
        <v>51</v>
      </c>
      <c r="B52" s="3">
        <v>55</v>
      </c>
      <c r="C52" s="1" t="s">
        <v>5</v>
      </c>
      <c r="D52" s="1" t="s">
        <v>40</v>
      </c>
      <c r="E52" s="1" t="s">
        <v>21</v>
      </c>
      <c r="F52" s="1">
        <v>4</v>
      </c>
      <c r="G52" s="4">
        <v>5518</v>
      </c>
      <c r="H52" s="4">
        <v>1291</v>
      </c>
      <c r="I52" s="1">
        <v>31</v>
      </c>
      <c r="J52" s="1">
        <v>45</v>
      </c>
      <c r="K52" s="4">
        <v>50500</v>
      </c>
      <c r="L52" s="1">
        <v>51</v>
      </c>
      <c r="M52" s="1">
        <v>66</v>
      </c>
      <c r="N52" s="1">
        <v>27</v>
      </c>
      <c r="O52" s="1">
        <v>1270</v>
      </c>
      <c r="P52" s="1">
        <v>28</v>
      </c>
      <c r="Q52" s="1" t="s">
        <v>31</v>
      </c>
      <c r="R52" s="1" t="s">
        <v>28</v>
      </c>
      <c r="S52" s="1" t="s">
        <v>28</v>
      </c>
    </row>
    <row r="53" spans="1:19" x14ac:dyDescent="0.3">
      <c r="A53" s="1">
        <v>51</v>
      </c>
      <c r="B53" s="3">
        <v>55</v>
      </c>
      <c r="C53" s="1" t="s">
        <v>5</v>
      </c>
      <c r="D53" s="1" t="s">
        <v>40</v>
      </c>
      <c r="E53" s="1" t="s">
        <v>21</v>
      </c>
      <c r="F53" s="1">
        <v>4</v>
      </c>
      <c r="G53" s="4">
        <v>5518</v>
      </c>
      <c r="H53" s="4">
        <v>1291</v>
      </c>
      <c r="I53" s="1">
        <v>31</v>
      </c>
      <c r="J53" s="1">
        <v>45</v>
      </c>
      <c r="K53" s="4">
        <v>50500</v>
      </c>
      <c r="L53" s="1">
        <v>51</v>
      </c>
      <c r="M53" s="1">
        <v>66</v>
      </c>
      <c r="N53" s="1">
        <v>27</v>
      </c>
      <c r="O53" s="1">
        <v>1270</v>
      </c>
      <c r="P53" s="1">
        <v>28</v>
      </c>
      <c r="Q53" s="1" t="s">
        <v>31</v>
      </c>
      <c r="R53" s="1" t="s">
        <v>28</v>
      </c>
      <c r="S53" s="1" t="s">
        <v>28</v>
      </c>
    </row>
    <row r="54" spans="1:19" x14ac:dyDescent="0.3">
      <c r="A54" s="1">
        <v>52</v>
      </c>
      <c r="B54" s="3">
        <v>39</v>
      </c>
      <c r="C54" s="1" t="s">
        <v>117</v>
      </c>
      <c r="D54" s="1" t="s">
        <v>118</v>
      </c>
      <c r="E54" s="1" t="s">
        <v>21</v>
      </c>
      <c r="F54" s="1">
        <v>2</v>
      </c>
      <c r="G54" s="4">
        <v>10264</v>
      </c>
      <c r="H54" s="4">
        <v>4619</v>
      </c>
      <c r="I54" s="1">
        <v>48</v>
      </c>
      <c r="J54" s="1">
        <v>6</v>
      </c>
      <c r="K54" s="4">
        <v>48170</v>
      </c>
      <c r="L54" s="1">
        <v>45</v>
      </c>
      <c r="M54" s="1">
        <v>91</v>
      </c>
      <c r="N54" s="1">
        <v>55</v>
      </c>
      <c r="O54" s="1">
        <v>1140</v>
      </c>
      <c r="P54" s="1">
        <v>24</v>
      </c>
      <c r="Q54" s="1" t="s">
        <v>31</v>
      </c>
      <c r="R54" s="1" t="s">
        <v>31</v>
      </c>
      <c r="S54" s="1" t="s">
        <v>28</v>
      </c>
    </row>
    <row r="55" spans="1:19" x14ac:dyDescent="0.3">
      <c r="A55" s="1">
        <v>53</v>
      </c>
      <c r="B55" s="3">
        <v>46</v>
      </c>
      <c r="C55" s="1" t="s">
        <v>119</v>
      </c>
      <c r="D55" s="1" t="s">
        <v>120</v>
      </c>
      <c r="E55" s="1" t="s">
        <v>21</v>
      </c>
      <c r="F55" s="1">
        <v>2</v>
      </c>
      <c r="G55" s="4">
        <v>3790</v>
      </c>
      <c r="H55" s="4">
        <v>2367</v>
      </c>
      <c r="I55" s="1">
        <v>62</v>
      </c>
      <c r="J55" s="1">
        <v>16</v>
      </c>
      <c r="K55" s="4">
        <v>47500</v>
      </c>
      <c r="L55" s="1">
        <v>40</v>
      </c>
      <c r="M55" s="1">
        <v>61</v>
      </c>
      <c r="N55" s="1">
        <v>22</v>
      </c>
      <c r="O55" s="1">
        <v>1284</v>
      </c>
      <c r="P55" s="1">
        <v>28</v>
      </c>
      <c r="Q55" s="1" t="s">
        <v>31</v>
      </c>
      <c r="R55" s="1" t="s">
        <v>31</v>
      </c>
      <c r="S55" s="1" t="s">
        <v>31</v>
      </c>
    </row>
    <row r="56" spans="1:19" x14ac:dyDescent="0.3">
      <c r="A56" s="1">
        <v>54</v>
      </c>
      <c r="B56" s="3" t="s">
        <v>74</v>
      </c>
      <c r="C56" s="1" t="s">
        <v>121</v>
      </c>
      <c r="D56" s="1" t="s">
        <v>122</v>
      </c>
      <c r="E56" s="1" t="s">
        <v>21</v>
      </c>
      <c r="F56" s="1">
        <v>4</v>
      </c>
      <c r="G56" s="4">
        <v>8198</v>
      </c>
      <c r="H56" s="4">
        <v>4172</v>
      </c>
      <c r="I56" s="1">
        <v>41</v>
      </c>
      <c r="J56" s="1">
        <v>34</v>
      </c>
      <c r="K56" s="4">
        <v>45000</v>
      </c>
      <c r="L56" s="1">
        <v>73</v>
      </c>
      <c r="M56" s="1">
        <v>66</v>
      </c>
      <c r="N56" s="1">
        <v>34</v>
      </c>
      <c r="O56" s="1">
        <v>1165</v>
      </c>
      <c r="P56" s="1">
        <v>25</v>
      </c>
      <c r="Q56" s="1" t="s">
        <v>31</v>
      </c>
      <c r="R56" s="1" t="s">
        <v>31</v>
      </c>
      <c r="S56" s="1" t="s">
        <v>28</v>
      </c>
    </row>
    <row r="57" spans="1:19" x14ac:dyDescent="0.3">
      <c r="A57" s="1">
        <v>55</v>
      </c>
      <c r="B57" s="3">
        <v>48</v>
      </c>
      <c r="C57" s="1" t="s">
        <v>123</v>
      </c>
      <c r="D57" s="1" t="s">
        <v>124</v>
      </c>
      <c r="E57" s="1" t="s">
        <v>21</v>
      </c>
      <c r="F57" s="1">
        <v>4</v>
      </c>
      <c r="G57" s="4">
        <v>10806</v>
      </c>
      <c r="H57" s="4">
        <v>1965</v>
      </c>
      <c r="I57" s="1">
        <v>66</v>
      </c>
      <c r="J57" s="1">
        <v>84</v>
      </c>
      <c r="K57" s="4">
        <v>49000</v>
      </c>
      <c r="L57" s="1">
        <v>42</v>
      </c>
      <c r="M57" s="1">
        <v>27</v>
      </c>
      <c r="N57" s="1">
        <v>17.54</v>
      </c>
      <c r="O57" s="1">
        <v>1295</v>
      </c>
      <c r="P57" s="1">
        <v>29</v>
      </c>
      <c r="Q57" s="1" t="s">
        <v>55</v>
      </c>
      <c r="R57" s="1" t="s">
        <v>28</v>
      </c>
      <c r="S57" s="1" t="s">
        <v>28</v>
      </c>
    </row>
    <row r="58" spans="1:19" x14ac:dyDescent="0.3">
      <c r="A58" s="1">
        <v>56</v>
      </c>
      <c r="B58" s="3">
        <v>50</v>
      </c>
      <c r="C58" s="1" t="s">
        <v>125</v>
      </c>
      <c r="D58" s="1" t="s">
        <v>126</v>
      </c>
      <c r="E58" s="1" t="s">
        <v>21</v>
      </c>
      <c r="F58" s="1">
        <v>4</v>
      </c>
      <c r="G58" s="4">
        <v>12070</v>
      </c>
      <c r="H58" s="4">
        <v>1010</v>
      </c>
      <c r="I58" s="1">
        <v>93</v>
      </c>
      <c r="J58" s="1">
        <v>27</v>
      </c>
      <c r="K58" s="4">
        <v>55000</v>
      </c>
      <c r="L58" s="1">
        <v>22</v>
      </c>
      <c r="M58" s="1">
        <v>50</v>
      </c>
      <c r="N58" s="1">
        <v>45</v>
      </c>
      <c r="O58" s="1">
        <v>1336</v>
      </c>
      <c r="P58" s="1">
        <v>31</v>
      </c>
      <c r="Q58" s="1" t="s">
        <v>55</v>
      </c>
      <c r="R58" s="1" t="s">
        <v>55</v>
      </c>
      <c r="S58" s="1" t="s">
        <v>31</v>
      </c>
    </row>
    <row r="59" spans="1:19" x14ac:dyDescent="0.3">
      <c r="A59" s="1">
        <v>57</v>
      </c>
      <c r="B59" s="3" t="s">
        <v>74</v>
      </c>
      <c r="C59" s="1" t="s">
        <v>127</v>
      </c>
      <c r="D59" s="1" t="s">
        <v>27</v>
      </c>
      <c r="E59" s="1" t="s">
        <v>25</v>
      </c>
      <c r="F59" s="1">
        <v>4</v>
      </c>
      <c r="G59" s="4">
        <v>32710</v>
      </c>
      <c r="H59" s="4">
        <v>2255</v>
      </c>
      <c r="I59" s="1">
        <v>89</v>
      </c>
      <c r="J59" s="1">
        <v>18</v>
      </c>
      <c r="K59" s="4">
        <v>47900</v>
      </c>
      <c r="L59" s="1">
        <v>96</v>
      </c>
      <c r="M59" s="1">
        <v>48</v>
      </c>
      <c r="N59" s="1">
        <v>23.5</v>
      </c>
      <c r="O59" s="1">
        <v>1111</v>
      </c>
      <c r="P59" s="1">
        <v>23</v>
      </c>
      <c r="Q59" s="1" t="s">
        <v>31</v>
      </c>
      <c r="R59" s="1" t="s">
        <v>31</v>
      </c>
      <c r="S59" s="1" t="s">
        <v>31</v>
      </c>
    </row>
    <row r="60" spans="1:19" x14ac:dyDescent="0.3">
      <c r="A60" s="1">
        <v>58</v>
      </c>
      <c r="B60" s="3">
        <v>60</v>
      </c>
      <c r="C60" s="1" t="s">
        <v>128</v>
      </c>
      <c r="D60" s="1" t="s">
        <v>129</v>
      </c>
      <c r="E60" s="1" t="s">
        <v>21</v>
      </c>
      <c r="F60" s="1">
        <v>4</v>
      </c>
      <c r="G60" s="4">
        <v>8648</v>
      </c>
      <c r="H60" s="4">
        <v>2821</v>
      </c>
      <c r="I60" s="1">
        <v>53</v>
      </c>
      <c r="J60" s="1">
        <v>80</v>
      </c>
      <c r="K60" s="4">
        <v>50000</v>
      </c>
      <c r="L60" s="1">
        <v>54</v>
      </c>
      <c r="M60" s="1">
        <v>50</v>
      </c>
      <c r="N60" s="1">
        <v>23</v>
      </c>
      <c r="O60" s="1">
        <v>1211</v>
      </c>
      <c r="P60" s="1">
        <v>27</v>
      </c>
      <c r="Q60" s="1" t="s">
        <v>28</v>
      </c>
      <c r="R60" s="1" t="s">
        <v>28</v>
      </c>
      <c r="S60" s="1" t="s">
        <v>28</v>
      </c>
    </row>
    <row r="61" spans="1:19" x14ac:dyDescent="0.3">
      <c r="A61" s="1">
        <v>59</v>
      </c>
      <c r="B61" s="3">
        <v>64</v>
      </c>
      <c r="C61" s="1" t="s">
        <v>130</v>
      </c>
      <c r="D61" s="1" t="s">
        <v>131</v>
      </c>
      <c r="E61" s="1" t="s">
        <v>25</v>
      </c>
      <c r="F61" s="1">
        <v>4</v>
      </c>
      <c r="G61" s="4">
        <v>30721</v>
      </c>
      <c r="H61" s="4">
        <v>2849</v>
      </c>
      <c r="I61" s="1">
        <v>59</v>
      </c>
      <c r="J61" s="1">
        <v>30</v>
      </c>
      <c r="K61" s="4">
        <v>43000</v>
      </c>
      <c r="L61" s="1">
        <v>93</v>
      </c>
      <c r="M61" s="1">
        <v>54</v>
      </c>
      <c r="N61" s="1">
        <v>35.17</v>
      </c>
      <c r="O61" s="1">
        <v>1148</v>
      </c>
      <c r="P61" s="1">
        <v>24</v>
      </c>
      <c r="Q61" s="1" t="s">
        <v>31</v>
      </c>
      <c r="R61" s="1" t="s">
        <v>31</v>
      </c>
      <c r="S61" s="1" t="s">
        <v>31</v>
      </c>
    </row>
    <row r="62" spans="1:19" x14ac:dyDescent="0.3">
      <c r="A62" s="1">
        <v>60</v>
      </c>
      <c r="B62" s="3" t="s">
        <v>74</v>
      </c>
      <c r="C62" s="1" t="s">
        <v>132</v>
      </c>
      <c r="D62" s="1" t="s">
        <v>133</v>
      </c>
      <c r="E62" s="1" t="s">
        <v>25</v>
      </c>
      <c r="F62" s="1">
        <v>2</v>
      </c>
      <c r="G62" s="4">
        <v>28000</v>
      </c>
      <c r="H62" s="1">
        <v>353</v>
      </c>
      <c r="I62" s="1">
        <v>96</v>
      </c>
      <c r="J62" s="1">
        <v>86</v>
      </c>
      <c r="K62" s="4">
        <v>43500</v>
      </c>
      <c r="L62" s="1">
        <v>62</v>
      </c>
      <c r="M62" s="1">
        <v>1</v>
      </c>
      <c r="N62" s="1">
        <v>15.72</v>
      </c>
      <c r="O62" s="1">
        <v>1478</v>
      </c>
      <c r="P62" s="1">
        <v>24</v>
      </c>
      <c r="Q62" s="1" t="s">
        <v>31</v>
      </c>
      <c r="R62" s="1" t="s">
        <v>55</v>
      </c>
      <c r="S62" s="1" t="s">
        <v>55</v>
      </c>
    </row>
    <row r="63" spans="1:19" x14ac:dyDescent="0.3">
      <c r="A63" s="1">
        <v>61</v>
      </c>
      <c r="B63" s="3">
        <v>62</v>
      </c>
      <c r="C63" s="1" t="s">
        <v>134</v>
      </c>
      <c r="D63" s="1" t="s">
        <v>135</v>
      </c>
      <c r="E63" s="1" t="s">
        <v>21</v>
      </c>
      <c r="F63" s="1">
        <v>4</v>
      </c>
      <c r="G63" s="4">
        <v>8772</v>
      </c>
      <c r="H63" s="4">
        <v>2794</v>
      </c>
      <c r="I63" s="1">
        <v>61</v>
      </c>
      <c r="J63" s="1">
        <v>28</v>
      </c>
      <c r="K63" s="4">
        <v>49000</v>
      </c>
      <c r="L63" s="1">
        <v>46</v>
      </c>
      <c r="M63" s="1">
        <v>74</v>
      </c>
      <c r="N63" s="1">
        <v>41.09</v>
      </c>
      <c r="O63" s="1">
        <v>1152</v>
      </c>
      <c r="P63" s="1">
        <v>25</v>
      </c>
      <c r="Q63" s="1" t="s">
        <v>55</v>
      </c>
      <c r="R63" s="1" t="s">
        <v>31</v>
      </c>
      <c r="S63" s="1" t="s">
        <v>28</v>
      </c>
    </row>
    <row r="64" spans="1:19" x14ac:dyDescent="0.3">
      <c r="A64" s="1">
        <v>62</v>
      </c>
      <c r="B64" s="3">
        <v>56</v>
      </c>
      <c r="C64" s="1" t="s">
        <v>136</v>
      </c>
      <c r="D64" s="1" t="s">
        <v>137</v>
      </c>
      <c r="E64" s="1" t="s">
        <v>21</v>
      </c>
      <c r="F64" s="1">
        <v>4</v>
      </c>
      <c r="G64" s="4">
        <v>10379</v>
      </c>
      <c r="H64" s="4">
        <v>2345</v>
      </c>
      <c r="I64" s="1">
        <v>51</v>
      </c>
      <c r="J64" s="1">
        <v>44</v>
      </c>
      <c r="K64" s="4">
        <v>46333</v>
      </c>
      <c r="L64" s="1">
        <v>82</v>
      </c>
      <c r="M64" s="1">
        <v>66</v>
      </c>
      <c r="N64" s="1">
        <v>27.59</v>
      </c>
      <c r="O64" s="1">
        <v>1216</v>
      </c>
      <c r="P64" s="1">
        <v>27</v>
      </c>
      <c r="Q64" s="1" t="s">
        <v>31</v>
      </c>
      <c r="R64" s="1" t="s">
        <v>31</v>
      </c>
      <c r="S64" s="1" t="s">
        <v>31</v>
      </c>
    </row>
    <row r="65" spans="1:19" x14ac:dyDescent="0.3">
      <c r="A65" s="1">
        <v>63</v>
      </c>
      <c r="B65" s="3">
        <v>63</v>
      </c>
      <c r="C65" s="1" t="s">
        <v>138</v>
      </c>
      <c r="D65" s="1" t="s">
        <v>139</v>
      </c>
      <c r="E65" s="1" t="s">
        <v>21</v>
      </c>
      <c r="F65" s="1">
        <v>2</v>
      </c>
      <c r="G65" s="4">
        <v>6344</v>
      </c>
      <c r="H65" s="4">
        <v>4273</v>
      </c>
      <c r="I65" s="1">
        <v>46</v>
      </c>
      <c r="J65" s="1">
        <v>22</v>
      </c>
      <c r="K65" s="4">
        <v>45516</v>
      </c>
      <c r="L65" s="1">
        <v>67</v>
      </c>
      <c r="M65" s="1">
        <v>87</v>
      </c>
      <c r="N65" s="1">
        <v>45</v>
      </c>
      <c r="O65" s="1">
        <v>1140</v>
      </c>
      <c r="P65" s="1">
        <v>24</v>
      </c>
      <c r="Q65" s="1" t="s">
        <v>31</v>
      </c>
      <c r="R65" s="1" t="s">
        <v>28</v>
      </c>
      <c r="S65" s="1" t="s">
        <v>31</v>
      </c>
    </row>
    <row r="66" spans="1:19" x14ac:dyDescent="0.3">
      <c r="A66" s="1">
        <v>64</v>
      </c>
      <c r="B66" s="3">
        <v>53</v>
      </c>
      <c r="C66" s="1" t="s">
        <v>140</v>
      </c>
      <c r="D66" s="1" t="s">
        <v>141</v>
      </c>
      <c r="E66" s="1" t="s">
        <v>25</v>
      </c>
      <c r="F66" s="1">
        <v>4</v>
      </c>
      <c r="G66" s="4">
        <v>27720</v>
      </c>
      <c r="H66" s="4">
        <v>1565</v>
      </c>
      <c r="I66" s="1">
        <v>65</v>
      </c>
      <c r="J66" s="1">
        <v>101</v>
      </c>
      <c r="K66" s="4">
        <v>48000</v>
      </c>
      <c r="L66" s="1">
        <v>61</v>
      </c>
      <c r="M66" s="1">
        <v>27</v>
      </c>
      <c r="N66" s="1">
        <v>23.1</v>
      </c>
      <c r="O66" s="1">
        <v>1160</v>
      </c>
      <c r="P66" s="1">
        <v>27</v>
      </c>
      <c r="Q66" s="1" t="s">
        <v>28</v>
      </c>
      <c r="R66" s="1" t="s">
        <v>31</v>
      </c>
      <c r="S66" s="1" t="s">
        <v>31</v>
      </c>
    </row>
    <row r="67" spans="1:19" x14ac:dyDescent="0.3">
      <c r="A67" s="1">
        <v>65</v>
      </c>
      <c r="B67" s="3">
        <v>51</v>
      </c>
      <c r="C67" s="1" t="s">
        <v>142</v>
      </c>
      <c r="D67" s="1" t="s">
        <v>68</v>
      </c>
      <c r="E67" s="1" t="s">
        <v>25</v>
      </c>
      <c r="F67" s="1">
        <v>4</v>
      </c>
      <c r="G67" s="4">
        <v>40392</v>
      </c>
      <c r="H67" s="4">
        <v>1624</v>
      </c>
      <c r="I67" s="1">
        <v>63</v>
      </c>
      <c r="J67" s="1">
        <v>65</v>
      </c>
      <c r="K67" s="4">
        <v>50000</v>
      </c>
      <c r="L67" s="1">
        <v>27</v>
      </c>
      <c r="M67" s="1">
        <v>61</v>
      </c>
      <c r="N67" s="1">
        <v>27.7</v>
      </c>
      <c r="O67" s="1">
        <v>1232</v>
      </c>
      <c r="P67" s="1">
        <v>27</v>
      </c>
      <c r="Q67" s="1" t="s">
        <v>31</v>
      </c>
      <c r="R67" s="1" t="s">
        <v>31</v>
      </c>
      <c r="S67" s="1" t="s">
        <v>31</v>
      </c>
    </row>
    <row r="68" spans="1:19" x14ac:dyDescent="0.3">
      <c r="A68" s="1">
        <v>66</v>
      </c>
      <c r="B68" s="3">
        <v>61</v>
      </c>
      <c r="C68" s="1" t="s">
        <v>143</v>
      </c>
      <c r="D68" s="1" t="s">
        <v>144</v>
      </c>
      <c r="E68" s="1" t="s">
        <v>21</v>
      </c>
      <c r="F68" s="1">
        <v>4</v>
      </c>
      <c r="G68" s="4">
        <v>9338</v>
      </c>
      <c r="H68" s="4">
        <v>1801</v>
      </c>
      <c r="I68" s="1">
        <v>82</v>
      </c>
      <c r="J68" s="1">
        <v>85</v>
      </c>
      <c r="K68" s="4">
        <v>51500</v>
      </c>
      <c r="L68" s="1">
        <v>75</v>
      </c>
      <c r="M68" s="1">
        <v>40</v>
      </c>
      <c r="N68" s="1">
        <v>21</v>
      </c>
      <c r="O68" s="1">
        <v>1234</v>
      </c>
      <c r="P68" s="1">
        <v>27</v>
      </c>
      <c r="Q68" s="1" t="s">
        <v>55</v>
      </c>
      <c r="R68" s="1" t="s">
        <v>55</v>
      </c>
      <c r="S68" s="1" t="s">
        <v>31</v>
      </c>
    </row>
    <row r="69" spans="1:19" x14ac:dyDescent="0.3">
      <c r="A69" s="1">
        <v>67</v>
      </c>
      <c r="B69" s="3">
        <v>73</v>
      </c>
      <c r="C69" s="1" t="s">
        <v>145</v>
      </c>
      <c r="D69" s="1" t="s">
        <v>146</v>
      </c>
      <c r="E69" s="1" t="s">
        <v>21</v>
      </c>
      <c r="F69" s="1">
        <v>4</v>
      </c>
      <c r="G69" s="4">
        <v>6055</v>
      </c>
      <c r="H69" s="4">
        <v>1858</v>
      </c>
      <c r="I69" s="1">
        <v>67</v>
      </c>
      <c r="J69" s="1">
        <v>54</v>
      </c>
      <c r="K69" s="4">
        <v>44000</v>
      </c>
      <c r="L69" s="1">
        <v>76</v>
      </c>
      <c r="M69" s="1">
        <v>54</v>
      </c>
      <c r="N69" s="1">
        <v>26.2</v>
      </c>
      <c r="O69" s="1">
        <v>1144</v>
      </c>
      <c r="P69" s="1">
        <v>25</v>
      </c>
      <c r="Q69" s="1" t="s">
        <v>31</v>
      </c>
      <c r="R69" s="1" t="s">
        <v>31</v>
      </c>
      <c r="S69" s="1" t="s">
        <v>31</v>
      </c>
    </row>
    <row r="70" spans="1:19" x14ac:dyDescent="0.3">
      <c r="A70" s="1">
        <v>68</v>
      </c>
      <c r="B70" s="3">
        <v>65</v>
      </c>
      <c r="C70" s="1" t="s">
        <v>147</v>
      </c>
      <c r="D70" s="1" t="s">
        <v>27</v>
      </c>
      <c r="E70" s="1" t="s">
        <v>25</v>
      </c>
      <c r="F70" s="1">
        <v>4</v>
      </c>
      <c r="G70" s="4">
        <v>28500</v>
      </c>
      <c r="H70" s="4">
        <v>2619</v>
      </c>
      <c r="I70" s="1">
        <v>91</v>
      </c>
      <c r="J70" s="1">
        <v>33</v>
      </c>
      <c r="K70" s="4">
        <v>50000</v>
      </c>
      <c r="L70" s="1">
        <v>84</v>
      </c>
      <c r="M70" s="1">
        <v>54</v>
      </c>
      <c r="N70" s="1">
        <v>22.5</v>
      </c>
      <c r="O70" s="1">
        <v>1162</v>
      </c>
      <c r="P70" s="1">
        <v>25</v>
      </c>
      <c r="Q70" s="1" t="s">
        <v>31</v>
      </c>
      <c r="R70" s="1" t="s">
        <v>55</v>
      </c>
      <c r="S70" s="1" t="s">
        <v>28</v>
      </c>
    </row>
    <row r="71" spans="1:19" x14ac:dyDescent="0.3">
      <c r="A71" s="1">
        <v>69</v>
      </c>
      <c r="B71" s="3" t="s">
        <v>74</v>
      </c>
      <c r="C71" s="1" t="s">
        <v>148</v>
      </c>
      <c r="D71" s="1" t="s">
        <v>149</v>
      </c>
      <c r="E71" s="1" t="s">
        <v>25</v>
      </c>
      <c r="F71" s="1">
        <v>4</v>
      </c>
      <c r="G71" s="4">
        <v>27360</v>
      </c>
      <c r="H71" s="1">
        <v>856</v>
      </c>
      <c r="I71" s="1">
        <v>60</v>
      </c>
      <c r="J71" s="1">
        <v>90</v>
      </c>
      <c r="K71" s="4">
        <v>41500</v>
      </c>
      <c r="L71" s="1">
        <v>37</v>
      </c>
      <c r="M71" s="1">
        <v>54</v>
      </c>
      <c r="N71" s="1">
        <v>22</v>
      </c>
      <c r="O71" s="1">
        <v>1112</v>
      </c>
      <c r="P71" s="1">
        <v>25</v>
      </c>
      <c r="Q71" s="1" t="s">
        <v>28</v>
      </c>
      <c r="R71" s="1" t="s">
        <v>31</v>
      </c>
      <c r="S71" s="1" t="s">
        <v>28</v>
      </c>
    </row>
    <row r="72" spans="1:19" x14ac:dyDescent="0.3">
      <c r="A72" s="1">
        <v>70</v>
      </c>
      <c r="B72" s="3" t="s">
        <v>74</v>
      </c>
      <c r="C72" s="1" t="s">
        <v>150</v>
      </c>
      <c r="D72" s="1" t="s">
        <v>151</v>
      </c>
      <c r="E72" s="1" t="s">
        <v>21</v>
      </c>
      <c r="F72" s="1">
        <v>4</v>
      </c>
      <c r="G72" s="4">
        <v>5043</v>
      </c>
      <c r="H72" s="4">
        <v>2348</v>
      </c>
      <c r="I72" s="1">
        <v>79</v>
      </c>
      <c r="J72" s="1">
        <v>63</v>
      </c>
      <c r="K72" s="4">
        <v>51000</v>
      </c>
      <c r="L72" s="1">
        <v>70</v>
      </c>
      <c r="M72" s="1">
        <v>66</v>
      </c>
      <c r="N72" s="1">
        <v>38</v>
      </c>
      <c r="O72" s="1">
        <v>1205</v>
      </c>
      <c r="P72" s="1">
        <v>26</v>
      </c>
      <c r="Q72" s="1" t="s">
        <v>31</v>
      </c>
      <c r="R72" s="1" t="s">
        <v>55</v>
      </c>
      <c r="S72" s="1" t="s">
        <v>31</v>
      </c>
    </row>
    <row r="73" spans="1:19" x14ac:dyDescent="0.3">
      <c r="A73" s="1">
        <v>71</v>
      </c>
      <c r="B73" s="3" t="s">
        <v>74</v>
      </c>
      <c r="C73" s="1" t="s">
        <v>152</v>
      </c>
      <c r="D73" s="1" t="s">
        <v>2</v>
      </c>
      <c r="E73" s="1" t="s">
        <v>25</v>
      </c>
      <c r="F73" s="1">
        <v>4</v>
      </c>
      <c r="G73" s="4">
        <v>25490</v>
      </c>
      <c r="H73" s="4">
        <v>4247</v>
      </c>
      <c r="I73" s="1">
        <v>54</v>
      </c>
      <c r="J73" s="1">
        <v>72</v>
      </c>
      <c r="K73" s="4">
        <v>47500</v>
      </c>
      <c r="L73" s="1">
        <v>95</v>
      </c>
      <c r="M73" s="1">
        <v>82</v>
      </c>
      <c r="N73" s="1">
        <v>33.700000000000003</v>
      </c>
      <c r="O73" s="1">
        <v>1109</v>
      </c>
      <c r="P73" s="1">
        <v>24</v>
      </c>
      <c r="Q73" s="1" t="s">
        <v>28</v>
      </c>
      <c r="R73" s="1" t="s">
        <v>31</v>
      </c>
      <c r="S73" s="1" t="s">
        <v>31</v>
      </c>
    </row>
    <row r="74" spans="1:19" x14ac:dyDescent="0.3">
      <c r="A74" s="1">
        <v>72</v>
      </c>
      <c r="B74" s="3">
        <v>70</v>
      </c>
      <c r="C74" s="1" t="s">
        <v>153</v>
      </c>
      <c r="D74" s="1" t="s">
        <v>154</v>
      </c>
      <c r="E74" s="1" t="s">
        <v>21</v>
      </c>
      <c r="F74" s="1">
        <v>4</v>
      </c>
      <c r="G74" s="4">
        <v>6164</v>
      </c>
      <c r="H74" s="4">
        <v>3568</v>
      </c>
      <c r="I74" s="1">
        <v>88</v>
      </c>
      <c r="J74" s="1">
        <v>41</v>
      </c>
      <c r="K74" s="4">
        <v>48000</v>
      </c>
      <c r="L74" s="1">
        <v>64</v>
      </c>
      <c r="M74" s="1">
        <v>66</v>
      </c>
      <c r="N74" s="1">
        <v>30</v>
      </c>
      <c r="O74" s="1">
        <v>1205</v>
      </c>
      <c r="P74" s="1">
        <v>26</v>
      </c>
      <c r="Q74" s="1" t="s">
        <v>55</v>
      </c>
      <c r="R74" s="1" t="s">
        <v>55</v>
      </c>
      <c r="S74" s="1" t="s">
        <v>55</v>
      </c>
    </row>
    <row r="75" spans="1:19" x14ac:dyDescent="0.3">
      <c r="A75" s="1">
        <v>73</v>
      </c>
      <c r="B75" s="3">
        <v>81</v>
      </c>
      <c r="C75" s="1" t="s">
        <v>155</v>
      </c>
      <c r="D75" s="1" t="s">
        <v>156</v>
      </c>
      <c r="E75" s="1" t="s">
        <v>21</v>
      </c>
      <c r="F75" s="1">
        <v>2</v>
      </c>
      <c r="G75" s="4">
        <v>8524</v>
      </c>
      <c r="H75" s="4">
        <v>3546</v>
      </c>
      <c r="I75" s="1">
        <v>50</v>
      </c>
      <c r="J75" s="1">
        <v>48</v>
      </c>
      <c r="K75" s="4">
        <v>41000</v>
      </c>
      <c r="L75" s="1">
        <v>98</v>
      </c>
      <c r="M75" s="1">
        <v>87</v>
      </c>
      <c r="N75" s="1">
        <v>38.65</v>
      </c>
      <c r="O75" s="1">
        <v>1099</v>
      </c>
      <c r="P75" s="1">
        <v>22</v>
      </c>
      <c r="Q75" s="1" t="s">
        <v>31</v>
      </c>
      <c r="R75" s="1" t="s">
        <v>28</v>
      </c>
      <c r="S75" s="1" t="s">
        <v>28</v>
      </c>
    </row>
    <row r="76" spans="1:19" x14ac:dyDescent="0.3">
      <c r="A76" s="1">
        <v>74</v>
      </c>
      <c r="B76" s="3">
        <v>76</v>
      </c>
      <c r="C76" s="1" t="s">
        <v>157</v>
      </c>
      <c r="D76" s="1" t="s">
        <v>3</v>
      </c>
      <c r="E76" s="1" t="s">
        <v>21</v>
      </c>
      <c r="F76" s="1">
        <v>2</v>
      </c>
      <c r="G76" s="4">
        <v>8500</v>
      </c>
      <c r="H76" s="4">
        <v>1353</v>
      </c>
      <c r="I76" s="1">
        <v>39</v>
      </c>
      <c r="J76" s="1">
        <v>92</v>
      </c>
      <c r="K76" s="4">
        <v>46216</v>
      </c>
      <c r="L76" s="1">
        <v>63</v>
      </c>
      <c r="M76" s="1">
        <v>87</v>
      </c>
      <c r="N76" s="1">
        <v>22.5</v>
      </c>
      <c r="O76" s="1">
        <v>1145</v>
      </c>
      <c r="P76" s="1">
        <v>25</v>
      </c>
      <c r="Q76" s="1" t="s">
        <v>55</v>
      </c>
      <c r="R76" s="1" t="s">
        <v>22</v>
      </c>
      <c r="S76" s="1" t="s">
        <v>31</v>
      </c>
    </row>
    <row r="77" spans="1:19" x14ac:dyDescent="0.3">
      <c r="A77" s="1">
        <v>75</v>
      </c>
      <c r="B77" s="3">
        <v>80</v>
      </c>
      <c r="C77" s="1" t="s">
        <v>158</v>
      </c>
      <c r="D77" s="1" t="s">
        <v>159</v>
      </c>
      <c r="E77" s="1" t="s">
        <v>21</v>
      </c>
      <c r="F77" s="1">
        <v>4</v>
      </c>
      <c r="G77" s="4">
        <v>10232</v>
      </c>
      <c r="H77" s="4">
        <v>3155</v>
      </c>
      <c r="I77" s="1">
        <v>80</v>
      </c>
      <c r="J77" s="1">
        <v>76</v>
      </c>
      <c r="K77" s="4">
        <v>50000</v>
      </c>
      <c r="L77" s="1">
        <v>36</v>
      </c>
      <c r="M77" s="1">
        <v>66</v>
      </c>
      <c r="N77" s="1">
        <v>31.87</v>
      </c>
      <c r="O77" s="1">
        <v>1201</v>
      </c>
      <c r="P77" s="1">
        <v>26</v>
      </c>
      <c r="Q77" s="1" t="s">
        <v>31</v>
      </c>
      <c r="R77" s="1" t="s">
        <v>31</v>
      </c>
      <c r="S77" s="1" t="s">
        <v>31</v>
      </c>
    </row>
    <row r="78" spans="1:19" x14ac:dyDescent="0.3">
      <c r="A78" s="1">
        <v>76</v>
      </c>
      <c r="B78" s="3">
        <v>84</v>
      </c>
      <c r="C78" s="1" t="s">
        <v>160</v>
      </c>
      <c r="D78" s="1" t="s">
        <v>161</v>
      </c>
      <c r="E78" s="1" t="s">
        <v>21</v>
      </c>
      <c r="F78" s="1">
        <v>2</v>
      </c>
      <c r="G78" s="4">
        <v>6662</v>
      </c>
      <c r="H78" s="4">
        <v>2155</v>
      </c>
      <c r="I78" s="1">
        <v>87</v>
      </c>
      <c r="J78" s="1">
        <v>50</v>
      </c>
      <c r="K78" s="4">
        <v>41000</v>
      </c>
      <c r="L78" s="1">
        <v>68</v>
      </c>
      <c r="M78" s="1">
        <v>54</v>
      </c>
      <c r="N78" s="1">
        <v>31</v>
      </c>
      <c r="O78" s="1">
        <v>1194</v>
      </c>
      <c r="P78" s="1">
        <v>25</v>
      </c>
      <c r="Q78" s="1" t="s">
        <v>55</v>
      </c>
      <c r="R78" s="1" t="s">
        <v>55</v>
      </c>
      <c r="S78" s="1" t="s">
        <v>55</v>
      </c>
    </row>
    <row r="79" spans="1:19" x14ac:dyDescent="0.3">
      <c r="A79" s="1">
        <v>77</v>
      </c>
      <c r="B79" s="3" t="s">
        <v>74</v>
      </c>
      <c r="C79" s="1" t="s">
        <v>162</v>
      </c>
      <c r="D79" s="1" t="s">
        <v>163</v>
      </c>
      <c r="E79" s="1" t="s">
        <v>21</v>
      </c>
      <c r="F79" s="1">
        <v>4</v>
      </c>
      <c r="G79" s="4">
        <v>6783</v>
      </c>
      <c r="H79" s="4">
        <v>3318</v>
      </c>
      <c r="I79" s="1">
        <v>58</v>
      </c>
      <c r="J79" s="1">
        <v>25</v>
      </c>
      <c r="K79" s="4">
        <v>46000</v>
      </c>
      <c r="L79" s="1">
        <v>86</v>
      </c>
      <c r="M79" s="1">
        <v>100</v>
      </c>
      <c r="N79" s="1">
        <v>47</v>
      </c>
      <c r="O79" s="1">
        <v>1174</v>
      </c>
      <c r="P79" s="1">
        <v>26</v>
      </c>
      <c r="Q79" s="1" t="s">
        <v>55</v>
      </c>
      <c r="R79" s="1" t="s">
        <v>31</v>
      </c>
      <c r="S79" s="1" t="s">
        <v>31</v>
      </c>
    </row>
    <row r="80" spans="1:19" x14ac:dyDescent="0.3">
      <c r="A80" s="1">
        <v>78</v>
      </c>
      <c r="B80" s="3">
        <v>74</v>
      </c>
      <c r="C80" s="1" t="s">
        <v>164</v>
      </c>
      <c r="D80" s="1" t="s">
        <v>165</v>
      </c>
      <c r="E80" s="1" t="s">
        <v>21</v>
      </c>
      <c r="F80" s="1">
        <v>2</v>
      </c>
      <c r="G80" s="4">
        <v>6531</v>
      </c>
      <c r="H80" s="1">
        <v>920</v>
      </c>
      <c r="I80" s="1">
        <v>85</v>
      </c>
      <c r="J80" s="1">
        <v>29</v>
      </c>
      <c r="K80" s="4">
        <v>41500</v>
      </c>
      <c r="L80" s="1">
        <v>74</v>
      </c>
      <c r="M80" s="1">
        <v>74</v>
      </c>
      <c r="N80" s="1">
        <v>16.600000000000001</v>
      </c>
      <c r="O80" s="1">
        <v>1140</v>
      </c>
      <c r="P80" s="1">
        <v>26</v>
      </c>
      <c r="Q80" s="1" t="s">
        <v>55</v>
      </c>
      <c r="R80" s="1" t="s">
        <v>31</v>
      </c>
      <c r="S80" s="1" t="s">
        <v>55</v>
      </c>
    </row>
    <row r="81" spans="1:19" x14ac:dyDescent="0.3">
      <c r="A81" s="1">
        <v>79</v>
      </c>
      <c r="B81" s="3">
        <v>77</v>
      </c>
      <c r="C81" s="1" t="s">
        <v>11</v>
      </c>
      <c r="D81" s="1" t="s">
        <v>11</v>
      </c>
      <c r="E81" s="1" t="s">
        <v>21</v>
      </c>
      <c r="F81" s="1">
        <v>4</v>
      </c>
      <c r="G81" s="4">
        <v>15142</v>
      </c>
      <c r="H81" s="4">
        <v>1889</v>
      </c>
      <c r="I81" s="1">
        <v>81</v>
      </c>
      <c r="J81" s="1">
        <v>69</v>
      </c>
      <c r="K81" s="4">
        <v>44000</v>
      </c>
      <c r="L81" s="1">
        <v>78</v>
      </c>
      <c r="M81" s="1">
        <v>61</v>
      </c>
      <c r="N81" s="1">
        <v>64</v>
      </c>
      <c r="O81" s="1">
        <v>1254</v>
      </c>
      <c r="P81" s="1">
        <v>26</v>
      </c>
      <c r="Q81" s="1" t="s">
        <v>31</v>
      </c>
      <c r="R81" s="1" t="s">
        <v>31</v>
      </c>
      <c r="S81" s="1" t="s">
        <v>55</v>
      </c>
    </row>
    <row r="82" spans="1:19" x14ac:dyDescent="0.3">
      <c r="A82" s="1">
        <v>80</v>
      </c>
      <c r="B82" s="3">
        <v>86</v>
      </c>
      <c r="C82" s="1" t="s">
        <v>12</v>
      </c>
      <c r="D82" s="1" t="s">
        <v>81</v>
      </c>
      <c r="E82" s="1" t="s">
        <v>21</v>
      </c>
      <c r="F82" s="1">
        <v>4</v>
      </c>
      <c r="G82" s="4">
        <v>9850</v>
      </c>
      <c r="H82" s="4">
        <v>1697</v>
      </c>
      <c r="I82" s="1">
        <v>57</v>
      </c>
      <c r="J82" s="1">
        <v>61</v>
      </c>
      <c r="K82" s="4">
        <v>44401</v>
      </c>
      <c r="L82" s="1">
        <v>100</v>
      </c>
      <c r="M82" s="1">
        <v>87</v>
      </c>
      <c r="N82" s="1">
        <v>19.829999999999998</v>
      </c>
      <c r="O82" s="1">
        <v>1161</v>
      </c>
      <c r="P82" s="1">
        <v>25</v>
      </c>
      <c r="Q82" s="1" t="s">
        <v>28</v>
      </c>
      <c r="R82" s="1" t="s">
        <v>28</v>
      </c>
      <c r="S82" s="1" t="s">
        <v>31</v>
      </c>
    </row>
    <row r="83" spans="1:19" x14ac:dyDescent="0.3">
      <c r="A83" s="1">
        <v>81</v>
      </c>
      <c r="B83" s="3" t="s">
        <v>74</v>
      </c>
      <c r="C83" s="1" t="s">
        <v>166</v>
      </c>
      <c r="D83" s="1" t="s">
        <v>167</v>
      </c>
      <c r="E83" s="1" t="s">
        <v>21</v>
      </c>
      <c r="F83" s="1">
        <v>2</v>
      </c>
      <c r="G83" s="4">
        <v>5245</v>
      </c>
      <c r="H83" s="4">
        <v>1472</v>
      </c>
      <c r="I83" s="1">
        <v>71</v>
      </c>
      <c r="J83" s="1">
        <v>83</v>
      </c>
      <c r="K83" s="4">
        <v>50000</v>
      </c>
      <c r="L83" s="1">
        <v>77</v>
      </c>
      <c r="M83" s="1">
        <v>82</v>
      </c>
      <c r="N83" s="1">
        <v>23.9</v>
      </c>
      <c r="O83" s="1">
        <v>1145</v>
      </c>
      <c r="P83" s="1">
        <v>25</v>
      </c>
      <c r="Q83" s="1" t="s">
        <v>55</v>
      </c>
      <c r="R83" s="1" t="s">
        <v>31</v>
      </c>
      <c r="S83" s="1" t="s">
        <v>31</v>
      </c>
    </row>
    <row r="84" spans="1:19" x14ac:dyDescent="0.3">
      <c r="A84" s="1">
        <v>82</v>
      </c>
      <c r="B84" s="3" t="s">
        <v>74</v>
      </c>
      <c r="C84" s="1" t="s">
        <v>168</v>
      </c>
      <c r="D84" s="1" t="s">
        <v>169</v>
      </c>
      <c r="E84" s="1" t="s">
        <v>21</v>
      </c>
      <c r="F84" s="1">
        <v>4</v>
      </c>
      <c r="G84" s="4">
        <v>5310</v>
      </c>
      <c r="H84" s="4">
        <v>1909</v>
      </c>
      <c r="I84" s="1">
        <v>56</v>
      </c>
      <c r="J84" s="1">
        <v>81</v>
      </c>
      <c r="K84" s="4">
        <v>39100</v>
      </c>
      <c r="L84" s="1">
        <v>90</v>
      </c>
      <c r="M84" s="1">
        <v>74</v>
      </c>
      <c r="N84" s="1">
        <v>31</v>
      </c>
      <c r="O84" s="1">
        <v>1093</v>
      </c>
      <c r="P84" s="1">
        <v>23</v>
      </c>
      <c r="Q84" s="1" t="s">
        <v>28</v>
      </c>
      <c r="R84" s="1" t="s">
        <v>31</v>
      </c>
      <c r="S84" s="1" t="s">
        <v>31</v>
      </c>
    </row>
    <row r="85" spans="1:19" x14ac:dyDescent="0.3">
      <c r="A85" s="1">
        <v>83</v>
      </c>
      <c r="B85" s="3">
        <v>88</v>
      </c>
      <c r="C85" s="1" t="s">
        <v>170</v>
      </c>
      <c r="D85" s="1" t="s">
        <v>171</v>
      </c>
      <c r="E85" s="1" t="s">
        <v>21</v>
      </c>
      <c r="F85" s="1">
        <v>4</v>
      </c>
      <c r="G85" s="4">
        <v>7020</v>
      </c>
      <c r="H85" s="4">
        <v>2961</v>
      </c>
      <c r="I85" s="1">
        <v>43</v>
      </c>
      <c r="J85" s="1">
        <v>100</v>
      </c>
      <c r="K85" s="4">
        <v>46627</v>
      </c>
      <c r="L85" s="1">
        <v>79</v>
      </c>
      <c r="M85" s="1">
        <v>91</v>
      </c>
      <c r="N85" s="1">
        <v>39</v>
      </c>
      <c r="O85" s="1">
        <v>1145</v>
      </c>
      <c r="P85" s="1">
        <v>25</v>
      </c>
      <c r="Q85" s="1" t="s">
        <v>31</v>
      </c>
      <c r="R85" s="1" t="s">
        <v>28</v>
      </c>
      <c r="S85" s="1" t="s">
        <v>28</v>
      </c>
    </row>
    <row r="86" spans="1:19" x14ac:dyDescent="0.3">
      <c r="A86" s="1">
        <v>84</v>
      </c>
      <c r="B86" s="3">
        <v>89</v>
      </c>
      <c r="C86" s="1" t="s">
        <v>172</v>
      </c>
      <c r="D86" s="1" t="s">
        <v>173</v>
      </c>
      <c r="E86" s="1" t="s">
        <v>25</v>
      </c>
      <c r="F86" s="1">
        <v>4</v>
      </c>
      <c r="G86" s="4">
        <v>21110</v>
      </c>
      <c r="H86" s="4">
        <v>1560</v>
      </c>
      <c r="I86" s="1">
        <v>74</v>
      </c>
      <c r="J86" s="1">
        <v>98</v>
      </c>
      <c r="K86" s="4">
        <v>37500</v>
      </c>
      <c r="L86" s="1">
        <v>81</v>
      </c>
      <c r="M86" s="1">
        <v>50</v>
      </c>
      <c r="N86" s="1">
        <v>17.03</v>
      </c>
      <c r="O86" s="1">
        <v>1161</v>
      </c>
      <c r="P86" s="1">
        <v>26</v>
      </c>
      <c r="Q86" s="1" t="s">
        <v>28</v>
      </c>
      <c r="R86" s="1" t="s">
        <v>55</v>
      </c>
      <c r="S86" s="1" t="s">
        <v>31</v>
      </c>
    </row>
    <row r="87" spans="1:19" x14ac:dyDescent="0.3">
      <c r="A87" s="1">
        <v>85</v>
      </c>
      <c r="B87" s="3">
        <v>85</v>
      </c>
      <c r="C87" s="1" t="s">
        <v>174</v>
      </c>
      <c r="D87" s="1" t="s">
        <v>175</v>
      </c>
      <c r="E87" s="1" t="s">
        <v>21</v>
      </c>
      <c r="F87" s="1">
        <v>4</v>
      </c>
      <c r="G87" s="4">
        <v>5286</v>
      </c>
      <c r="H87" s="4">
        <v>2411</v>
      </c>
      <c r="I87" s="1">
        <v>69</v>
      </c>
      <c r="J87" s="1">
        <v>49</v>
      </c>
      <c r="K87" s="4">
        <v>45700</v>
      </c>
      <c r="L87" s="1">
        <v>56</v>
      </c>
      <c r="M87" s="1">
        <v>93</v>
      </c>
      <c r="N87" s="1">
        <v>26</v>
      </c>
      <c r="O87" s="1">
        <v>1168</v>
      </c>
      <c r="P87" s="1">
        <v>25</v>
      </c>
      <c r="Q87" s="1" t="s">
        <v>31</v>
      </c>
      <c r="R87" s="1" t="s">
        <v>55</v>
      </c>
      <c r="S87" s="1" t="s">
        <v>55</v>
      </c>
    </row>
    <row r="88" spans="1:19" x14ac:dyDescent="0.3">
      <c r="A88" s="1">
        <v>86</v>
      </c>
      <c r="B88" s="3">
        <v>95</v>
      </c>
      <c r="C88" s="1" t="s">
        <v>176</v>
      </c>
      <c r="D88" s="1" t="s">
        <v>3</v>
      </c>
      <c r="E88" s="1" t="s">
        <v>21</v>
      </c>
      <c r="F88" s="1">
        <v>4</v>
      </c>
      <c r="G88" s="4">
        <v>8870</v>
      </c>
      <c r="H88" s="4">
        <v>3671</v>
      </c>
      <c r="I88" s="1">
        <v>76</v>
      </c>
      <c r="J88" s="1">
        <v>53</v>
      </c>
      <c r="K88" s="4">
        <v>42600</v>
      </c>
      <c r="L88" s="1">
        <v>85</v>
      </c>
      <c r="M88" s="1">
        <v>82</v>
      </c>
      <c r="N88" s="1">
        <v>22.74</v>
      </c>
      <c r="O88" s="1">
        <v>1192</v>
      </c>
      <c r="P88" s="1">
        <v>26</v>
      </c>
      <c r="Q88" s="1" t="s">
        <v>31</v>
      </c>
      <c r="R88" s="1" t="s">
        <v>31</v>
      </c>
      <c r="S88" s="1" t="s">
        <v>55</v>
      </c>
    </row>
    <row r="89" spans="1:19" x14ac:dyDescent="0.3">
      <c r="A89" s="1">
        <v>87</v>
      </c>
      <c r="B89" s="3">
        <v>82</v>
      </c>
      <c r="C89" s="1" t="s">
        <v>177</v>
      </c>
      <c r="D89" s="1" t="s">
        <v>178</v>
      </c>
      <c r="E89" s="1" t="s">
        <v>21</v>
      </c>
      <c r="F89" s="1">
        <v>4</v>
      </c>
      <c r="G89" s="4">
        <v>7000</v>
      </c>
      <c r="H89" s="4">
        <v>1561</v>
      </c>
      <c r="I89" s="1">
        <v>73</v>
      </c>
      <c r="J89" s="1">
        <v>91</v>
      </c>
      <c r="K89" s="4">
        <v>45000</v>
      </c>
      <c r="L89" s="1">
        <v>89</v>
      </c>
      <c r="M89" s="1">
        <v>82</v>
      </c>
      <c r="N89" s="1">
        <v>17</v>
      </c>
      <c r="O89" s="1">
        <v>1172</v>
      </c>
      <c r="P89" s="1">
        <v>25</v>
      </c>
      <c r="Q89" s="1" t="s">
        <v>31</v>
      </c>
      <c r="R89" s="1" t="s">
        <v>31</v>
      </c>
      <c r="S89" s="1" t="s">
        <v>28</v>
      </c>
    </row>
    <row r="90" spans="1:19" x14ac:dyDescent="0.3">
      <c r="A90" s="1">
        <v>88</v>
      </c>
      <c r="B90" s="3">
        <v>90</v>
      </c>
      <c r="C90" s="1" t="s">
        <v>179</v>
      </c>
      <c r="D90" s="1" t="s">
        <v>180</v>
      </c>
      <c r="E90" s="1" t="s">
        <v>21</v>
      </c>
      <c r="F90" s="1">
        <v>4</v>
      </c>
      <c r="G90" s="4">
        <v>5086</v>
      </c>
      <c r="H90" s="4">
        <v>1798</v>
      </c>
      <c r="I90" s="1">
        <v>95</v>
      </c>
      <c r="J90" s="1">
        <v>77</v>
      </c>
      <c r="K90" s="4">
        <v>47000</v>
      </c>
      <c r="L90" s="1">
        <v>69</v>
      </c>
      <c r="M90" s="1">
        <v>66</v>
      </c>
      <c r="N90" s="1">
        <v>17</v>
      </c>
      <c r="O90" s="1">
        <v>1224</v>
      </c>
      <c r="P90" s="1">
        <v>27</v>
      </c>
      <c r="Q90" s="1" t="s">
        <v>55</v>
      </c>
      <c r="R90" s="1" t="s">
        <v>55</v>
      </c>
      <c r="S90" s="1" t="s">
        <v>55</v>
      </c>
    </row>
    <row r="91" spans="1:19" x14ac:dyDescent="0.3">
      <c r="A91" s="1">
        <v>89</v>
      </c>
      <c r="B91" s="3">
        <v>83</v>
      </c>
      <c r="C91" s="1" t="s">
        <v>181</v>
      </c>
      <c r="D91" s="1" t="s">
        <v>182</v>
      </c>
      <c r="E91" s="1" t="s">
        <v>21</v>
      </c>
      <c r="F91" s="1">
        <v>4</v>
      </c>
      <c r="G91" s="4">
        <v>9466</v>
      </c>
      <c r="H91" s="4">
        <v>3017</v>
      </c>
      <c r="I91" s="1">
        <v>83</v>
      </c>
      <c r="J91" s="1">
        <v>99</v>
      </c>
      <c r="K91" s="4">
        <v>48672</v>
      </c>
      <c r="L91" s="1">
        <v>32</v>
      </c>
      <c r="M91" s="1">
        <v>82</v>
      </c>
      <c r="N91" s="1">
        <v>47.45</v>
      </c>
      <c r="O91" s="1">
        <v>1200</v>
      </c>
      <c r="P91" s="1">
        <v>27</v>
      </c>
      <c r="Q91" s="1" t="s">
        <v>31</v>
      </c>
      <c r="R91" s="1" t="s">
        <v>31</v>
      </c>
      <c r="S91" s="1" t="s">
        <v>31</v>
      </c>
    </row>
    <row r="92" spans="1:19" x14ac:dyDescent="0.3">
      <c r="A92" s="1">
        <v>90</v>
      </c>
      <c r="B92" s="3" t="s">
        <v>74</v>
      </c>
      <c r="C92" s="1" t="s">
        <v>125</v>
      </c>
      <c r="D92" s="1" t="s">
        <v>183</v>
      </c>
      <c r="E92" s="1" t="s">
        <v>21</v>
      </c>
      <c r="F92" s="1">
        <v>4</v>
      </c>
      <c r="G92" s="4">
        <v>11457</v>
      </c>
      <c r="H92" s="4">
        <v>1608</v>
      </c>
      <c r="I92" s="1">
        <v>84</v>
      </c>
      <c r="J92" s="1">
        <v>78</v>
      </c>
      <c r="K92" s="4">
        <v>54000</v>
      </c>
      <c r="L92" s="1">
        <v>100</v>
      </c>
      <c r="M92" s="1">
        <v>93</v>
      </c>
      <c r="N92" s="1">
        <v>39</v>
      </c>
      <c r="O92" s="1">
        <v>1064</v>
      </c>
      <c r="P92" s="1">
        <v>23</v>
      </c>
      <c r="Q92" s="1" t="s">
        <v>55</v>
      </c>
      <c r="R92" s="1" t="s">
        <v>31</v>
      </c>
      <c r="S92" s="1" t="s">
        <v>31</v>
      </c>
    </row>
    <row r="93" spans="1:19" x14ac:dyDescent="0.3">
      <c r="A93" s="1">
        <v>91</v>
      </c>
      <c r="B93" s="3" t="s">
        <v>74</v>
      </c>
      <c r="C93" s="1" t="s">
        <v>149</v>
      </c>
      <c r="D93" s="1" t="s">
        <v>149</v>
      </c>
      <c r="E93" s="1" t="s">
        <v>21</v>
      </c>
      <c r="F93" s="1">
        <v>4</v>
      </c>
      <c r="G93" s="4">
        <v>9399</v>
      </c>
      <c r="H93" s="4">
        <v>2197</v>
      </c>
      <c r="I93" s="1">
        <v>90</v>
      </c>
      <c r="J93" s="1">
        <v>94</v>
      </c>
      <c r="K93" s="4">
        <v>43000</v>
      </c>
      <c r="L93" s="1">
        <v>83</v>
      </c>
      <c r="M93" s="1">
        <v>74</v>
      </c>
      <c r="N93" s="1">
        <v>43</v>
      </c>
      <c r="O93" s="1">
        <v>1122</v>
      </c>
      <c r="P93" s="1">
        <v>24</v>
      </c>
      <c r="Q93" s="1" t="s">
        <v>55</v>
      </c>
      <c r="R93" s="1" t="s">
        <v>31</v>
      </c>
      <c r="S93" s="1" t="s">
        <v>55</v>
      </c>
    </row>
    <row r="94" spans="1:19" x14ac:dyDescent="0.3">
      <c r="A94" s="1">
        <v>92</v>
      </c>
      <c r="B94" s="3">
        <v>96</v>
      </c>
      <c r="C94" s="1" t="s">
        <v>184</v>
      </c>
      <c r="D94" s="1" t="s">
        <v>185</v>
      </c>
      <c r="E94" s="1" t="s">
        <v>21</v>
      </c>
      <c r="F94" s="1">
        <v>4</v>
      </c>
      <c r="G94" s="4">
        <v>6400</v>
      </c>
      <c r="H94" s="4">
        <v>3473</v>
      </c>
      <c r="I94" s="1">
        <v>86</v>
      </c>
      <c r="J94" s="1">
        <v>55</v>
      </c>
      <c r="K94" s="4">
        <v>42000</v>
      </c>
      <c r="L94" s="1">
        <v>87</v>
      </c>
      <c r="M94" s="1">
        <v>93</v>
      </c>
      <c r="N94" s="1">
        <v>46</v>
      </c>
      <c r="O94" s="1">
        <v>1115</v>
      </c>
      <c r="P94" s="1">
        <v>23</v>
      </c>
      <c r="Q94" s="1" t="s">
        <v>55</v>
      </c>
      <c r="R94" s="1" t="s">
        <v>31</v>
      </c>
      <c r="S94" s="1" t="s">
        <v>31</v>
      </c>
    </row>
    <row r="95" spans="1:19" x14ac:dyDescent="0.3">
      <c r="A95" s="1">
        <v>93</v>
      </c>
      <c r="B95" s="3" t="s">
        <v>74</v>
      </c>
      <c r="C95" s="1" t="s">
        <v>186</v>
      </c>
      <c r="D95" s="1" t="s">
        <v>187</v>
      </c>
      <c r="E95" s="1" t="s">
        <v>21</v>
      </c>
      <c r="F95" s="1">
        <v>4</v>
      </c>
      <c r="G95" s="4">
        <v>8237</v>
      </c>
      <c r="H95" s="4">
        <v>2380</v>
      </c>
      <c r="I95" s="1">
        <v>98</v>
      </c>
      <c r="J95" s="1">
        <v>87</v>
      </c>
      <c r="K95" s="4">
        <v>42000</v>
      </c>
      <c r="L95" s="1">
        <v>52</v>
      </c>
      <c r="M95" s="1">
        <v>74</v>
      </c>
      <c r="N95" s="1">
        <v>20</v>
      </c>
      <c r="O95" s="1">
        <v>1123</v>
      </c>
      <c r="P95" s="1">
        <v>24</v>
      </c>
      <c r="Q95" s="1" t="s">
        <v>55</v>
      </c>
      <c r="R95" s="1" t="s">
        <v>55</v>
      </c>
      <c r="S95" s="1" t="s">
        <v>55</v>
      </c>
    </row>
    <row r="96" spans="1:19" x14ac:dyDescent="0.3">
      <c r="A96" s="1">
        <v>94</v>
      </c>
      <c r="B96" s="3" t="s">
        <v>74</v>
      </c>
      <c r="C96" s="1" t="s">
        <v>6</v>
      </c>
      <c r="D96" s="1" t="s">
        <v>2</v>
      </c>
      <c r="E96" s="1" t="s">
        <v>21</v>
      </c>
      <c r="F96" s="1">
        <v>4</v>
      </c>
      <c r="G96" s="4">
        <v>12716</v>
      </c>
      <c r="H96" s="4">
        <v>2025</v>
      </c>
      <c r="I96" s="1">
        <v>92</v>
      </c>
      <c r="J96" s="1">
        <v>89</v>
      </c>
      <c r="K96" s="4">
        <v>40000</v>
      </c>
      <c r="L96" s="1">
        <v>66</v>
      </c>
      <c r="M96" s="1">
        <v>74</v>
      </c>
      <c r="N96" s="1">
        <v>28</v>
      </c>
      <c r="O96" s="1">
        <v>1130</v>
      </c>
      <c r="P96" s="1">
        <v>24</v>
      </c>
      <c r="Q96" s="1" t="s">
        <v>55</v>
      </c>
      <c r="R96" s="1" t="s">
        <v>55</v>
      </c>
      <c r="S96" s="1" t="s">
        <v>55</v>
      </c>
    </row>
    <row r="97" spans="1:19" x14ac:dyDescent="0.3">
      <c r="A97" s="1">
        <v>95</v>
      </c>
      <c r="B97" s="3">
        <v>91</v>
      </c>
      <c r="C97" s="1" t="s">
        <v>188</v>
      </c>
      <c r="D97" s="1" t="s">
        <v>2</v>
      </c>
      <c r="E97" s="1" t="s">
        <v>25</v>
      </c>
      <c r="F97" s="1">
        <v>4</v>
      </c>
      <c r="G97" s="4">
        <v>28800</v>
      </c>
      <c r="H97" s="4">
        <v>1536</v>
      </c>
      <c r="I97" s="1">
        <v>100</v>
      </c>
      <c r="J97" s="1">
        <v>95</v>
      </c>
      <c r="K97" s="4">
        <v>42500</v>
      </c>
      <c r="L97" s="1">
        <v>88</v>
      </c>
      <c r="M97" s="1">
        <v>54</v>
      </c>
      <c r="N97" s="1">
        <v>21.5</v>
      </c>
      <c r="O97" s="1">
        <v>1141</v>
      </c>
      <c r="P97" s="1">
        <v>26</v>
      </c>
      <c r="Q97" s="1" t="s">
        <v>28</v>
      </c>
      <c r="R97" s="1" t="s">
        <v>55</v>
      </c>
      <c r="S97" s="1" t="s">
        <v>55</v>
      </c>
    </row>
    <row r="98" spans="1:19" x14ac:dyDescent="0.3">
      <c r="A98" s="1">
        <v>96</v>
      </c>
      <c r="B98" s="3" t="s">
        <v>74</v>
      </c>
      <c r="C98" s="1" t="s">
        <v>189</v>
      </c>
      <c r="D98" s="1" t="s">
        <v>190</v>
      </c>
      <c r="E98" s="1" t="s">
        <v>21</v>
      </c>
      <c r="F98" s="1">
        <v>4</v>
      </c>
      <c r="G98" s="4">
        <v>6684</v>
      </c>
      <c r="H98" s="4">
        <v>2851</v>
      </c>
      <c r="I98" s="1">
        <v>75</v>
      </c>
      <c r="J98" s="1">
        <v>73</v>
      </c>
      <c r="K98" s="4">
        <v>38350</v>
      </c>
      <c r="L98" s="1">
        <v>57</v>
      </c>
      <c r="M98" s="1">
        <v>100</v>
      </c>
      <c r="N98" s="1">
        <v>46</v>
      </c>
      <c r="O98" s="1">
        <v>1105</v>
      </c>
      <c r="P98" s="1">
        <v>25</v>
      </c>
      <c r="Q98" s="1" t="s">
        <v>55</v>
      </c>
      <c r="R98" s="1" t="s">
        <v>55</v>
      </c>
      <c r="S98" s="1" t="s">
        <v>55</v>
      </c>
    </row>
    <row r="99" spans="1:19" x14ac:dyDescent="0.3">
      <c r="A99" s="1">
        <v>97</v>
      </c>
      <c r="B99" s="3" t="s">
        <v>74</v>
      </c>
      <c r="C99" s="1" t="s">
        <v>191</v>
      </c>
      <c r="D99" s="1" t="s">
        <v>52</v>
      </c>
      <c r="E99" s="1" t="s">
        <v>25</v>
      </c>
      <c r="F99" s="1">
        <v>4</v>
      </c>
      <c r="G99" s="4">
        <v>28630</v>
      </c>
      <c r="H99" s="4">
        <v>1990</v>
      </c>
      <c r="I99" s="1">
        <v>99</v>
      </c>
      <c r="J99" s="1">
        <v>75</v>
      </c>
      <c r="K99" s="4">
        <v>42500</v>
      </c>
      <c r="L99" s="1">
        <v>94</v>
      </c>
      <c r="M99" s="1">
        <v>74</v>
      </c>
      <c r="N99" s="1">
        <v>28</v>
      </c>
      <c r="O99" s="1">
        <v>1169</v>
      </c>
      <c r="P99" s="1">
        <v>25</v>
      </c>
      <c r="Q99" s="1" t="s">
        <v>31</v>
      </c>
      <c r="R99" s="1" t="s">
        <v>55</v>
      </c>
      <c r="S99" s="1" t="s">
        <v>55</v>
      </c>
    </row>
    <row r="100" spans="1:19" x14ac:dyDescent="0.3">
      <c r="A100" s="1">
        <v>98</v>
      </c>
      <c r="B100" s="3" t="s">
        <v>74</v>
      </c>
      <c r="C100" s="1" t="s">
        <v>192</v>
      </c>
      <c r="D100" s="1" t="s">
        <v>193</v>
      </c>
      <c r="E100" s="1" t="s">
        <v>21</v>
      </c>
      <c r="F100" s="1">
        <v>2</v>
      </c>
      <c r="G100" s="4">
        <v>3278</v>
      </c>
      <c r="H100" s="4">
        <v>2385</v>
      </c>
      <c r="I100" s="1">
        <v>77</v>
      </c>
      <c r="J100" s="1">
        <v>97</v>
      </c>
      <c r="K100" s="4">
        <v>40000</v>
      </c>
      <c r="L100" s="1">
        <v>92</v>
      </c>
      <c r="M100" s="1">
        <v>93</v>
      </c>
      <c r="N100" s="1">
        <v>46</v>
      </c>
      <c r="O100" s="1">
        <v>969</v>
      </c>
      <c r="P100" s="1">
        <v>21</v>
      </c>
      <c r="Q100" s="1" t="s">
        <v>31</v>
      </c>
      <c r="R100" s="1" t="s">
        <v>55</v>
      </c>
      <c r="S100" s="1" t="s">
        <v>31</v>
      </c>
    </row>
    <row r="101" spans="1:19" x14ac:dyDescent="0.3">
      <c r="A101" s="1">
        <v>99</v>
      </c>
      <c r="B101" s="3">
        <v>94</v>
      </c>
      <c r="C101" s="1" t="s">
        <v>194</v>
      </c>
      <c r="D101" s="1" t="s">
        <v>27</v>
      </c>
      <c r="E101" s="1" t="s">
        <v>21</v>
      </c>
      <c r="F101" s="1">
        <v>4</v>
      </c>
      <c r="G101" s="4">
        <v>12330</v>
      </c>
      <c r="H101" s="4">
        <v>4903</v>
      </c>
      <c r="I101" s="1">
        <v>101</v>
      </c>
      <c r="J101" s="1">
        <v>71</v>
      </c>
      <c r="K101" s="4">
        <v>47500</v>
      </c>
      <c r="L101" s="1">
        <v>99</v>
      </c>
      <c r="M101" s="1">
        <v>93</v>
      </c>
      <c r="N101" s="1">
        <v>38.380000000000003</v>
      </c>
      <c r="O101" s="1">
        <v>1106</v>
      </c>
      <c r="P101" s="1">
        <v>23</v>
      </c>
      <c r="Q101" s="1" t="s">
        <v>55</v>
      </c>
      <c r="R101" s="1" t="s">
        <v>55</v>
      </c>
      <c r="S101" s="1" t="s">
        <v>31</v>
      </c>
    </row>
    <row r="102" spans="1:19" x14ac:dyDescent="0.3">
      <c r="A102" s="1">
        <v>100</v>
      </c>
      <c r="B102" s="3" t="s">
        <v>74</v>
      </c>
      <c r="C102" s="1" t="s">
        <v>195</v>
      </c>
      <c r="D102" s="1" t="s">
        <v>40</v>
      </c>
      <c r="E102" s="1" t="s">
        <v>21</v>
      </c>
      <c r="F102" s="1">
        <v>4</v>
      </c>
      <c r="G102" s="4">
        <v>6056</v>
      </c>
      <c r="H102" s="4">
        <v>4894</v>
      </c>
      <c r="I102" s="1">
        <v>94</v>
      </c>
      <c r="J102" s="1">
        <v>96</v>
      </c>
      <c r="K102" s="4">
        <v>42857</v>
      </c>
      <c r="L102" s="1">
        <v>97</v>
      </c>
      <c r="M102" s="1">
        <v>93</v>
      </c>
      <c r="N102" s="1">
        <v>44</v>
      </c>
      <c r="O102" s="1">
        <v>1050</v>
      </c>
      <c r="P102" s="1">
        <v>21</v>
      </c>
      <c r="Q102" s="1" t="s">
        <v>31</v>
      </c>
      <c r="R102" s="1" t="s">
        <v>55</v>
      </c>
      <c r="S102" s="1" t="s">
        <v>31</v>
      </c>
    </row>
    <row r="103" spans="1:19" x14ac:dyDescent="0.3">
      <c r="A103" s="1">
        <v>101</v>
      </c>
      <c r="B103" s="3" t="s">
        <v>74</v>
      </c>
      <c r="C103" s="1" t="s">
        <v>196</v>
      </c>
      <c r="D103" s="1" t="s">
        <v>197</v>
      </c>
      <c r="E103" s="1" t="s">
        <v>21</v>
      </c>
      <c r="F103" s="1">
        <v>4</v>
      </c>
      <c r="G103" s="4">
        <v>3990</v>
      </c>
      <c r="H103" s="4">
        <v>2149</v>
      </c>
      <c r="I103" s="1">
        <v>97</v>
      </c>
      <c r="J103" s="1">
        <v>82</v>
      </c>
      <c r="K103" s="4">
        <v>40000</v>
      </c>
      <c r="L103" s="1">
        <v>91</v>
      </c>
      <c r="M103" s="1">
        <v>93</v>
      </c>
      <c r="N103" s="1">
        <v>71</v>
      </c>
      <c r="O103" s="1">
        <v>1202</v>
      </c>
      <c r="P103" s="1">
        <v>26</v>
      </c>
      <c r="Q103" s="1" t="s">
        <v>55</v>
      </c>
      <c r="R103" s="1" t="s">
        <v>55</v>
      </c>
      <c r="S103" s="1" t="s">
        <v>55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71"/>
  <sheetViews>
    <sheetView topLeftCell="A45" workbookViewId="0">
      <selection activeCell="G1" sqref="G1:G71"/>
    </sheetView>
  </sheetViews>
  <sheetFormatPr defaultRowHeight="14.4" x14ac:dyDescent="0.3"/>
  <cols>
    <col min="1" max="1" width="30.33203125" style="3" bestFit="1" customWidth="1"/>
    <col min="2" max="2" width="39.88671875" style="2" bestFit="1" customWidth="1"/>
    <col min="3" max="3" width="20.33203125" style="2" customWidth="1"/>
    <col min="4" max="4" width="7.33203125" style="2" bestFit="1" customWidth="1"/>
    <col min="5" max="5" width="10.88671875" style="3" bestFit="1" customWidth="1"/>
    <col min="6" max="6" width="10" style="3" bestFit="1" customWidth="1"/>
    <col min="7" max="7" width="21" style="3" bestFit="1" customWidth="1"/>
    <col min="8" max="8" width="15.88671875" style="3" bestFit="1" customWidth="1"/>
    <col min="9" max="9" width="10.6640625" style="3" bestFit="1" customWidth="1"/>
    <col min="10" max="10" width="18.109375" style="3" bestFit="1" customWidth="1"/>
    <col min="11" max="11" width="11.6640625" style="3" bestFit="1" customWidth="1"/>
    <col min="12" max="12" width="17.44140625" style="3" bestFit="1" customWidth="1"/>
    <col min="13" max="13" width="22" style="3" bestFit="1" customWidth="1"/>
    <col min="14" max="242" width="9.109375" style="3"/>
    <col min="243" max="243" width="17.88671875" style="3" customWidth="1"/>
    <col min="244" max="245" width="9.109375" style="3"/>
    <col min="246" max="246" width="12" style="3" customWidth="1"/>
    <col min="247" max="498" width="9.109375" style="3"/>
    <col min="499" max="499" width="17.88671875" style="3" customWidth="1"/>
    <col min="500" max="501" width="9.109375" style="3"/>
    <col min="502" max="502" width="12" style="3" customWidth="1"/>
    <col min="503" max="754" width="9.109375" style="3"/>
    <col min="755" max="755" width="17.88671875" style="3" customWidth="1"/>
    <col min="756" max="757" width="9.109375" style="3"/>
    <col min="758" max="758" width="12" style="3" customWidth="1"/>
    <col min="759" max="1010" width="9.109375" style="3"/>
    <col min="1011" max="1011" width="17.88671875" style="3" customWidth="1"/>
    <col min="1012" max="1013" width="9.109375" style="3"/>
    <col min="1014" max="1014" width="12" style="3" customWidth="1"/>
    <col min="1015" max="1266" width="9.109375" style="3"/>
    <col min="1267" max="1267" width="17.88671875" style="3" customWidth="1"/>
    <col min="1268" max="1269" width="9.109375" style="3"/>
    <col min="1270" max="1270" width="12" style="3" customWidth="1"/>
    <col min="1271" max="1522" width="9.109375" style="3"/>
    <col min="1523" max="1523" width="17.88671875" style="3" customWidth="1"/>
    <col min="1524" max="1525" width="9.109375" style="3"/>
    <col min="1526" max="1526" width="12" style="3" customWidth="1"/>
    <col min="1527" max="1778" width="9.109375" style="3"/>
    <col min="1779" max="1779" width="17.88671875" style="3" customWidth="1"/>
    <col min="1780" max="1781" width="9.109375" style="3"/>
    <col min="1782" max="1782" width="12" style="3" customWidth="1"/>
    <col min="1783" max="2034" width="9.109375" style="3"/>
    <col min="2035" max="2035" width="17.88671875" style="3" customWidth="1"/>
    <col min="2036" max="2037" width="9.109375" style="3"/>
    <col min="2038" max="2038" width="12" style="3" customWidth="1"/>
    <col min="2039" max="2290" width="9.109375" style="3"/>
    <col min="2291" max="2291" width="17.88671875" style="3" customWidth="1"/>
    <col min="2292" max="2293" width="9.109375" style="3"/>
    <col min="2294" max="2294" width="12" style="3" customWidth="1"/>
    <col min="2295" max="2546" width="9.109375" style="3"/>
    <col min="2547" max="2547" width="17.88671875" style="3" customWidth="1"/>
    <col min="2548" max="2549" width="9.109375" style="3"/>
    <col min="2550" max="2550" width="12" style="3" customWidth="1"/>
    <col min="2551" max="2802" width="9.109375" style="3"/>
    <col min="2803" max="2803" width="17.88671875" style="3" customWidth="1"/>
    <col min="2804" max="2805" width="9.109375" style="3"/>
    <col min="2806" max="2806" width="12" style="3" customWidth="1"/>
    <col min="2807" max="3058" width="9.109375" style="3"/>
    <col min="3059" max="3059" width="17.88671875" style="3" customWidth="1"/>
    <col min="3060" max="3061" width="9.109375" style="3"/>
    <col min="3062" max="3062" width="12" style="3" customWidth="1"/>
    <col min="3063" max="3314" width="9.109375" style="3"/>
    <col min="3315" max="3315" width="17.88671875" style="3" customWidth="1"/>
    <col min="3316" max="3317" width="9.109375" style="3"/>
    <col min="3318" max="3318" width="12" style="3" customWidth="1"/>
    <col min="3319" max="3570" width="9.109375" style="3"/>
    <col min="3571" max="3571" width="17.88671875" style="3" customWidth="1"/>
    <col min="3572" max="3573" width="9.109375" style="3"/>
    <col min="3574" max="3574" width="12" style="3" customWidth="1"/>
    <col min="3575" max="3826" width="9.109375" style="3"/>
    <col min="3827" max="3827" width="17.88671875" style="3" customWidth="1"/>
    <col min="3828" max="3829" width="9.109375" style="3"/>
    <col min="3830" max="3830" width="12" style="3" customWidth="1"/>
    <col min="3831" max="4082" width="9.109375" style="3"/>
    <col min="4083" max="4083" width="17.88671875" style="3" customWidth="1"/>
    <col min="4084" max="4085" width="9.109375" style="3"/>
    <col min="4086" max="4086" width="12" style="3" customWidth="1"/>
    <col min="4087" max="4338" width="9.109375" style="3"/>
    <col min="4339" max="4339" width="17.88671875" style="3" customWidth="1"/>
    <col min="4340" max="4341" width="9.109375" style="3"/>
    <col min="4342" max="4342" width="12" style="3" customWidth="1"/>
    <col min="4343" max="4594" width="9.109375" style="3"/>
    <col min="4595" max="4595" width="17.88671875" style="3" customWidth="1"/>
    <col min="4596" max="4597" width="9.109375" style="3"/>
    <col min="4598" max="4598" width="12" style="3" customWidth="1"/>
    <col min="4599" max="4850" width="9.109375" style="3"/>
    <col min="4851" max="4851" width="17.88671875" style="3" customWidth="1"/>
    <col min="4852" max="4853" width="9.109375" style="3"/>
    <col min="4854" max="4854" width="12" style="3" customWidth="1"/>
    <col min="4855" max="5106" width="9.109375" style="3"/>
    <col min="5107" max="5107" width="17.88671875" style="3" customWidth="1"/>
    <col min="5108" max="5109" width="9.109375" style="3"/>
    <col min="5110" max="5110" width="12" style="3" customWidth="1"/>
    <col min="5111" max="5362" width="9.109375" style="3"/>
    <col min="5363" max="5363" width="17.88671875" style="3" customWidth="1"/>
    <col min="5364" max="5365" width="9.109375" style="3"/>
    <col min="5366" max="5366" width="12" style="3" customWidth="1"/>
    <col min="5367" max="5618" width="9.109375" style="3"/>
    <col min="5619" max="5619" width="17.88671875" style="3" customWidth="1"/>
    <col min="5620" max="5621" width="9.109375" style="3"/>
    <col min="5622" max="5622" width="12" style="3" customWidth="1"/>
    <col min="5623" max="5874" width="9.109375" style="3"/>
    <col min="5875" max="5875" width="17.88671875" style="3" customWidth="1"/>
    <col min="5876" max="5877" width="9.109375" style="3"/>
    <col min="5878" max="5878" width="12" style="3" customWidth="1"/>
    <col min="5879" max="6130" width="9.109375" style="3"/>
    <col min="6131" max="6131" width="17.88671875" style="3" customWidth="1"/>
    <col min="6132" max="6133" width="9.109375" style="3"/>
    <col min="6134" max="6134" width="12" style="3" customWidth="1"/>
    <col min="6135" max="6386" width="9.109375" style="3"/>
    <col min="6387" max="6387" width="17.88671875" style="3" customWidth="1"/>
    <col min="6388" max="6389" width="9.109375" style="3"/>
    <col min="6390" max="6390" width="12" style="3" customWidth="1"/>
    <col min="6391" max="6642" width="9.109375" style="3"/>
    <col min="6643" max="6643" width="17.88671875" style="3" customWidth="1"/>
    <col min="6644" max="6645" width="9.109375" style="3"/>
    <col min="6646" max="6646" width="12" style="3" customWidth="1"/>
    <col min="6647" max="6898" width="9.109375" style="3"/>
    <col min="6899" max="6899" width="17.88671875" style="3" customWidth="1"/>
    <col min="6900" max="6901" width="9.109375" style="3"/>
    <col min="6902" max="6902" width="12" style="3" customWidth="1"/>
    <col min="6903" max="7154" width="9.109375" style="3"/>
    <col min="7155" max="7155" width="17.88671875" style="3" customWidth="1"/>
    <col min="7156" max="7157" width="9.109375" style="3"/>
    <col min="7158" max="7158" width="12" style="3" customWidth="1"/>
    <col min="7159" max="7410" width="9.109375" style="3"/>
    <col min="7411" max="7411" width="17.88671875" style="3" customWidth="1"/>
    <col min="7412" max="7413" width="9.109375" style="3"/>
    <col min="7414" max="7414" width="12" style="3" customWidth="1"/>
    <col min="7415" max="7666" width="9.109375" style="3"/>
    <col min="7667" max="7667" width="17.88671875" style="3" customWidth="1"/>
    <col min="7668" max="7669" width="9.109375" style="3"/>
    <col min="7670" max="7670" width="12" style="3" customWidth="1"/>
    <col min="7671" max="7922" width="9.109375" style="3"/>
    <col min="7923" max="7923" width="17.88671875" style="3" customWidth="1"/>
    <col min="7924" max="7925" width="9.109375" style="3"/>
    <col min="7926" max="7926" width="12" style="3" customWidth="1"/>
    <col min="7927" max="8178" width="9.109375" style="3"/>
    <col min="8179" max="8179" width="17.88671875" style="3" customWidth="1"/>
    <col min="8180" max="8181" width="9.109375" style="3"/>
    <col min="8182" max="8182" width="12" style="3" customWidth="1"/>
    <col min="8183" max="8434" width="9.109375" style="3"/>
    <col min="8435" max="8435" width="17.88671875" style="3" customWidth="1"/>
    <col min="8436" max="8437" width="9.109375" style="3"/>
    <col min="8438" max="8438" width="12" style="3" customWidth="1"/>
    <col min="8439" max="8690" width="9.109375" style="3"/>
    <col min="8691" max="8691" width="17.88671875" style="3" customWidth="1"/>
    <col min="8692" max="8693" width="9.109375" style="3"/>
    <col min="8694" max="8694" width="12" style="3" customWidth="1"/>
    <col min="8695" max="8946" width="9.109375" style="3"/>
    <col min="8947" max="8947" width="17.88671875" style="3" customWidth="1"/>
    <col min="8948" max="8949" width="9.109375" style="3"/>
    <col min="8950" max="8950" width="12" style="3" customWidth="1"/>
    <col min="8951" max="9202" width="9.109375" style="3"/>
    <col min="9203" max="9203" width="17.88671875" style="3" customWidth="1"/>
    <col min="9204" max="9205" width="9.109375" style="3"/>
    <col min="9206" max="9206" width="12" style="3" customWidth="1"/>
    <col min="9207" max="9458" width="9.109375" style="3"/>
    <col min="9459" max="9459" width="17.88671875" style="3" customWidth="1"/>
    <col min="9460" max="9461" width="9.109375" style="3"/>
    <col min="9462" max="9462" width="12" style="3" customWidth="1"/>
    <col min="9463" max="9714" width="9.109375" style="3"/>
    <col min="9715" max="9715" width="17.88671875" style="3" customWidth="1"/>
    <col min="9716" max="9717" width="9.109375" style="3"/>
    <col min="9718" max="9718" width="12" style="3" customWidth="1"/>
    <col min="9719" max="9970" width="9.109375" style="3"/>
    <col min="9971" max="9971" width="17.88671875" style="3" customWidth="1"/>
    <col min="9972" max="9973" width="9.109375" style="3"/>
    <col min="9974" max="9974" width="12" style="3" customWidth="1"/>
    <col min="9975" max="10226" width="9.109375" style="3"/>
    <col min="10227" max="10227" width="17.88671875" style="3" customWidth="1"/>
    <col min="10228" max="10229" width="9.109375" style="3"/>
    <col min="10230" max="10230" width="12" style="3" customWidth="1"/>
    <col min="10231" max="10482" width="9.109375" style="3"/>
    <col min="10483" max="10483" width="17.88671875" style="3" customWidth="1"/>
    <col min="10484" max="10485" width="9.109375" style="3"/>
    <col min="10486" max="10486" width="12" style="3" customWidth="1"/>
    <col min="10487" max="10738" width="9.109375" style="3"/>
    <col min="10739" max="10739" width="17.88671875" style="3" customWidth="1"/>
    <col min="10740" max="10741" width="9.109375" style="3"/>
    <col min="10742" max="10742" width="12" style="3" customWidth="1"/>
    <col min="10743" max="10994" width="9.109375" style="3"/>
    <col min="10995" max="10995" width="17.88671875" style="3" customWidth="1"/>
    <col min="10996" max="10997" width="9.109375" style="3"/>
    <col min="10998" max="10998" width="12" style="3" customWidth="1"/>
    <col min="10999" max="11250" width="9.109375" style="3"/>
    <col min="11251" max="11251" width="17.88671875" style="3" customWidth="1"/>
    <col min="11252" max="11253" width="9.109375" style="3"/>
    <col min="11254" max="11254" width="12" style="3" customWidth="1"/>
    <col min="11255" max="11506" width="9.109375" style="3"/>
    <col min="11507" max="11507" width="17.88671875" style="3" customWidth="1"/>
    <col min="11508" max="11509" width="9.109375" style="3"/>
    <col min="11510" max="11510" width="12" style="3" customWidth="1"/>
    <col min="11511" max="11762" width="9.109375" style="3"/>
    <col min="11763" max="11763" width="17.88671875" style="3" customWidth="1"/>
    <col min="11764" max="11765" width="9.109375" style="3"/>
    <col min="11766" max="11766" width="12" style="3" customWidth="1"/>
    <col min="11767" max="12018" width="9.109375" style="3"/>
    <col min="12019" max="12019" width="17.88671875" style="3" customWidth="1"/>
    <col min="12020" max="12021" width="9.109375" style="3"/>
    <col min="12022" max="12022" width="12" style="3" customWidth="1"/>
    <col min="12023" max="12274" width="9.109375" style="3"/>
    <col min="12275" max="12275" width="17.88671875" style="3" customWidth="1"/>
    <col min="12276" max="12277" width="9.109375" style="3"/>
    <col min="12278" max="12278" width="12" style="3" customWidth="1"/>
    <col min="12279" max="12530" width="9.109375" style="3"/>
    <col min="12531" max="12531" width="17.88671875" style="3" customWidth="1"/>
    <col min="12532" max="12533" width="9.109375" style="3"/>
    <col min="12534" max="12534" width="12" style="3" customWidth="1"/>
    <col min="12535" max="12786" width="9.109375" style="3"/>
    <col min="12787" max="12787" width="17.88671875" style="3" customWidth="1"/>
    <col min="12788" max="12789" width="9.109375" style="3"/>
    <col min="12790" max="12790" width="12" style="3" customWidth="1"/>
    <col min="12791" max="13042" width="9.109375" style="3"/>
    <col min="13043" max="13043" width="17.88671875" style="3" customWidth="1"/>
    <col min="13044" max="13045" width="9.109375" style="3"/>
    <col min="13046" max="13046" width="12" style="3" customWidth="1"/>
    <col min="13047" max="13298" width="9.109375" style="3"/>
    <col min="13299" max="13299" width="17.88671875" style="3" customWidth="1"/>
    <col min="13300" max="13301" width="9.109375" style="3"/>
    <col min="13302" max="13302" width="12" style="3" customWidth="1"/>
    <col min="13303" max="13554" width="9.109375" style="3"/>
    <col min="13555" max="13555" width="17.88671875" style="3" customWidth="1"/>
    <col min="13556" max="13557" width="9.109375" style="3"/>
    <col min="13558" max="13558" width="12" style="3" customWidth="1"/>
    <col min="13559" max="13810" width="9.109375" style="3"/>
    <col min="13811" max="13811" width="17.88671875" style="3" customWidth="1"/>
    <col min="13812" max="13813" width="9.109375" style="3"/>
    <col min="13814" max="13814" width="12" style="3" customWidth="1"/>
    <col min="13815" max="14066" width="9.109375" style="3"/>
    <col min="14067" max="14067" width="17.88671875" style="3" customWidth="1"/>
    <col min="14068" max="14069" width="9.109375" style="3"/>
    <col min="14070" max="14070" width="12" style="3" customWidth="1"/>
    <col min="14071" max="14322" width="9.109375" style="3"/>
    <col min="14323" max="14323" width="17.88671875" style="3" customWidth="1"/>
    <col min="14324" max="14325" width="9.109375" style="3"/>
    <col min="14326" max="14326" width="12" style="3" customWidth="1"/>
    <col min="14327" max="14578" width="9.109375" style="3"/>
    <col min="14579" max="14579" width="17.88671875" style="3" customWidth="1"/>
    <col min="14580" max="14581" width="9.109375" style="3"/>
    <col min="14582" max="14582" width="12" style="3" customWidth="1"/>
    <col min="14583" max="14834" width="9.109375" style="3"/>
    <col min="14835" max="14835" width="17.88671875" style="3" customWidth="1"/>
    <col min="14836" max="14837" width="9.109375" style="3"/>
    <col min="14838" max="14838" width="12" style="3" customWidth="1"/>
    <col min="14839" max="15090" width="9.109375" style="3"/>
    <col min="15091" max="15091" width="17.88671875" style="3" customWidth="1"/>
    <col min="15092" max="15093" width="9.109375" style="3"/>
    <col min="15094" max="15094" width="12" style="3" customWidth="1"/>
    <col min="15095" max="15346" width="9.109375" style="3"/>
    <col min="15347" max="15347" width="17.88671875" style="3" customWidth="1"/>
    <col min="15348" max="15349" width="9.109375" style="3"/>
    <col min="15350" max="15350" width="12" style="3" customWidth="1"/>
    <col min="15351" max="15602" width="9.109375" style="3"/>
    <col min="15603" max="15603" width="17.88671875" style="3" customWidth="1"/>
    <col min="15604" max="15605" width="9.109375" style="3"/>
    <col min="15606" max="15606" width="12" style="3" customWidth="1"/>
    <col min="15607" max="15858" width="9.109375" style="3"/>
    <col min="15859" max="15859" width="17.88671875" style="3" customWidth="1"/>
    <col min="15860" max="15861" width="9.109375" style="3"/>
    <col min="15862" max="15862" width="12" style="3" customWidth="1"/>
    <col min="15863" max="16114" width="9.109375" style="3"/>
    <col min="16115" max="16115" width="17.88671875" style="3" customWidth="1"/>
    <col min="16116" max="16117" width="9.109375" style="3"/>
    <col min="16118" max="16118" width="12" style="3" customWidth="1"/>
    <col min="16119" max="16384" width="9.109375" style="3"/>
  </cols>
  <sheetData>
    <row r="1" spans="1:13" x14ac:dyDescent="0.3">
      <c r="A1" s="2" t="s">
        <v>310</v>
      </c>
      <c r="B1" s="2" t="s">
        <v>16</v>
      </c>
      <c r="C1" s="2" t="s">
        <v>198</v>
      </c>
      <c r="D1" s="2" t="s">
        <v>283</v>
      </c>
      <c r="E1" s="3" t="s">
        <v>17</v>
      </c>
      <c r="F1" s="3" t="s">
        <v>292</v>
      </c>
      <c r="G1" s="3" t="s">
        <v>285</v>
      </c>
      <c r="H1" s="3" t="s">
        <v>309</v>
      </c>
      <c r="I1" s="3" t="s">
        <v>286</v>
      </c>
      <c r="J1" s="3" t="s">
        <v>290</v>
      </c>
      <c r="K1" s="3" t="s">
        <v>287</v>
      </c>
      <c r="L1" s="3" t="s">
        <v>288</v>
      </c>
      <c r="M1" s="3" t="s">
        <v>289</v>
      </c>
    </row>
    <row r="2" spans="1:13" x14ac:dyDescent="0.3">
      <c r="A2" s="9">
        <v>1</v>
      </c>
      <c r="B2" s="2" t="s">
        <v>199</v>
      </c>
      <c r="C2" s="2" t="s">
        <v>6</v>
      </c>
      <c r="D2" s="2" t="s">
        <v>25</v>
      </c>
      <c r="E2" s="3">
        <v>1144</v>
      </c>
      <c r="F2" s="3">
        <v>713</v>
      </c>
      <c r="G2" s="3">
        <v>97165</v>
      </c>
      <c r="H2" s="3">
        <v>35</v>
      </c>
      <c r="I2" s="3">
        <v>35</v>
      </c>
      <c r="J2" s="3">
        <v>16</v>
      </c>
      <c r="K2" s="3">
        <v>7</v>
      </c>
      <c r="L2" s="3">
        <v>92</v>
      </c>
      <c r="M2" s="3">
        <v>107091</v>
      </c>
    </row>
    <row r="3" spans="1:13" x14ac:dyDescent="0.3">
      <c r="A3" s="9">
        <v>2</v>
      </c>
      <c r="B3" s="2" t="s">
        <v>200</v>
      </c>
      <c r="C3" s="2" t="s">
        <v>201</v>
      </c>
      <c r="D3" s="2" t="s">
        <v>25</v>
      </c>
      <c r="E3" s="3">
        <v>1801</v>
      </c>
      <c r="F3" s="3">
        <v>720</v>
      </c>
      <c r="G3" s="3">
        <v>101660</v>
      </c>
      <c r="H3" s="3">
        <v>33</v>
      </c>
      <c r="I3" s="3">
        <v>38</v>
      </c>
      <c r="L3" s="3">
        <v>94</v>
      </c>
      <c r="M3" s="3">
        <v>124378</v>
      </c>
    </row>
    <row r="4" spans="1:13" x14ac:dyDescent="0.3">
      <c r="A4" s="9">
        <v>3</v>
      </c>
      <c r="B4" s="2" t="s">
        <v>202</v>
      </c>
      <c r="C4" s="2" t="s">
        <v>6</v>
      </c>
      <c r="D4" s="2" t="s">
        <v>25</v>
      </c>
      <c r="E4" s="3">
        <v>1200</v>
      </c>
      <c r="F4" s="3">
        <v>711</v>
      </c>
      <c r="G4" s="3">
        <v>93918</v>
      </c>
      <c r="H4" s="3">
        <v>34</v>
      </c>
      <c r="I4" s="3">
        <v>36</v>
      </c>
      <c r="J4" s="3">
        <v>25</v>
      </c>
      <c r="K4" s="3">
        <v>13</v>
      </c>
      <c r="L4" s="3">
        <v>95</v>
      </c>
      <c r="M4" s="3">
        <v>108064</v>
      </c>
    </row>
    <row r="5" spans="1:13" x14ac:dyDescent="0.3">
      <c r="A5" s="9">
        <v>4</v>
      </c>
      <c r="B5" s="2" t="s">
        <v>203</v>
      </c>
      <c r="C5" s="2" t="s">
        <v>204</v>
      </c>
      <c r="D5" s="2" t="s">
        <v>25</v>
      </c>
      <c r="E5" s="3">
        <v>1651</v>
      </c>
      <c r="F5" s="3">
        <v>714</v>
      </c>
      <c r="G5" s="3">
        <v>104410</v>
      </c>
      <c r="H5" s="3">
        <v>44</v>
      </c>
      <c r="I5" s="3">
        <v>36</v>
      </c>
      <c r="J5" s="3">
        <v>7.8</v>
      </c>
      <c r="K5" s="3">
        <v>9</v>
      </c>
      <c r="L5" s="3">
        <v>89</v>
      </c>
      <c r="M5" s="3">
        <v>112186</v>
      </c>
    </row>
    <row r="6" spans="1:13" x14ac:dyDescent="0.3">
      <c r="A6" s="9">
        <v>5</v>
      </c>
      <c r="B6" s="2" t="s">
        <v>205</v>
      </c>
      <c r="C6" s="2" t="s">
        <v>206</v>
      </c>
      <c r="D6" s="2" t="s">
        <v>21</v>
      </c>
      <c r="E6" s="3">
        <v>898</v>
      </c>
      <c r="F6" s="3">
        <v>706</v>
      </c>
      <c r="G6" s="3">
        <v>80879</v>
      </c>
      <c r="H6" s="3">
        <v>27</v>
      </c>
      <c r="I6" s="3">
        <v>34</v>
      </c>
      <c r="J6" s="3">
        <v>21</v>
      </c>
      <c r="K6" s="3">
        <v>13</v>
      </c>
      <c r="L6" s="3">
        <v>89</v>
      </c>
      <c r="M6" s="3">
        <v>103608</v>
      </c>
    </row>
    <row r="7" spans="1:13" x14ac:dyDescent="0.3">
      <c r="A7" s="9">
        <v>6</v>
      </c>
      <c r="B7" s="2" t="s">
        <v>207</v>
      </c>
      <c r="C7" s="2" t="s">
        <v>208</v>
      </c>
      <c r="D7" s="2" t="s">
        <v>25</v>
      </c>
      <c r="E7" s="3">
        <v>739</v>
      </c>
      <c r="F7" s="3">
        <v>726</v>
      </c>
      <c r="G7" s="3">
        <v>97842</v>
      </c>
      <c r="H7" s="3">
        <v>43</v>
      </c>
      <c r="I7" s="3">
        <v>36</v>
      </c>
      <c r="L7" s="3">
        <v>94</v>
      </c>
      <c r="M7" s="3">
        <v>121171</v>
      </c>
    </row>
    <row r="8" spans="1:13" x14ac:dyDescent="0.3">
      <c r="A8" s="9">
        <v>7</v>
      </c>
      <c r="B8" s="2" t="s">
        <v>209</v>
      </c>
      <c r="C8" s="2" t="s">
        <v>52</v>
      </c>
      <c r="D8" s="2" t="s">
        <v>25</v>
      </c>
      <c r="E8" s="3">
        <v>1234</v>
      </c>
      <c r="G8" s="3">
        <v>94104</v>
      </c>
      <c r="H8" s="3">
        <v>33</v>
      </c>
      <c r="I8" s="3">
        <v>32</v>
      </c>
      <c r="J8" s="3">
        <v>12</v>
      </c>
      <c r="K8" s="3">
        <v>13</v>
      </c>
      <c r="L8" s="3">
        <v>87</v>
      </c>
      <c r="M8" s="3">
        <v>107450</v>
      </c>
    </row>
    <row r="9" spans="1:13" x14ac:dyDescent="0.3">
      <c r="A9" s="9">
        <v>8</v>
      </c>
      <c r="B9" s="2" t="s">
        <v>210</v>
      </c>
      <c r="C9" s="2" t="s">
        <v>211</v>
      </c>
      <c r="D9" s="2" t="s">
        <v>25</v>
      </c>
      <c r="E9" s="3">
        <v>878</v>
      </c>
      <c r="F9" s="3">
        <v>696</v>
      </c>
      <c r="G9" s="3">
        <v>95000</v>
      </c>
      <c r="H9" s="3">
        <v>40</v>
      </c>
      <c r="I9" s="3">
        <v>39</v>
      </c>
      <c r="J9" s="3">
        <v>19</v>
      </c>
      <c r="K9" s="3">
        <v>12</v>
      </c>
      <c r="L9" s="3">
        <v>92</v>
      </c>
      <c r="M9" s="3">
        <v>100136</v>
      </c>
    </row>
    <row r="10" spans="1:13" x14ac:dyDescent="0.3">
      <c r="A10" s="9">
        <v>9</v>
      </c>
      <c r="B10" s="2" t="s">
        <v>212</v>
      </c>
      <c r="C10" s="2" t="s">
        <v>201</v>
      </c>
      <c r="D10" s="2" t="s">
        <v>25</v>
      </c>
      <c r="E10" s="3">
        <v>780</v>
      </c>
      <c r="F10" s="3">
        <v>708</v>
      </c>
      <c r="G10" s="3">
        <v>46784</v>
      </c>
      <c r="H10" s="3">
        <v>36</v>
      </c>
      <c r="I10" s="3">
        <v>35</v>
      </c>
      <c r="J10" s="3">
        <v>14</v>
      </c>
      <c r="K10" s="3">
        <v>9</v>
      </c>
      <c r="L10" s="3">
        <v>92</v>
      </c>
      <c r="M10" s="3">
        <v>111184</v>
      </c>
    </row>
    <row r="11" spans="1:13" x14ac:dyDescent="0.3">
      <c r="A11" s="9">
        <v>10</v>
      </c>
      <c r="B11" s="2" t="s">
        <v>213</v>
      </c>
      <c r="C11" s="2" t="s">
        <v>208</v>
      </c>
      <c r="D11" s="2" t="s">
        <v>25</v>
      </c>
      <c r="E11" s="3">
        <v>500</v>
      </c>
      <c r="F11" s="3">
        <v>714</v>
      </c>
      <c r="G11" s="3">
        <v>66475</v>
      </c>
      <c r="H11" s="3">
        <v>39</v>
      </c>
      <c r="I11" s="3">
        <v>30</v>
      </c>
      <c r="J11" s="3">
        <v>29</v>
      </c>
      <c r="K11" s="3">
        <v>4</v>
      </c>
      <c r="L11" s="3">
        <v>90</v>
      </c>
      <c r="M11" s="3">
        <v>108967</v>
      </c>
    </row>
    <row r="12" spans="1:13" x14ac:dyDescent="0.3">
      <c r="A12" s="9">
        <v>11</v>
      </c>
      <c r="B12" s="2" t="s">
        <v>214</v>
      </c>
      <c r="C12" s="2" t="s">
        <v>52</v>
      </c>
      <c r="D12" s="2" t="s">
        <v>21</v>
      </c>
      <c r="E12" s="3">
        <v>593</v>
      </c>
      <c r="F12" s="3">
        <v>694</v>
      </c>
      <c r="G12" s="3">
        <v>93000</v>
      </c>
      <c r="H12" s="3">
        <v>27</v>
      </c>
      <c r="I12" s="3">
        <v>39</v>
      </c>
      <c r="J12" s="3">
        <v>15</v>
      </c>
      <c r="K12" s="3">
        <v>7</v>
      </c>
      <c r="L12" s="3">
        <v>84</v>
      </c>
      <c r="M12" s="3">
        <v>100700</v>
      </c>
    </row>
    <row r="13" spans="1:13" x14ac:dyDescent="0.3">
      <c r="A13" s="9">
        <v>12</v>
      </c>
      <c r="B13" s="2" t="s">
        <v>215</v>
      </c>
      <c r="C13" s="2" t="s">
        <v>216</v>
      </c>
      <c r="D13" s="2" t="s">
        <v>25</v>
      </c>
      <c r="E13" s="3">
        <v>506</v>
      </c>
      <c r="F13" s="3">
        <v>712</v>
      </c>
      <c r="G13" s="3">
        <v>91905</v>
      </c>
      <c r="H13" s="3">
        <v>31</v>
      </c>
      <c r="I13" s="3">
        <v>33</v>
      </c>
      <c r="J13" s="3">
        <v>8</v>
      </c>
      <c r="K13" s="3">
        <v>13</v>
      </c>
      <c r="L13" s="3">
        <v>94</v>
      </c>
      <c r="M13" s="3">
        <v>110305</v>
      </c>
    </row>
    <row r="14" spans="1:13" x14ac:dyDescent="0.3">
      <c r="A14" s="9">
        <v>13</v>
      </c>
      <c r="B14" s="2" t="s">
        <v>217</v>
      </c>
      <c r="C14" s="2" t="s">
        <v>52</v>
      </c>
      <c r="D14" s="2" t="s">
        <v>25</v>
      </c>
      <c r="E14" s="3">
        <v>832</v>
      </c>
      <c r="F14" s="3">
        <v>708</v>
      </c>
      <c r="G14" s="3">
        <v>89184</v>
      </c>
      <c r="H14" s="3">
        <v>32</v>
      </c>
      <c r="I14" s="3">
        <v>41</v>
      </c>
      <c r="J14" s="3">
        <v>14</v>
      </c>
      <c r="K14" s="3">
        <v>15</v>
      </c>
      <c r="L14" s="3">
        <v>84</v>
      </c>
      <c r="M14" s="3">
        <v>101063</v>
      </c>
    </row>
    <row r="15" spans="1:13" x14ac:dyDescent="0.3">
      <c r="A15" s="9">
        <v>14</v>
      </c>
      <c r="B15" s="2" t="s">
        <v>13</v>
      </c>
      <c r="C15" s="2" t="s">
        <v>208</v>
      </c>
      <c r="D15" s="2" t="s">
        <v>21</v>
      </c>
      <c r="E15" s="3">
        <v>731</v>
      </c>
      <c r="F15" s="3">
        <v>711</v>
      </c>
      <c r="G15" s="3">
        <v>66590</v>
      </c>
      <c r="H15" s="3">
        <v>32</v>
      </c>
      <c r="I15" s="3">
        <v>34</v>
      </c>
      <c r="J15" s="3">
        <v>14</v>
      </c>
      <c r="K15" s="3">
        <v>6</v>
      </c>
      <c r="L15" s="3">
        <v>80</v>
      </c>
      <c r="M15" s="3">
        <v>101306</v>
      </c>
    </row>
    <row r="16" spans="1:13" x14ac:dyDescent="0.3">
      <c r="A16" s="9">
        <v>15</v>
      </c>
      <c r="B16" s="2" t="s">
        <v>218</v>
      </c>
      <c r="C16" s="2" t="s">
        <v>7</v>
      </c>
      <c r="D16" s="2" t="s">
        <v>21</v>
      </c>
      <c r="E16" s="3">
        <v>473</v>
      </c>
      <c r="F16" s="3">
        <v>663</v>
      </c>
      <c r="G16" s="3">
        <v>40882</v>
      </c>
      <c r="H16" s="3">
        <v>37</v>
      </c>
      <c r="I16" s="3">
        <v>26</v>
      </c>
      <c r="J16" s="3">
        <v>12</v>
      </c>
      <c r="K16" s="3">
        <v>13</v>
      </c>
      <c r="L16" s="3">
        <v>88</v>
      </c>
      <c r="M16" s="3">
        <v>92000</v>
      </c>
    </row>
    <row r="17" spans="1:13" x14ac:dyDescent="0.3">
      <c r="A17" s="9">
        <v>16</v>
      </c>
      <c r="B17" s="2" t="s">
        <v>219</v>
      </c>
      <c r="C17" s="2" t="s">
        <v>14</v>
      </c>
      <c r="D17" s="2" t="s">
        <v>21</v>
      </c>
      <c r="E17" s="3">
        <v>644</v>
      </c>
      <c r="F17" s="3">
        <v>693</v>
      </c>
      <c r="G17" s="3">
        <v>84000</v>
      </c>
      <c r="H17" s="3">
        <v>30</v>
      </c>
      <c r="I17" s="3">
        <v>29</v>
      </c>
      <c r="J17" s="3">
        <v>6</v>
      </c>
      <c r="K17" s="3">
        <v>9</v>
      </c>
      <c r="L17" s="3">
        <v>92</v>
      </c>
      <c r="M17" s="3">
        <v>103963</v>
      </c>
    </row>
    <row r="18" spans="1:13" x14ac:dyDescent="0.3">
      <c r="A18" s="9">
        <v>17</v>
      </c>
      <c r="B18" s="2" t="s">
        <v>220</v>
      </c>
      <c r="C18" s="2" t="s">
        <v>211</v>
      </c>
      <c r="D18" s="2" t="s">
        <v>21</v>
      </c>
      <c r="E18" s="3">
        <v>562</v>
      </c>
      <c r="F18" s="3">
        <v>678</v>
      </c>
      <c r="G18" s="3">
        <v>43503</v>
      </c>
      <c r="H18" s="3">
        <v>32</v>
      </c>
      <c r="I18" s="3">
        <v>32</v>
      </c>
      <c r="J18" s="3">
        <v>5</v>
      </c>
      <c r="K18" s="3">
        <v>10</v>
      </c>
      <c r="L18" s="3">
        <v>82</v>
      </c>
      <c r="M18" s="3">
        <v>95647</v>
      </c>
    </row>
    <row r="19" spans="1:13" x14ac:dyDescent="0.3">
      <c r="A19" s="9">
        <v>18</v>
      </c>
      <c r="B19" s="2" t="s">
        <v>221</v>
      </c>
      <c r="C19" s="2" t="s">
        <v>12</v>
      </c>
      <c r="D19" s="2" t="s">
        <v>25</v>
      </c>
      <c r="E19" s="3">
        <v>201</v>
      </c>
      <c r="F19" s="3">
        <v>642</v>
      </c>
      <c r="G19" s="3">
        <v>81384</v>
      </c>
      <c r="H19" s="3">
        <v>18</v>
      </c>
      <c r="I19" s="3">
        <v>28</v>
      </c>
      <c r="J19" s="3">
        <v>7</v>
      </c>
      <c r="K19" s="3">
        <v>8</v>
      </c>
      <c r="L19" s="3">
        <v>80</v>
      </c>
      <c r="M19" s="3">
        <v>84828</v>
      </c>
    </row>
    <row r="20" spans="1:13" x14ac:dyDescent="0.3">
      <c r="A20" s="9">
        <v>19</v>
      </c>
      <c r="B20" s="2" t="s">
        <v>222</v>
      </c>
      <c r="C20" s="2" t="s">
        <v>204</v>
      </c>
      <c r="D20" s="2" t="s">
        <v>25</v>
      </c>
      <c r="E20" s="3">
        <v>392</v>
      </c>
      <c r="F20" s="3">
        <v>690</v>
      </c>
      <c r="G20" s="3">
        <v>93840</v>
      </c>
      <c r="H20" s="3">
        <v>23</v>
      </c>
      <c r="I20" s="3">
        <v>21</v>
      </c>
      <c r="J20" s="3">
        <v>25</v>
      </c>
      <c r="K20" s="3">
        <v>12</v>
      </c>
      <c r="L20" s="3">
        <v>96</v>
      </c>
      <c r="M20" s="3">
        <v>103012</v>
      </c>
    </row>
    <row r="21" spans="1:13" x14ac:dyDescent="0.3">
      <c r="A21" s="9">
        <v>20</v>
      </c>
      <c r="B21" s="2" t="s">
        <v>223</v>
      </c>
      <c r="C21" s="2" t="s">
        <v>7</v>
      </c>
      <c r="D21" s="2" t="s">
        <v>25</v>
      </c>
      <c r="E21" s="3">
        <v>316</v>
      </c>
      <c r="F21" s="3">
        <v>677</v>
      </c>
      <c r="G21" s="3">
        <v>77340</v>
      </c>
      <c r="H21" s="3">
        <v>28</v>
      </c>
      <c r="I21" s="3">
        <v>24</v>
      </c>
      <c r="J21" s="3">
        <v>10</v>
      </c>
      <c r="K21" s="3">
        <v>9</v>
      </c>
      <c r="L21" s="3">
        <v>80</v>
      </c>
      <c r="M21" s="3">
        <v>89660</v>
      </c>
    </row>
    <row r="22" spans="1:13" x14ac:dyDescent="0.3">
      <c r="A22" s="9">
        <v>21</v>
      </c>
      <c r="B22" s="2" t="s">
        <v>224</v>
      </c>
      <c r="C22" s="2" t="s">
        <v>12</v>
      </c>
      <c r="D22" s="2" t="s">
        <v>21</v>
      </c>
      <c r="E22" s="3">
        <v>552</v>
      </c>
      <c r="F22" s="3">
        <v>681</v>
      </c>
      <c r="G22" s="3">
        <v>48800</v>
      </c>
      <c r="H22" s="3">
        <v>24</v>
      </c>
      <c r="I22" s="3">
        <v>31</v>
      </c>
      <c r="J22" s="3">
        <v>11</v>
      </c>
      <c r="K22" s="3">
        <v>11</v>
      </c>
      <c r="L22" s="3">
        <v>88</v>
      </c>
      <c r="M22" s="3">
        <v>96537</v>
      </c>
    </row>
    <row r="23" spans="1:13" x14ac:dyDescent="0.3">
      <c r="A23" s="9">
        <v>22</v>
      </c>
      <c r="B23" s="2" t="s">
        <v>225</v>
      </c>
      <c r="C23" s="2" t="s">
        <v>226</v>
      </c>
      <c r="D23" s="2" t="s">
        <v>25</v>
      </c>
      <c r="E23" s="3">
        <v>315</v>
      </c>
      <c r="F23" s="3">
        <v>673</v>
      </c>
      <c r="G23" s="3">
        <v>18530</v>
      </c>
      <c r="H23" s="3">
        <v>10</v>
      </c>
      <c r="I23" s="3">
        <v>20</v>
      </c>
      <c r="K23" s="3">
        <v>5</v>
      </c>
      <c r="L23" s="3">
        <v>78</v>
      </c>
      <c r="M23" s="3">
        <v>88958</v>
      </c>
    </row>
    <row r="24" spans="1:13" x14ac:dyDescent="0.3">
      <c r="A24" s="9">
        <v>23</v>
      </c>
      <c r="B24" s="2" t="s">
        <v>227</v>
      </c>
      <c r="C24" s="2" t="s">
        <v>228</v>
      </c>
      <c r="D24" s="2" t="s">
        <v>25</v>
      </c>
      <c r="E24" s="3">
        <v>373</v>
      </c>
      <c r="F24" s="3">
        <v>680</v>
      </c>
      <c r="G24" s="3">
        <v>82856</v>
      </c>
      <c r="H24" s="3">
        <v>42</v>
      </c>
      <c r="I24" s="3">
        <v>39</v>
      </c>
      <c r="J24" s="3">
        <v>8</v>
      </c>
      <c r="K24" s="3">
        <v>14</v>
      </c>
      <c r="L24" s="3">
        <v>82</v>
      </c>
      <c r="M24" s="3">
        <v>93620</v>
      </c>
    </row>
    <row r="25" spans="1:13" x14ac:dyDescent="0.3">
      <c r="A25" s="9">
        <v>24</v>
      </c>
      <c r="B25" s="2" t="s">
        <v>229</v>
      </c>
      <c r="C25" s="2" t="s">
        <v>143</v>
      </c>
      <c r="D25" s="2" t="s">
        <v>25</v>
      </c>
      <c r="E25" s="3">
        <v>382</v>
      </c>
      <c r="F25" s="3">
        <v>718</v>
      </c>
      <c r="G25" s="3">
        <v>93098</v>
      </c>
      <c r="H25" s="3">
        <v>28</v>
      </c>
      <c r="I25" s="3">
        <v>34</v>
      </c>
      <c r="J25" s="3">
        <v>14</v>
      </c>
      <c r="K25" s="3">
        <v>11</v>
      </c>
      <c r="L25" s="3">
        <v>89</v>
      </c>
      <c r="M25" s="3">
        <v>99562</v>
      </c>
    </row>
    <row r="26" spans="1:13" x14ac:dyDescent="0.3">
      <c r="A26" s="9">
        <v>25</v>
      </c>
      <c r="B26" s="2" t="s">
        <v>230</v>
      </c>
      <c r="C26" s="2" t="s">
        <v>208</v>
      </c>
      <c r="D26" s="2" t="s">
        <v>25</v>
      </c>
      <c r="E26" s="3">
        <v>525</v>
      </c>
      <c r="F26" s="3">
        <v>692</v>
      </c>
      <c r="G26" s="3">
        <v>88800</v>
      </c>
      <c r="H26" s="3">
        <v>34</v>
      </c>
      <c r="I26" s="3">
        <v>29</v>
      </c>
      <c r="J26" s="3">
        <v>23</v>
      </c>
      <c r="K26" s="3">
        <v>6</v>
      </c>
      <c r="L26" s="3">
        <v>88</v>
      </c>
      <c r="M26" s="3">
        <v>91863</v>
      </c>
    </row>
    <row r="27" spans="1:13" x14ac:dyDescent="0.3">
      <c r="A27" s="9">
        <v>26</v>
      </c>
      <c r="B27" s="2" t="s">
        <v>231</v>
      </c>
      <c r="C27" s="2" t="s">
        <v>9</v>
      </c>
      <c r="D27" s="2" t="s">
        <v>21</v>
      </c>
      <c r="E27" s="3">
        <v>257</v>
      </c>
      <c r="F27" s="3">
        <v>660</v>
      </c>
      <c r="G27" s="3">
        <v>60583</v>
      </c>
      <c r="H27" s="3">
        <v>35</v>
      </c>
      <c r="I27" s="3">
        <v>29</v>
      </c>
      <c r="J27" s="3">
        <v>18</v>
      </c>
      <c r="K27" s="3">
        <v>11</v>
      </c>
      <c r="L27" s="3">
        <v>81</v>
      </c>
      <c r="M27" s="3">
        <v>85225</v>
      </c>
    </row>
    <row r="28" spans="1:13" x14ac:dyDescent="0.3">
      <c r="A28" s="9">
        <v>27</v>
      </c>
      <c r="B28" s="2" t="s">
        <v>232</v>
      </c>
      <c r="C28" s="2" t="s">
        <v>284</v>
      </c>
      <c r="D28" s="2" t="s">
        <v>21</v>
      </c>
      <c r="E28" s="3">
        <v>225</v>
      </c>
      <c r="F28" s="3">
        <v>688</v>
      </c>
      <c r="G28" s="3">
        <v>43556</v>
      </c>
      <c r="H28" s="3">
        <v>18</v>
      </c>
      <c r="I28" s="3">
        <v>36</v>
      </c>
      <c r="J28" s="3">
        <v>15</v>
      </c>
      <c r="K28" s="3">
        <v>5</v>
      </c>
      <c r="L28" s="3">
        <v>85</v>
      </c>
      <c r="M28" s="3">
        <v>86426</v>
      </c>
    </row>
    <row r="29" spans="1:13" x14ac:dyDescent="0.3">
      <c r="A29" s="9">
        <v>28</v>
      </c>
      <c r="B29" s="2" t="s">
        <v>234</v>
      </c>
      <c r="C29" s="2" t="s">
        <v>235</v>
      </c>
      <c r="D29" s="2" t="s">
        <v>25</v>
      </c>
      <c r="E29" s="3">
        <v>294</v>
      </c>
      <c r="F29" s="3">
        <v>681</v>
      </c>
      <c r="G29" s="3">
        <v>83172</v>
      </c>
      <c r="H29" s="3">
        <v>34</v>
      </c>
      <c r="I29" s="3">
        <v>37</v>
      </c>
      <c r="J29" s="3">
        <v>7</v>
      </c>
      <c r="K29" s="3">
        <v>12</v>
      </c>
      <c r="L29" s="3">
        <v>81</v>
      </c>
      <c r="M29" s="3">
        <v>90775</v>
      </c>
    </row>
    <row r="30" spans="1:13" x14ac:dyDescent="0.3">
      <c r="A30" s="9">
        <v>29</v>
      </c>
      <c r="B30" s="2" t="s">
        <v>236</v>
      </c>
      <c r="C30" s="2" t="s">
        <v>228</v>
      </c>
      <c r="D30" s="2" t="s">
        <v>21</v>
      </c>
      <c r="E30" s="3">
        <v>156</v>
      </c>
      <c r="F30" s="3">
        <v>681</v>
      </c>
      <c r="G30" s="3">
        <v>17816</v>
      </c>
      <c r="H30" s="3">
        <v>19</v>
      </c>
      <c r="I30" s="3">
        <v>27</v>
      </c>
      <c r="J30" s="3">
        <v>7</v>
      </c>
      <c r="K30" s="3">
        <v>5</v>
      </c>
      <c r="L30" s="3">
        <v>98</v>
      </c>
      <c r="M30" s="3">
        <v>93403</v>
      </c>
    </row>
    <row r="31" spans="1:13" x14ac:dyDescent="0.3">
      <c r="A31" s="9">
        <v>30</v>
      </c>
      <c r="B31" s="2" t="s">
        <v>237</v>
      </c>
      <c r="C31" s="2" t="s">
        <v>168</v>
      </c>
      <c r="D31" s="2" t="s">
        <v>25</v>
      </c>
      <c r="E31" s="3">
        <v>382</v>
      </c>
      <c r="F31" s="3">
        <v>656</v>
      </c>
      <c r="G31" s="3">
        <v>81076</v>
      </c>
      <c r="H31" s="3">
        <v>18</v>
      </c>
      <c r="I31" s="3">
        <v>25</v>
      </c>
      <c r="J31" s="3">
        <v>7</v>
      </c>
      <c r="K31" s="3">
        <v>6</v>
      </c>
      <c r="L31" s="3">
        <v>83</v>
      </c>
      <c r="M31" s="3">
        <v>89891</v>
      </c>
    </row>
    <row r="32" spans="1:13" x14ac:dyDescent="0.3">
      <c r="A32" s="9" t="s">
        <v>238</v>
      </c>
      <c r="B32" s="2" t="s">
        <v>239</v>
      </c>
      <c r="C32" s="2" t="s">
        <v>240</v>
      </c>
      <c r="D32" s="2" t="s">
        <v>21</v>
      </c>
      <c r="E32" s="3">
        <v>159</v>
      </c>
      <c r="F32" s="3">
        <v>676</v>
      </c>
      <c r="G32" s="3">
        <v>34082</v>
      </c>
      <c r="H32" s="3">
        <v>26</v>
      </c>
      <c r="I32" s="3">
        <v>25</v>
      </c>
      <c r="J32" s="3">
        <v>3</v>
      </c>
      <c r="K32" s="3">
        <v>4</v>
      </c>
      <c r="L32" s="3">
        <v>80</v>
      </c>
      <c r="M32" s="3">
        <v>86065</v>
      </c>
    </row>
    <row r="33" spans="1:13" x14ac:dyDescent="0.3">
      <c r="A33" s="9" t="s">
        <v>238</v>
      </c>
      <c r="B33" s="2" t="s">
        <v>241</v>
      </c>
      <c r="C33" s="2" t="s">
        <v>201</v>
      </c>
      <c r="D33" s="2" t="s">
        <v>25</v>
      </c>
      <c r="E33" s="3">
        <v>387</v>
      </c>
      <c r="F33" s="3">
        <v>630</v>
      </c>
      <c r="G33" s="3">
        <v>72184</v>
      </c>
      <c r="H33" s="3">
        <v>41</v>
      </c>
      <c r="I33" s="3">
        <v>37</v>
      </c>
      <c r="J33" s="3">
        <v>14</v>
      </c>
      <c r="K33" s="3">
        <v>11</v>
      </c>
      <c r="L33" s="3">
        <v>62</v>
      </c>
      <c r="M33" s="3">
        <v>92296</v>
      </c>
    </row>
    <row r="34" spans="1:13" x14ac:dyDescent="0.3">
      <c r="A34" s="9" t="s">
        <v>238</v>
      </c>
      <c r="B34" s="2" t="s">
        <v>242</v>
      </c>
      <c r="C34" s="2" t="s">
        <v>201</v>
      </c>
      <c r="D34" s="2" t="s">
        <v>25</v>
      </c>
      <c r="E34" s="3">
        <v>315</v>
      </c>
      <c r="F34" s="3">
        <v>680</v>
      </c>
      <c r="G34" s="3">
        <v>73996</v>
      </c>
      <c r="H34" s="3">
        <v>32</v>
      </c>
      <c r="I34" s="3">
        <v>45</v>
      </c>
      <c r="J34" s="3">
        <v>14</v>
      </c>
      <c r="K34" s="3">
        <v>8</v>
      </c>
      <c r="L34" s="3">
        <v>88</v>
      </c>
      <c r="M34" s="3">
        <v>89543</v>
      </c>
    </row>
    <row r="35" spans="1:13" x14ac:dyDescent="0.3">
      <c r="A35" s="9" t="s">
        <v>238</v>
      </c>
      <c r="B35" s="2" t="s">
        <v>243</v>
      </c>
      <c r="C35" s="2" t="s">
        <v>233</v>
      </c>
      <c r="D35" s="2" t="s">
        <v>25</v>
      </c>
      <c r="E35" s="3">
        <v>201</v>
      </c>
      <c r="F35" s="3">
        <v>643</v>
      </c>
      <c r="G35" s="3">
        <v>65550</v>
      </c>
      <c r="H35" s="3">
        <v>27</v>
      </c>
      <c r="I35" s="3">
        <v>45</v>
      </c>
      <c r="J35" s="3">
        <v>9</v>
      </c>
      <c r="K35" s="3">
        <v>4</v>
      </c>
      <c r="L35" s="3">
        <v>68</v>
      </c>
      <c r="M35" s="3">
        <v>83746</v>
      </c>
    </row>
    <row r="36" spans="1:13" x14ac:dyDescent="0.3">
      <c r="A36" s="9" t="s">
        <v>238</v>
      </c>
      <c r="B36" s="2" t="s">
        <v>244</v>
      </c>
      <c r="C36" s="2" t="s">
        <v>233</v>
      </c>
      <c r="D36" s="2" t="s">
        <v>25</v>
      </c>
      <c r="E36" s="3">
        <v>521</v>
      </c>
      <c r="F36" s="3">
        <v>678</v>
      </c>
      <c r="G36" s="3">
        <v>83868</v>
      </c>
      <c r="H36" s="3">
        <v>24</v>
      </c>
      <c r="I36" s="3">
        <v>30</v>
      </c>
      <c r="J36" s="3">
        <v>17</v>
      </c>
      <c r="K36" s="3">
        <v>5</v>
      </c>
      <c r="L36" s="3">
        <v>91</v>
      </c>
      <c r="M36" s="3">
        <v>94137</v>
      </c>
    </row>
    <row r="37" spans="1:13" x14ac:dyDescent="0.3">
      <c r="A37" s="9" t="s">
        <v>238</v>
      </c>
      <c r="B37" s="2" t="s">
        <v>245</v>
      </c>
      <c r="C37" s="2" t="s">
        <v>6</v>
      </c>
      <c r="D37" s="2" t="s">
        <v>21</v>
      </c>
      <c r="E37" s="3">
        <v>198</v>
      </c>
      <c r="F37" s="3">
        <v>639</v>
      </c>
      <c r="G37" s="3">
        <v>42004</v>
      </c>
      <c r="H37" s="3">
        <v>45</v>
      </c>
      <c r="I37" s="3">
        <v>34</v>
      </c>
      <c r="J37" s="3">
        <v>16</v>
      </c>
      <c r="K37" s="3">
        <v>15</v>
      </c>
      <c r="L37" s="3">
        <v>75</v>
      </c>
      <c r="M37" s="3">
        <v>90317</v>
      </c>
    </row>
    <row r="38" spans="1:13" x14ac:dyDescent="0.3">
      <c r="A38" s="9" t="s">
        <v>238</v>
      </c>
      <c r="B38" s="2" t="s">
        <v>246</v>
      </c>
      <c r="C38" s="2" t="s">
        <v>206</v>
      </c>
      <c r="D38" s="2" t="s">
        <v>21</v>
      </c>
      <c r="E38" s="3">
        <v>214</v>
      </c>
      <c r="F38" s="3">
        <v>642</v>
      </c>
      <c r="G38" s="3">
        <v>40937</v>
      </c>
      <c r="H38" s="3">
        <v>30</v>
      </c>
      <c r="I38" s="3">
        <v>22</v>
      </c>
      <c r="J38" s="3">
        <v>22</v>
      </c>
      <c r="K38" s="3">
        <v>13</v>
      </c>
      <c r="L38" s="3">
        <v>86</v>
      </c>
      <c r="M38" s="3">
        <v>90951</v>
      </c>
    </row>
    <row r="39" spans="1:13" x14ac:dyDescent="0.3">
      <c r="A39" s="9" t="s">
        <v>238</v>
      </c>
      <c r="B39" s="2" t="s">
        <v>247</v>
      </c>
      <c r="C39" s="2" t="s">
        <v>109</v>
      </c>
      <c r="D39" s="2" t="s">
        <v>21</v>
      </c>
      <c r="E39" s="3">
        <v>274</v>
      </c>
      <c r="F39" s="3">
        <v>674</v>
      </c>
      <c r="G39" s="3">
        <v>47277</v>
      </c>
      <c r="H39" s="3">
        <v>33</v>
      </c>
      <c r="I39" s="3">
        <v>27</v>
      </c>
      <c r="J39" s="3">
        <v>13</v>
      </c>
      <c r="K39" s="3">
        <v>7</v>
      </c>
      <c r="L39" s="3">
        <v>79</v>
      </c>
      <c r="M39" s="3">
        <v>89584</v>
      </c>
    </row>
    <row r="40" spans="1:13" x14ac:dyDescent="0.3">
      <c r="A40" s="9" t="s">
        <v>238</v>
      </c>
      <c r="B40" s="2" t="s">
        <v>248</v>
      </c>
      <c r="C40" s="2" t="s">
        <v>7</v>
      </c>
      <c r="D40" s="2" t="s">
        <v>21</v>
      </c>
      <c r="E40" s="3">
        <v>293</v>
      </c>
      <c r="F40" s="3">
        <v>662</v>
      </c>
      <c r="G40" s="3">
        <v>37700</v>
      </c>
      <c r="H40" s="3">
        <v>45</v>
      </c>
      <c r="I40" s="3">
        <v>27</v>
      </c>
      <c r="J40" s="3">
        <v>13</v>
      </c>
      <c r="K40" s="3">
        <v>6</v>
      </c>
      <c r="L40" s="3">
        <v>83</v>
      </c>
      <c r="M40" s="3">
        <v>83614</v>
      </c>
    </row>
    <row r="41" spans="1:13" x14ac:dyDescent="0.3">
      <c r="A41" s="9" t="s">
        <v>238</v>
      </c>
      <c r="B41" s="2" t="s">
        <v>249</v>
      </c>
      <c r="C41" s="2" t="s">
        <v>240</v>
      </c>
      <c r="D41" s="2" t="s">
        <v>25</v>
      </c>
      <c r="E41" s="3">
        <v>589</v>
      </c>
      <c r="F41" s="3">
        <v>610</v>
      </c>
      <c r="G41" s="3">
        <v>78255</v>
      </c>
      <c r="H41" s="3">
        <v>45</v>
      </c>
      <c r="I41" s="3">
        <v>32</v>
      </c>
      <c r="J41" s="3">
        <v>7</v>
      </c>
      <c r="K41" s="3">
        <v>9</v>
      </c>
      <c r="L41" s="3">
        <v>51</v>
      </c>
      <c r="M41" s="3">
        <v>84295</v>
      </c>
    </row>
    <row r="42" spans="1:13" x14ac:dyDescent="0.3">
      <c r="A42" s="9" t="s">
        <v>238</v>
      </c>
      <c r="B42" s="2" t="s">
        <v>250</v>
      </c>
      <c r="C42" s="2" t="s">
        <v>208</v>
      </c>
      <c r="D42" s="2" t="s">
        <v>21</v>
      </c>
      <c r="E42" s="3">
        <v>204</v>
      </c>
      <c r="F42" s="3">
        <v>675</v>
      </c>
      <c r="G42" s="3">
        <v>55629</v>
      </c>
      <c r="H42" s="3">
        <v>40</v>
      </c>
      <c r="I42" s="3">
        <v>37</v>
      </c>
      <c r="J42" s="3">
        <v>18</v>
      </c>
      <c r="K42" s="3">
        <v>1</v>
      </c>
      <c r="L42" s="3">
        <v>62</v>
      </c>
      <c r="M42" s="3">
        <v>81500</v>
      </c>
    </row>
    <row r="43" spans="1:13" x14ac:dyDescent="0.3">
      <c r="A43" s="9" t="s">
        <v>238</v>
      </c>
      <c r="B43" s="2" t="s">
        <v>251</v>
      </c>
      <c r="C43" s="2" t="s">
        <v>143</v>
      </c>
      <c r="D43" s="2" t="s">
        <v>21</v>
      </c>
      <c r="E43" s="3">
        <v>119</v>
      </c>
      <c r="F43" s="3">
        <v>627</v>
      </c>
      <c r="G43" s="3">
        <v>21188</v>
      </c>
      <c r="H43" s="3">
        <v>38</v>
      </c>
      <c r="I43" s="3">
        <v>25</v>
      </c>
      <c r="J43" s="3">
        <v>5</v>
      </c>
      <c r="K43" s="3">
        <v>9</v>
      </c>
      <c r="L43" s="3">
        <v>57</v>
      </c>
      <c r="M43" s="3">
        <v>95120</v>
      </c>
    </row>
    <row r="44" spans="1:13" x14ac:dyDescent="0.3">
      <c r="A44" s="9" t="s">
        <v>238</v>
      </c>
      <c r="B44" s="2" t="s">
        <v>252</v>
      </c>
      <c r="C44" s="2" t="s">
        <v>8</v>
      </c>
      <c r="D44" s="2" t="s">
        <v>21</v>
      </c>
      <c r="E44" s="3">
        <v>140</v>
      </c>
      <c r="F44" s="3">
        <v>653</v>
      </c>
      <c r="G44" s="3">
        <v>29224</v>
      </c>
      <c r="H44" s="3">
        <v>38</v>
      </c>
      <c r="I44" s="3">
        <v>29</v>
      </c>
      <c r="J44" s="3">
        <v>2.4</v>
      </c>
      <c r="K44" s="3">
        <v>4.8</v>
      </c>
      <c r="L44" s="3">
        <v>86</v>
      </c>
      <c r="M44" s="3">
        <v>82380</v>
      </c>
    </row>
    <row r="45" spans="1:13" x14ac:dyDescent="0.3">
      <c r="A45" s="9" t="s">
        <v>238</v>
      </c>
      <c r="B45" s="2" t="s">
        <v>253</v>
      </c>
      <c r="C45" s="2" t="s">
        <v>10</v>
      </c>
      <c r="D45" s="2" t="s">
        <v>21</v>
      </c>
      <c r="E45" s="3">
        <v>199</v>
      </c>
      <c r="F45" s="3">
        <v>663</v>
      </c>
      <c r="G45" s="3">
        <v>58387</v>
      </c>
      <c r="H45" s="3">
        <v>19</v>
      </c>
      <c r="I45" s="3">
        <v>32</v>
      </c>
      <c r="J45" s="3">
        <v>6</v>
      </c>
      <c r="K45" s="3">
        <v>5</v>
      </c>
      <c r="L45" s="3">
        <v>84</v>
      </c>
      <c r="M45" s="3">
        <v>87539</v>
      </c>
    </row>
    <row r="46" spans="1:13" x14ac:dyDescent="0.3">
      <c r="A46" s="9" t="s">
        <v>238</v>
      </c>
      <c r="B46" s="2" t="s">
        <v>254</v>
      </c>
      <c r="C46" s="2" t="s">
        <v>52</v>
      </c>
      <c r="D46" s="2" t="s">
        <v>25</v>
      </c>
      <c r="E46" s="3">
        <v>350</v>
      </c>
      <c r="F46" s="3">
        <v>675</v>
      </c>
      <c r="G46" s="3">
        <v>80010</v>
      </c>
      <c r="H46" s="3">
        <v>55</v>
      </c>
      <c r="I46" s="3">
        <v>33</v>
      </c>
      <c r="J46" s="3">
        <v>15</v>
      </c>
      <c r="K46" s="3">
        <v>26</v>
      </c>
      <c r="L46" s="3">
        <v>80</v>
      </c>
      <c r="M46" s="3">
        <v>18712</v>
      </c>
    </row>
    <row r="47" spans="1:13" x14ac:dyDescent="0.3">
      <c r="A47" s="9" t="s">
        <v>291</v>
      </c>
      <c r="B47" s="2" t="s">
        <v>259</v>
      </c>
      <c r="C47" s="2" t="s">
        <v>233</v>
      </c>
      <c r="D47" s="2" t="s">
        <v>25</v>
      </c>
      <c r="E47" s="3">
        <v>137</v>
      </c>
    </row>
    <row r="48" spans="1:13" x14ac:dyDescent="0.3">
      <c r="A48" s="9" t="s">
        <v>291</v>
      </c>
      <c r="B48" s="2" t="s">
        <v>1</v>
      </c>
      <c r="C48" s="2" t="s">
        <v>201</v>
      </c>
      <c r="D48" s="2" t="s">
        <v>25</v>
      </c>
      <c r="E48" s="3">
        <v>202</v>
      </c>
      <c r="F48" s="3">
        <v>661</v>
      </c>
      <c r="G48" s="3">
        <v>66604</v>
      </c>
      <c r="H48" s="3">
        <v>20</v>
      </c>
      <c r="I48" s="3">
        <v>36</v>
      </c>
      <c r="J48" s="3">
        <v>9</v>
      </c>
      <c r="K48" s="3">
        <v>3.5</v>
      </c>
      <c r="L48" s="3">
        <v>83</v>
      </c>
      <c r="M48" s="3">
        <v>87140</v>
      </c>
    </row>
    <row r="49" spans="1:13" x14ac:dyDescent="0.3">
      <c r="A49" s="9" t="s">
        <v>291</v>
      </c>
      <c r="B49" s="2" t="s">
        <v>260</v>
      </c>
      <c r="C49" s="2" t="s">
        <v>109</v>
      </c>
      <c r="D49" s="2" t="s">
        <v>25</v>
      </c>
      <c r="E49" s="3">
        <v>163</v>
      </c>
      <c r="F49" s="3">
        <v>606</v>
      </c>
      <c r="G49" s="3">
        <v>70666</v>
      </c>
      <c r="H49" s="3">
        <v>46</v>
      </c>
      <c r="I49" s="3">
        <v>37</v>
      </c>
      <c r="J49" s="3">
        <v>7</v>
      </c>
      <c r="K49" s="3">
        <v>22</v>
      </c>
      <c r="L49" s="3">
        <v>60</v>
      </c>
      <c r="M49" s="3">
        <v>84671</v>
      </c>
    </row>
    <row r="50" spans="1:13" x14ac:dyDescent="0.3">
      <c r="A50" s="9" t="s">
        <v>291</v>
      </c>
      <c r="B50" s="2" t="s">
        <v>261</v>
      </c>
      <c r="C50" s="2" t="s">
        <v>14</v>
      </c>
      <c r="D50" s="2" t="s">
        <v>21</v>
      </c>
      <c r="E50" s="3">
        <v>175</v>
      </c>
      <c r="F50" s="3">
        <v>601</v>
      </c>
      <c r="G50" s="3">
        <v>42800</v>
      </c>
      <c r="H50" s="3">
        <v>37</v>
      </c>
      <c r="I50" s="3">
        <v>30</v>
      </c>
      <c r="J50" s="3">
        <v>0</v>
      </c>
      <c r="K50" s="3">
        <v>9</v>
      </c>
      <c r="L50" s="3">
        <v>88</v>
      </c>
      <c r="M50" s="3">
        <v>78222</v>
      </c>
    </row>
    <row r="51" spans="1:13" x14ac:dyDescent="0.3">
      <c r="A51" s="9" t="s">
        <v>291</v>
      </c>
      <c r="B51" s="2" t="s">
        <v>262</v>
      </c>
      <c r="C51" s="2" t="s">
        <v>255</v>
      </c>
      <c r="D51" s="2" t="s">
        <v>21</v>
      </c>
      <c r="E51" s="3">
        <v>84</v>
      </c>
      <c r="F51" s="3">
        <v>560</v>
      </c>
      <c r="G51" s="3">
        <v>30490</v>
      </c>
      <c r="H51" s="3">
        <v>39</v>
      </c>
      <c r="I51" s="3">
        <v>49</v>
      </c>
      <c r="J51" s="3">
        <v>4</v>
      </c>
      <c r="K51" s="3">
        <v>59</v>
      </c>
      <c r="L51" s="3">
        <v>37</v>
      </c>
      <c r="M51" s="3">
        <v>49770</v>
      </c>
    </row>
    <row r="52" spans="1:13" x14ac:dyDescent="0.3">
      <c r="A52" s="9" t="s">
        <v>291</v>
      </c>
      <c r="B52" s="2" t="s">
        <v>263</v>
      </c>
      <c r="C52" s="2" t="s">
        <v>52</v>
      </c>
      <c r="D52" s="2" t="s">
        <v>25</v>
      </c>
      <c r="E52" s="3">
        <v>337</v>
      </c>
      <c r="F52" s="3">
        <v>610</v>
      </c>
      <c r="G52" s="3">
        <v>69878</v>
      </c>
      <c r="H52" s="3">
        <v>20</v>
      </c>
      <c r="I52" s="3">
        <v>29</v>
      </c>
      <c r="J52" s="3">
        <v>9</v>
      </c>
      <c r="K52" s="3">
        <v>5</v>
      </c>
      <c r="M52" s="3">
        <v>77659</v>
      </c>
    </row>
    <row r="53" spans="1:13" x14ac:dyDescent="0.3">
      <c r="A53" s="9" t="s">
        <v>291</v>
      </c>
      <c r="B53" s="2" t="s">
        <v>264</v>
      </c>
      <c r="C53" s="2" t="s">
        <v>233</v>
      </c>
      <c r="D53" s="2" t="s">
        <v>25</v>
      </c>
      <c r="E53" s="3">
        <v>86</v>
      </c>
      <c r="F53" s="3">
        <v>557</v>
      </c>
      <c r="G53" s="3">
        <v>36380</v>
      </c>
      <c r="H53" s="3">
        <v>27</v>
      </c>
      <c r="I53" s="3">
        <v>56</v>
      </c>
      <c r="J53" s="3">
        <v>3</v>
      </c>
      <c r="K53" s="3">
        <v>97</v>
      </c>
      <c r="L53" s="3">
        <v>78</v>
      </c>
      <c r="M53" s="3">
        <v>80525</v>
      </c>
    </row>
    <row r="54" spans="1:13" x14ac:dyDescent="0.3">
      <c r="A54" s="9" t="s">
        <v>291</v>
      </c>
      <c r="B54" s="2" t="s">
        <v>265</v>
      </c>
      <c r="C54" s="2" t="s">
        <v>201</v>
      </c>
      <c r="D54" s="2" t="s">
        <v>25</v>
      </c>
      <c r="E54" s="3">
        <v>154</v>
      </c>
      <c r="F54" s="3">
        <v>609</v>
      </c>
      <c r="G54" s="3">
        <v>72198</v>
      </c>
      <c r="H54" s="3">
        <v>41</v>
      </c>
      <c r="I54" s="3">
        <v>45</v>
      </c>
      <c r="J54" s="3">
        <v>10</v>
      </c>
      <c r="K54" s="3">
        <v>3</v>
      </c>
      <c r="L54" s="3">
        <v>68</v>
      </c>
      <c r="M54" s="3">
        <v>72061</v>
      </c>
    </row>
    <row r="55" spans="1:13" x14ac:dyDescent="0.3">
      <c r="A55" s="9" t="s">
        <v>291</v>
      </c>
      <c r="B55" s="2" t="s">
        <v>266</v>
      </c>
      <c r="C55" s="2" t="s">
        <v>208</v>
      </c>
      <c r="D55" s="2" t="s">
        <v>25</v>
      </c>
      <c r="E55" s="3">
        <v>294</v>
      </c>
      <c r="F55" s="3">
        <v>637</v>
      </c>
      <c r="G55" s="3">
        <v>73630</v>
      </c>
      <c r="H55" s="3">
        <v>36</v>
      </c>
      <c r="I55" s="3">
        <v>43</v>
      </c>
      <c r="J55" s="3">
        <v>25</v>
      </c>
      <c r="K55" s="3">
        <v>4</v>
      </c>
      <c r="L55" s="3">
        <v>34</v>
      </c>
      <c r="M55" s="3">
        <v>75711</v>
      </c>
    </row>
    <row r="56" spans="1:13" x14ac:dyDescent="0.3">
      <c r="A56" s="9" t="s">
        <v>291</v>
      </c>
      <c r="B56" s="2" t="s">
        <v>267</v>
      </c>
      <c r="C56" s="2" t="s">
        <v>12</v>
      </c>
      <c r="D56" s="2" t="s">
        <v>25</v>
      </c>
      <c r="E56" s="3">
        <v>250</v>
      </c>
      <c r="F56" s="3">
        <v>667</v>
      </c>
      <c r="G56" s="3">
        <v>76500</v>
      </c>
      <c r="H56" s="3">
        <v>29</v>
      </c>
      <c r="I56" s="3">
        <v>37</v>
      </c>
      <c r="J56" s="3">
        <v>18</v>
      </c>
      <c r="K56" s="3">
        <v>11</v>
      </c>
      <c r="L56" s="3">
        <v>74</v>
      </c>
      <c r="M56" s="3">
        <v>93006</v>
      </c>
    </row>
    <row r="57" spans="1:13" x14ac:dyDescent="0.3">
      <c r="A57" s="9" t="s">
        <v>291</v>
      </c>
      <c r="B57" s="2" t="s">
        <v>268</v>
      </c>
      <c r="C57" s="2" t="s">
        <v>257</v>
      </c>
      <c r="D57" s="2" t="s">
        <v>25</v>
      </c>
      <c r="E57" s="3">
        <v>160</v>
      </c>
      <c r="F57" s="3">
        <v>643</v>
      </c>
      <c r="G57" s="3">
        <v>45061</v>
      </c>
      <c r="H57" s="3">
        <v>27</v>
      </c>
      <c r="I57" s="3">
        <v>38</v>
      </c>
      <c r="J57" s="3">
        <v>19</v>
      </c>
      <c r="K57" s="3">
        <v>9</v>
      </c>
      <c r="L57" s="3">
        <v>62</v>
      </c>
      <c r="M57" s="3">
        <v>83092</v>
      </c>
    </row>
    <row r="58" spans="1:13" x14ac:dyDescent="0.3">
      <c r="A58" s="9" t="s">
        <v>291</v>
      </c>
      <c r="B58" s="2" t="s">
        <v>269</v>
      </c>
      <c r="C58" s="2" t="s">
        <v>12</v>
      </c>
      <c r="D58" s="2" t="s">
        <v>21</v>
      </c>
      <c r="E58" s="3">
        <v>164</v>
      </c>
      <c r="F58" s="3">
        <v>643</v>
      </c>
      <c r="G58" s="3">
        <v>25603</v>
      </c>
      <c r="H58" s="3">
        <v>26</v>
      </c>
      <c r="I58" s="3">
        <v>21</v>
      </c>
      <c r="J58" s="3">
        <v>13</v>
      </c>
      <c r="K58" s="3">
        <v>16</v>
      </c>
      <c r="L58" s="3">
        <v>91</v>
      </c>
      <c r="M58" s="3">
        <v>86700</v>
      </c>
    </row>
    <row r="59" spans="1:13" x14ac:dyDescent="0.3">
      <c r="A59" s="9" t="s">
        <v>291</v>
      </c>
      <c r="B59" s="2" t="s">
        <v>270</v>
      </c>
      <c r="C59" s="2" t="s">
        <v>12</v>
      </c>
      <c r="D59" s="2" t="s">
        <v>25</v>
      </c>
      <c r="E59" s="3">
        <v>94</v>
      </c>
      <c r="F59" s="3">
        <v>610</v>
      </c>
      <c r="G59" s="3">
        <v>58500</v>
      </c>
      <c r="H59" s="3">
        <v>25</v>
      </c>
      <c r="I59" s="3">
        <v>26</v>
      </c>
      <c r="K59" s="3">
        <v>6</v>
      </c>
      <c r="L59" s="3">
        <v>65</v>
      </c>
      <c r="M59" s="3">
        <v>71153</v>
      </c>
    </row>
    <row r="60" spans="1:13" x14ac:dyDescent="0.3">
      <c r="A60" s="9" t="s">
        <v>291</v>
      </c>
      <c r="B60" s="2" t="s">
        <v>271</v>
      </c>
      <c r="C60" s="2" t="s">
        <v>204</v>
      </c>
      <c r="D60" s="2" t="s">
        <v>21</v>
      </c>
      <c r="E60" s="3">
        <v>187</v>
      </c>
      <c r="F60" s="3">
        <v>646</v>
      </c>
      <c r="G60" s="3">
        <v>38036</v>
      </c>
      <c r="H60" s="3">
        <v>33</v>
      </c>
      <c r="I60" s="3">
        <v>38</v>
      </c>
      <c r="J60" s="3">
        <v>8</v>
      </c>
      <c r="K60" s="3">
        <v>13</v>
      </c>
      <c r="L60" s="3">
        <v>91</v>
      </c>
      <c r="M60" s="3">
        <v>87444</v>
      </c>
    </row>
    <row r="61" spans="1:13" x14ac:dyDescent="0.3">
      <c r="A61" s="9" t="s">
        <v>291</v>
      </c>
      <c r="B61" s="2" t="s">
        <v>272</v>
      </c>
      <c r="C61" s="2" t="s">
        <v>168</v>
      </c>
      <c r="D61" s="2" t="s">
        <v>21</v>
      </c>
      <c r="E61" s="3">
        <v>151</v>
      </c>
      <c r="F61" s="3">
        <v>615</v>
      </c>
      <c r="G61" s="3">
        <v>23612</v>
      </c>
      <c r="H61" s="3">
        <v>12</v>
      </c>
      <c r="I61" s="3">
        <v>25</v>
      </c>
      <c r="J61" s="3">
        <v>0</v>
      </c>
      <c r="K61" s="3">
        <v>6</v>
      </c>
      <c r="L61" s="3">
        <v>87</v>
      </c>
      <c r="M61" s="3">
        <v>71932</v>
      </c>
    </row>
    <row r="62" spans="1:13" x14ac:dyDescent="0.3">
      <c r="A62" s="9" t="s">
        <v>291</v>
      </c>
      <c r="B62" s="2" t="s">
        <v>273</v>
      </c>
      <c r="C62" s="2" t="s">
        <v>256</v>
      </c>
      <c r="D62" s="2" t="s">
        <v>25</v>
      </c>
      <c r="E62" s="3">
        <v>131</v>
      </c>
      <c r="F62" s="3">
        <v>654</v>
      </c>
      <c r="G62" s="3">
        <v>74900</v>
      </c>
      <c r="H62" s="3">
        <v>38</v>
      </c>
      <c r="I62" s="3">
        <v>23</v>
      </c>
      <c r="J62" s="3">
        <v>4</v>
      </c>
      <c r="K62" s="3">
        <v>18</v>
      </c>
      <c r="L62" s="3">
        <v>85</v>
      </c>
      <c r="M62" s="3">
        <v>83558</v>
      </c>
    </row>
    <row r="63" spans="1:13" x14ac:dyDescent="0.3">
      <c r="A63" s="9" t="s">
        <v>291</v>
      </c>
      <c r="B63" s="2" t="s">
        <v>274</v>
      </c>
      <c r="C63" s="2" t="s">
        <v>52</v>
      </c>
      <c r="D63" s="2" t="s">
        <v>21</v>
      </c>
      <c r="E63" s="3">
        <v>176</v>
      </c>
      <c r="F63" s="3">
        <v>619</v>
      </c>
      <c r="G63" s="3">
        <v>18156</v>
      </c>
      <c r="H63" s="3">
        <v>30</v>
      </c>
      <c r="I63" s="3">
        <v>30</v>
      </c>
      <c r="J63" s="3">
        <v>13</v>
      </c>
      <c r="K63" s="3">
        <v>1</v>
      </c>
      <c r="L63" s="3">
        <v>54</v>
      </c>
      <c r="M63" s="3">
        <v>55276</v>
      </c>
    </row>
    <row r="64" spans="1:13" x14ac:dyDescent="0.3">
      <c r="A64" s="9" t="s">
        <v>291</v>
      </c>
      <c r="B64" s="2" t="s">
        <v>275</v>
      </c>
      <c r="C64" s="2" t="s">
        <v>240</v>
      </c>
      <c r="D64" s="2" t="s">
        <v>21</v>
      </c>
      <c r="E64" s="3">
        <v>139</v>
      </c>
      <c r="F64" s="3">
        <v>622</v>
      </c>
      <c r="G64" s="3">
        <v>31668</v>
      </c>
      <c r="H64" s="3">
        <v>32</v>
      </c>
      <c r="I64" s="3">
        <v>27</v>
      </c>
      <c r="K64" s="3">
        <v>5</v>
      </c>
      <c r="L64" s="3">
        <v>46</v>
      </c>
      <c r="M64" s="3">
        <v>77376</v>
      </c>
    </row>
    <row r="65" spans="1:13" x14ac:dyDescent="0.3">
      <c r="A65" s="9" t="s">
        <v>291</v>
      </c>
      <c r="B65" s="2" t="s">
        <v>276</v>
      </c>
      <c r="C65" s="2" t="s">
        <v>258</v>
      </c>
      <c r="D65" s="2" t="s">
        <v>21</v>
      </c>
      <c r="E65" s="3">
        <v>33</v>
      </c>
      <c r="F65" s="3">
        <v>574</v>
      </c>
      <c r="G65" s="3">
        <v>31606</v>
      </c>
      <c r="H65" s="3">
        <v>7</v>
      </c>
      <c r="I65" s="3">
        <v>42</v>
      </c>
      <c r="J65" s="3">
        <v>0</v>
      </c>
      <c r="K65" s="3">
        <v>7</v>
      </c>
      <c r="L65" s="3">
        <v>30</v>
      </c>
    </row>
    <row r="66" spans="1:13" x14ac:dyDescent="0.3">
      <c r="A66" s="9" t="s">
        <v>291</v>
      </c>
      <c r="B66" s="2" t="s">
        <v>277</v>
      </c>
      <c r="C66" s="2" t="s">
        <v>255</v>
      </c>
      <c r="D66" s="2" t="s">
        <v>21</v>
      </c>
      <c r="E66" s="3">
        <v>142</v>
      </c>
      <c r="F66" s="3">
        <v>677</v>
      </c>
      <c r="G66" s="3">
        <v>17132</v>
      </c>
      <c r="H66" s="3">
        <v>23</v>
      </c>
      <c r="I66" s="3">
        <v>32</v>
      </c>
      <c r="J66" s="3">
        <v>4</v>
      </c>
      <c r="K66" s="3">
        <v>11</v>
      </c>
      <c r="L66" s="3">
        <v>85</v>
      </c>
      <c r="M66" s="3">
        <v>76559</v>
      </c>
    </row>
    <row r="67" spans="1:13" x14ac:dyDescent="0.3">
      <c r="A67" s="9" t="s">
        <v>291</v>
      </c>
      <c r="B67" s="2" t="s">
        <v>278</v>
      </c>
      <c r="C67" s="2" t="s">
        <v>228</v>
      </c>
      <c r="D67" s="2" t="s">
        <v>21</v>
      </c>
      <c r="E67" s="3">
        <v>140</v>
      </c>
    </row>
    <row r="68" spans="1:13" x14ac:dyDescent="0.3">
      <c r="A68" s="9" t="s">
        <v>291</v>
      </c>
      <c r="B68" s="2" t="s">
        <v>279</v>
      </c>
      <c r="C68" s="2" t="s">
        <v>255</v>
      </c>
      <c r="D68" s="2" t="s">
        <v>25</v>
      </c>
      <c r="E68" s="3">
        <v>199</v>
      </c>
      <c r="F68" s="3">
        <v>631</v>
      </c>
      <c r="G68" s="3">
        <v>68626</v>
      </c>
      <c r="H68" s="3">
        <v>32</v>
      </c>
      <c r="I68" s="3">
        <v>36</v>
      </c>
      <c r="J68" s="3">
        <v>19</v>
      </c>
      <c r="K68" s="3">
        <v>21</v>
      </c>
      <c r="L68" s="3">
        <v>49</v>
      </c>
      <c r="M68" s="3">
        <v>62567</v>
      </c>
    </row>
    <row r="69" spans="1:13" x14ac:dyDescent="0.3">
      <c r="A69" s="9" t="s">
        <v>291</v>
      </c>
      <c r="B69" s="2" t="s">
        <v>280</v>
      </c>
      <c r="C69" s="2" t="s">
        <v>204</v>
      </c>
      <c r="D69" s="2" t="s">
        <v>21</v>
      </c>
      <c r="E69" s="3">
        <v>234</v>
      </c>
      <c r="F69" s="3">
        <v>626</v>
      </c>
      <c r="G69" s="3">
        <v>36836</v>
      </c>
      <c r="H69" s="3">
        <v>48</v>
      </c>
      <c r="I69" s="3">
        <v>31</v>
      </c>
      <c r="J69" s="3">
        <v>1.5</v>
      </c>
      <c r="K69" s="3">
        <v>7</v>
      </c>
      <c r="L69" s="3">
        <v>72</v>
      </c>
      <c r="M69" s="3">
        <v>75454</v>
      </c>
    </row>
    <row r="70" spans="1:13" x14ac:dyDescent="0.3">
      <c r="A70" s="9" t="s">
        <v>291</v>
      </c>
      <c r="B70" s="2" t="s">
        <v>281</v>
      </c>
      <c r="C70" s="2" t="s">
        <v>15</v>
      </c>
      <c r="D70" s="2" t="s">
        <v>21</v>
      </c>
      <c r="E70" s="3">
        <v>231</v>
      </c>
      <c r="F70" s="3">
        <v>666</v>
      </c>
      <c r="G70" s="3">
        <v>22957</v>
      </c>
      <c r="H70" s="3">
        <v>13</v>
      </c>
      <c r="I70" s="3">
        <v>30</v>
      </c>
      <c r="J70" s="3">
        <v>6</v>
      </c>
      <c r="K70" s="3">
        <v>9</v>
      </c>
      <c r="L70" s="3">
        <v>84</v>
      </c>
      <c r="M70" s="3">
        <v>88626</v>
      </c>
    </row>
    <row r="71" spans="1:13" x14ac:dyDescent="0.3">
      <c r="A71" s="9" t="s">
        <v>291</v>
      </c>
      <c r="B71" s="2" t="s">
        <v>282</v>
      </c>
      <c r="C71" s="2" t="s">
        <v>211</v>
      </c>
      <c r="D71" s="2" t="s">
        <v>25</v>
      </c>
      <c r="E71" s="3">
        <v>149</v>
      </c>
      <c r="F71" s="3">
        <v>629</v>
      </c>
      <c r="G71" s="3">
        <v>70600</v>
      </c>
      <c r="H71" s="3">
        <v>15</v>
      </c>
      <c r="I71" s="3">
        <v>33</v>
      </c>
      <c r="J71" s="3">
        <v>8</v>
      </c>
      <c r="K71" s="3">
        <v>8</v>
      </c>
      <c r="L71" s="3">
        <v>82</v>
      </c>
      <c r="M71" s="3">
        <v>79392</v>
      </c>
    </row>
  </sheetData>
  <pageMargins left="0.75" right="0.75" top="1" bottom="1" header="0.5" footer="0.5"/>
  <pageSetup scale="97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A186-1A3B-4421-8919-D3B89DD83A9F}">
  <dimension ref="A1:F71"/>
  <sheetViews>
    <sheetView workbookViewId="0">
      <selection activeCell="H18" sqref="H18"/>
    </sheetView>
  </sheetViews>
  <sheetFormatPr defaultRowHeight="14.4" x14ac:dyDescent="0.3"/>
  <cols>
    <col min="1" max="1" width="12.44140625" bestFit="1" customWidth="1"/>
    <col min="2" max="2" width="18.33203125" bestFit="1" customWidth="1"/>
    <col min="3" max="3" width="13.5546875" bestFit="1" customWidth="1"/>
    <col min="4" max="4" width="19.77734375" bestFit="1" customWidth="1"/>
    <col min="5" max="5" width="14.5546875" bestFit="1" customWidth="1"/>
    <col min="6" max="6" width="22.44140625" bestFit="1" customWidth="1"/>
  </cols>
  <sheetData>
    <row r="1" spans="1:6" x14ac:dyDescent="0.3">
      <c r="A1" s="3" t="s">
        <v>311</v>
      </c>
      <c r="B1" s="3" t="s">
        <v>312</v>
      </c>
      <c r="C1" s="3" t="s">
        <v>313</v>
      </c>
      <c r="D1" s="3" t="s">
        <v>314</v>
      </c>
      <c r="E1" s="3" t="s">
        <v>315</v>
      </c>
      <c r="F1" s="3" t="s">
        <v>316</v>
      </c>
    </row>
    <row r="2" spans="1:6" x14ac:dyDescent="0.3">
      <c r="A2" s="3">
        <v>1144</v>
      </c>
      <c r="B2" s="3">
        <v>35</v>
      </c>
      <c r="C2" s="3">
        <v>35</v>
      </c>
      <c r="D2" s="3">
        <v>16</v>
      </c>
      <c r="E2" s="3">
        <v>7</v>
      </c>
      <c r="F2" s="3">
        <v>97165</v>
      </c>
    </row>
    <row r="3" spans="1:6" x14ac:dyDescent="0.3">
      <c r="A3" s="3">
        <v>1801</v>
      </c>
      <c r="B3" s="3">
        <v>33</v>
      </c>
      <c r="C3" s="3">
        <v>38</v>
      </c>
      <c r="D3" s="3">
        <v>0</v>
      </c>
      <c r="E3" s="3">
        <v>0</v>
      </c>
      <c r="F3" s="3">
        <v>101660</v>
      </c>
    </row>
    <row r="4" spans="1:6" x14ac:dyDescent="0.3">
      <c r="A4" s="3">
        <v>1200</v>
      </c>
      <c r="B4" s="3">
        <v>34</v>
      </c>
      <c r="C4" s="3">
        <v>36</v>
      </c>
      <c r="D4" s="3">
        <v>25</v>
      </c>
      <c r="E4" s="3">
        <v>13</v>
      </c>
      <c r="F4" s="3">
        <v>93918</v>
      </c>
    </row>
    <row r="5" spans="1:6" x14ac:dyDescent="0.3">
      <c r="A5" s="3">
        <v>1651</v>
      </c>
      <c r="B5" s="3">
        <v>44</v>
      </c>
      <c r="C5" s="3">
        <v>36</v>
      </c>
      <c r="D5" s="3">
        <v>7.8</v>
      </c>
      <c r="E5" s="3">
        <v>9</v>
      </c>
      <c r="F5" s="3">
        <v>104410</v>
      </c>
    </row>
    <row r="6" spans="1:6" x14ac:dyDescent="0.3">
      <c r="A6" s="3">
        <v>898</v>
      </c>
      <c r="B6" s="3">
        <v>27</v>
      </c>
      <c r="C6" s="3">
        <v>34</v>
      </c>
      <c r="D6" s="3">
        <v>21</v>
      </c>
      <c r="E6" s="3">
        <v>13</v>
      </c>
      <c r="F6" s="3">
        <v>80879</v>
      </c>
    </row>
    <row r="7" spans="1:6" x14ac:dyDescent="0.3">
      <c r="A7" s="3">
        <v>739</v>
      </c>
      <c r="B7" s="3">
        <v>43</v>
      </c>
      <c r="C7" s="3">
        <v>36</v>
      </c>
      <c r="D7" s="3">
        <v>0</v>
      </c>
      <c r="E7" s="3">
        <v>0</v>
      </c>
      <c r="F7" s="3">
        <v>97842</v>
      </c>
    </row>
    <row r="8" spans="1:6" x14ac:dyDescent="0.3">
      <c r="A8" s="3">
        <v>1234</v>
      </c>
      <c r="B8" s="3">
        <v>33</v>
      </c>
      <c r="C8" s="3">
        <v>32</v>
      </c>
      <c r="D8" s="3">
        <v>12</v>
      </c>
      <c r="E8" s="3">
        <v>13</v>
      </c>
      <c r="F8" s="3">
        <v>94104</v>
      </c>
    </row>
    <row r="9" spans="1:6" x14ac:dyDescent="0.3">
      <c r="A9" s="3">
        <v>878</v>
      </c>
      <c r="B9" s="3">
        <v>40</v>
      </c>
      <c r="C9" s="3">
        <v>39</v>
      </c>
      <c r="D9" s="3">
        <v>19</v>
      </c>
      <c r="E9" s="3">
        <v>12</v>
      </c>
      <c r="F9" s="3">
        <v>95000</v>
      </c>
    </row>
    <row r="10" spans="1:6" x14ac:dyDescent="0.3">
      <c r="A10" s="3">
        <v>780</v>
      </c>
      <c r="B10" s="3">
        <v>36</v>
      </c>
      <c r="C10" s="3">
        <v>35</v>
      </c>
      <c r="D10" s="3">
        <v>14</v>
      </c>
      <c r="E10" s="3">
        <v>9</v>
      </c>
      <c r="F10" s="3">
        <v>46784</v>
      </c>
    </row>
    <row r="11" spans="1:6" x14ac:dyDescent="0.3">
      <c r="A11" s="3">
        <v>500</v>
      </c>
      <c r="B11" s="3">
        <v>39</v>
      </c>
      <c r="C11" s="3">
        <v>30</v>
      </c>
      <c r="D11" s="3">
        <v>29</v>
      </c>
      <c r="E11" s="3">
        <v>4</v>
      </c>
      <c r="F11" s="3">
        <v>66475</v>
      </c>
    </row>
    <row r="12" spans="1:6" x14ac:dyDescent="0.3">
      <c r="A12" s="3">
        <v>593</v>
      </c>
      <c r="B12" s="3">
        <v>27</v>
      </c>
      <c r="C12" s="3">
        <v>39</v>
      </c>
      <c r="D12" s="3">
        <v>15</v>
      </c>
      <c r="E12" s="3">
        <v>7</v>
      </c>
      <c r="F12" s="3">
        <v>93000</v>
      </c>
    </row>
    <row r="13" spans="1:6" x14ac:dyDescent="0.3">
      <c r="A13" s="3">
        <v>506</v>
      </c>
      <c r="B13" s="3">
        <v>31</v>
      </c>
      <c r="C13" s="3">
        <v>33</v>
      </c>
      <c r="D13" s="3">
        <v>8</v>
      </c>
      <c r="E13" s="3">
        <v>13</v>
      </c>
      <c r="F13" s="3">
        <v>91905</v>
      </c>
    </row>
    <row r="14" spans="1:6" x14ac:dyDescent="0.3">
      <c r="A14" s="3">
        <v>832</v>
      </c>
      <c r="B14" s="3">
        <v>32</v>
      </c>
      <c r="C14" s="3">
        <v>41</v>
      </c>
      <c r="D14" s="3">
        <v>14</v>
      </c>
      <c r="E14" s="3">
        <v>15</v>
      </c>
      <c r="F14" s="3">
        <v>89184</v>
      </c>
    </row>
    <row r="15" spans="1:6" x14ac:dyDescent="0.3">
      <c r="A15" s="3">
        <v>731</v>
      </c>
      <c r="B15" s="3">
        <v>32</v>
      </c>
      <c r="C15" s="3">
        <v>34</v>
      </c>
      <c r="D15" s="3">
        <v>14</v>
      </c>
      <c r="E15" s="3">
        <v>6</v>
      </c>
      <c r="F15" s="3">
        <v>66590</v>
      </c>
    </row>
    <row r="16" spans="1:6" x14ac:dyDescent="0.3">
      <c r="A16" s="3">
        <v>473</v>
      </c>
      <c r="B16" s="3">
        <v>37</v>
      </c>
      <c r="C16" s="3">
        <v>26</v>
      </c>
      <c r="D16" s="3">
        <v>12</v>
      </c>
      <c r="E16" s="3">
        <v>13</v>
      </c>
      <c r="F16" s="3">
        <v>40882</v>
      </c>
    </row>
    <row r="17" spans="1:6" x14ac:dyDescent="0.3">
      <c r="A17" s="3">
        <v>644</v>
      </c>
      <c r="B17" s="3">
        <v>30</v>
      </c>
      <c r="C17" s="3">
        <v>29</v>
      </c>
      <c r="D17" s="3">
        <v>6</v>
      </c>
      <c r="E17" s="3">
        <v>9</v>
      </c>
      <c r="F17" s="3">
        <v>84000</v>
      </c>
    </row>
    <row r="18" spans="1:6" x14ac:dyDescent="0.3">
      <c r="A18" s="3">
        <v>562</v>
      </c>
      <c r="B18" s="3">
        <v>32</v>
      </c>
      <c r="C18" s="3">
        <v>32</v>
      </c>
      <c r="D18" s="3">
        <v>5</v>
      </c>
      <c r="E18" s="3">
        <v>10</v>
      </c>
      <c r="F18" s="3">
        <v>43503</v>
      </c>
    </row>
    <row r="19" spans="1:6" x14ac:dyDescent="0.3">
      <c r="A19" s="3">
        <v>201</v>
      </c>
      <c r="B19" s="3">
        <v>18</v>
      </c>
      <c r="C19" s="3">
        <v>28</v>
      </c>
      <c r="D19" s="3">
        <v>7</v>
      </c>
      <c r="E19" s="3">
        <v>8</v>
      </c>
      <c r="F19" s="3">
        <v>81384</v>
      </c>
    </row>
    <row r="20" spans="1:6" x14ac:dyDescent="0.3">
      <c r="A20" s="3">
        <v>392</v>
      </c>
      <c r="B20" s="3">
        <v>23</v>
      </c>
      <c r="C20" s="3">
        <v>21</v>
      </c>
      <c r="D20" s="3">
        <v>25</v>
      </c>
      <c r="E20" s="3">
        <v>12</v>
      </c>
      <c r="F20" s="3">
        <v>93840</v>
      </c>
    </row>
    <row r="21" spans="1:6" x14ac:dyDescent="0.3">
      <c r="A21" s="3">
        <v>316</v>
      </c>
      <c r="B21" s="3">
        <v>28</v>
      </c>
      <c r="C21" s="3">
        <v>24</v>
      </c>
      <c r="D21" s="3">
        <v>10</v>
      </c>
      <c r="E21" s="3">
        <v>9</v>
      </c>
      <c r="F21" s="3">
        <v>77340</v>
      </c>
    </row>
    <row r="22" spans="1:6" x14ac:dyDescent="0.3">
      <c r="A22" s="3">
        <v>552</v>
      </c>
      <c r="B22" s="3">
        <v>24</v>
      </c>
      <c r="C22" s="3">
        <v>31</v>
      </c>
      <c r="D22" s="3">
        <v>11</v>
      </c>
      <c r="E22" s="3">
        <v>11</v>
      </c>
      <c r="F22" s="3">
        <v>48800</v>
      </c>
    </row>
    <row r="23" spans="1:6" x14ac:dyDescent="0.3">
      <c r="A23" s="3">
        <v>315</v>
      </c>
      <c r="B23" s="3">
        <v>10</v>
      </c>
      <c r="C23" s="3">
        <v>20</v>
      </c>
      <c r="D23" s="3">
        <v>0</v>
      </c>
      <c r="E23" s="3">
        <v>5</v>
      </c>
      <c r="F23" s="3">
        <v>18530</v>
      </c>
    </row>
    <row r="24" spans="1:6" x14ac:dyDescent="0.3">
      <c r="A24" s="3">
        <v>373</v>
      </c>
      <c r="B24" s="3">
        <v>42</v>
      </c>
      <c r="C24" s="3">
        <v>39</v>
      </c>
      <c r="D24" s="3">
        <v>8</v>
      </c>
      <c r="E24" s="3">
        <v>14</v>
      </c>
      <c r="F24" s="3">
        <v>82856</v>
      </c>
    </row>
    <row r="25" spans="1:6" x14ac:dyDescent="0.3">
      <c r="A25" s="3">
        <v>382</v>
      </c>
      <c r="B25" s="3">
        <v>28</v>
      </c>
      <c r="C25" s="3">
        <v>34</v>
      </c>
      <c r="D25" s="3">
        <v>14</v>
      </c>
      <c r="E25" s="3">
        <v>11</v>
      </c>
      <c r="F25" s="3">
        <v>93098</v>
      </c>
    </row>
    <row r="26" spans="1:6" x14ac:dyDescent="0.3">
      <c r="A26" s="3">
        <v>525</v>
      </c>
      <c r="B26" s="3">
        <v>34</v>
      </c>
      <c r="C26" s="3">
        <v>29</v>
      </c>
      <c r="D26" s="3">
        <v>23</v>
      </c>
      <c r="E26" s="3">
        <v>6</v>
      </c>
      <c r="F26" s="3">
        <v>88800</v>
      </c>
    </row>
    <row r="27" spans="1:6" x14ac:dyDescent="0.3">
      <c r="A27" s="3">
        <v>257</v>
      </c>
      <c r="B27" s="3">
        <v>35</v>
      </c>
      <c r="C27" s="3">
        <v>29</v>
      </c>
      <c r="D27" s="3">
        <v>18</v>
      </c>
      <c r="E27" s="3">
        <v>11</v>
      </c>
      <c r="F27" s="3">
        <v>60583</v>
      </c>
    </row>
    <row r="28" spans="1:6" x14ac:dyDescent="0.3">
      <c r="A28" s="3">
        <v>225</v>
      </c>
      <c r="B28" s="3">
        <v>18</v>
      </c>
      <c r="C28" s="3">
        <v>36</v>
      </c>
      <c r="D28" s="3">
        <v>15</v>
      </c>
      <c r="E28" s="3">
        <v>5</v>
      </c>
      <c r="F28" s="3">
        <v>43556</v>
      </c>
    </row>
    <row r="29" spans="1:6" x14ac:dyDescent="0.3">
      <c r="A29" s="3">
        <v>294</v>
      </c>
      <c r="B29" s="3">
        <v>34</v>
      </c>
      <c r="C29" s="3">
        <v>37</v>
      </c>
      <c r="D29" s="3">
        <v>7</v>
      </c>
      <c r="E29" s="3">
        <v>12</v>
      </c>
      <c r="F29" s="3">
        <v>83172</v>
      </c>
    </row>
    <row r="30" spans="1:6" x14ac:dyDescent="0.3">
      <c r="A30" s="3">
        <v>156</v>
      </c>
      <c r="B30" s="3">
        <v>19</v>
      </c>
      <c r="C30" s="3">
        <v>27</v>
      </c>
      <c r="D30" s="3">
        <v>7</v>
      </c>
      <c r="E30" s="3">
        <v>5</v>
      </c>
      <c r="F30" s="3">
        <v>17816</v>
      </c>
    </row>
    <row r="31" spans="1:6" x14ac:dyDescent="0.3">
      <c r="A31" s="3">
        <v>382</v>
      </c>
      <c r="B31" s="3">
        <v>18</v>
      </c>
      <c r="C31" s="3">
        <v>25</v>
      </c>
      <c r="D31" s="3">
        <v>7</v>
      </c>
      <c r="E31" s="3">
        <v>6</v>
      </c>
      <c r="F31" s="3">
        <v>81076</v>
      </c>
    </row>
    <row r="32" spans="1:6" x14ac:dyDescent="0.3">
      <c r="A32" s="3">
        <v>159</v>
      </c>
      <c r="B32" s="3">
        <v>26</v>
      </c>
      <c r="C32" s="3">
        <v>25</v>
      </c>
      <c r="D32" s="3">
        <v>3</v>
      </c>
      <c r="E32" s="3">
        <v>4</v>
      </c>
      <c r="F32" s="3">
        <v>34082</v>
      </c>
    </row>
    <row r="33" spans="1:6" x14ac:dyDescent="0.3">
      <c r="A33" s="3">
        <v>387</v>
      </c>
      <c r="B33" s="3">
        <v>41</v>
      </c>
      <c r="C33" s="3">
        <v>37</v>
      </c>
      <c r="D33" s="3">
        <v>14</v>
      </c>
      <c r="E33" s="3">
        <v>11</v>
      </c>
      <c r="F33" s="3">
        <v>72184</v>
      </c>
    </row>
    <row r="34" spans="1:6" x14ac:dyDescent="0.3">
      <c r="A34" s="3">
        <v>315</v>
      </c>
      <c r="B34" s="3">
        <v>32</v>
      </c>
      <c r="C34" s="3">
        <v>45</v>
      </c>
      <c r="D34" s="3">
        <v>14</v>
      </c>
      <c r="E34" s="3">
        <v>8</v>
      </c>
      <c r="F34" s="3">
        <v>73996</v>
      </c>
    </row>
    <row r="35" spans="1:6" x14ac:dyDescent="0.3">
      <c r="A35" s="3">
        <v>201</v>
      </c>
      <c r="B35" s="3">
        <v>27</v>
      </c>
      <c r="C35" s="3">
        <v>45</v>
      </c>
      <c r="D35" s="3">
        <v>9</v>
      </c>
      <c r="E35" s="3">
        <v>4</v>
      </c>
      <c r="F35" s="3">
        <v>65550</v>
      </c>
    </row>
    <row r="36" spans="1:6" x14ac:dyDescent="0.3">
      <c r="A36" s="3">
        <v>521</v>
      </c>
      <c r="B36" s="3">
        <v>24</v>
      </c>
      <c r="C36" s="3">
        <v>30</v>
      </c>
      <c r="D36" s="3">
        <v>17</v>
      </c>
      <c r="E36" s="3">
        <v>5</v>
      </c>
      <c r="F36" s="3">
        <v>83868</v>
      </c>
    </row>
    <row r="37" spans="1:6" x14ac:dyDescent="0.3">
      <c r="A37" s="3">
        <v>198</v>
      </c>
      <c r="B37" s="3">
        <v>45</v>
      </c>
      <c r="C37" s="3">
        <v>34</v>
      </c>
      <c r="D37" s="3">
        <v>16</v>
      </c>
      <c r="E37" s="3">
        <v>15</v>
      </c>
      <c r="F37" s="3">
        <v>42004</v>
      </c>
    </row>
    <row r="38" spans="1:6" x14ac:dyDescent="0.3">
      <c r="A38" s="3">
        <v>214</v>
      </c>
      <c r="B38" s="3">
        <v>30</v>
      </c>
      <c r="C38" s="3">
        <v>22</v>
      </c>
      <c r="D38" s="3">
        <v>22</v>
      </c>
      <c r="E38" s="3">
        <v>13</v>
      </c>
      <c r="F38" s="3">
        <v>40937</v>
      </c>
    </row>
    <row r="39" spans="1:6" x14ac:dyDescent="0.3">
      <c r="A39" s="3">
        <v>274</v>
      </c>
      <c r="B39" s="3">
        <v>33</v>
      </c>
      <c r="C39" s="3">
        <v>27</v>
      </c>
      <c r="D39" s="3">
        <v>13</v>
      </c>
      <c r="E39" s="3">
        <v>7</v>
      </c>
      <c r="F39" s="3">
        <v>47277</v>
      </c>
    </row>
    <row r="40" spans="1:6" x14ac:dyDescent="0.3">
      <c r="A40" s="3">
        <v>293</v>
      </c>
      <c r="B40" s="3">
        <v>45</v>
      </c>
      <c r="C40" s="3">
        <v>27</v>
      </c>
      <c r="D40" s="3">
        <v>13</v>
      </c>
      <c r="E40" s="3">
        <v>6</v>
      </c>
      <c r="F40" s="3">
        <v>37700</v>
      </c>
    </row>
    <row r="41" spans="1:6" x14ac:dyDescent="0.3">
      <c r="A41" s="3">
        <v>589</v>
      </c>
      <c r="B41" s="3">
        <v>45</v>
      </c>
      <c r="C41" s="3">
        <v>32</v>
      </c>
      <c r="D41" s="3">
        <v>7</v>
      </c>
      <c r="E41" s="3">
        <v>9</v>
      </c>
      <c r="F41" s="3">
        <v>78255</v>
      </c>
    </row>
    <row r="42" spans="1:6" x14ac:dyDescent="0.3">
      <c r="A42" s="3">
        <v>204</v>
      </c>
      <c r="B42" s="3">
        <v>40</v>
      </c>
      <c r="C42" s="3">
        <v>37</v>
      </c>
      <c r="D42" s="3">
        <v>18</v>
      </c>
      <c r="E42" s="3">
        <v>1</v>
      </c>
      <c r="F42" s="3">
        <v>55629</v>
      </c>
    </row>
    <row r="43" spans="1:6" x14ac:dyDescent="0.3">
      <c r="A43" s="3">
        <v>119</v>
      </c>
      <c r="B43" s="3">
        <v>38</v>
      </c>
      <c r="C43" s="3">
        <v>25</v>
      </c>
      <c r="D43" s="3">
        <v>5</v>
      </c>
      <c r="E43" s="3">
        <v>9</v>
      </c>
      <c r="F43" s="3">
        <v>21188</v>
      </c>
    </row>
    <row r="44" spans="1:6" x14ac:dyDescent="0.3">
      <c r="A44" s="3">
        <v>140</v>
      </c>
      <c r="B44" s="3">
        <v>38</v>
      </c>
      <c r="C44" s="3">
        <v>29</v>
      </c>
      <c r="D44" s="3">
        <v>2.4</v>
      </c>
      <c r="E44" s="3">
        <v>4.8</v>
      </c>
      <c r="F44" s="3">
        <v>29224</v>
      </c>
    </row>
    <row r="45" spans="1:6" x14ac:dyDescent="0.3">
      <c r="A45" s="3">
        <v>199</v>
      </c>
      <c r="B45" s="3">
        <v>19</v>
      </c>
      <c r="C45" s="3">
        <v>32</v>
      </c>
      <c r="D45" s="3">
        <v>6</v>
      </c>
      <c r="E45" s="3">
        <v>5</v>
      </c>
      <c r="F45" s="3">
        <v>58387</v>
      </c>
    </row>
    <row r="46" spans="1:6" x14ac:dyDescent="0.3">
      <c r="A46" s="3">
        <v>350</v>
      </c>
      <c r="B46" s="3">
        <v>55</v>
      </c>
      <c r="C46" s="3">
        <v>33</v>
      </c>
      <c r="D46" s="3">
        <v>15</v>
      </c>
      <c r="E46" s="3">
        <v>26</v>
      </c>
      <c r="F46" s="3">
        <v>80010</v>
      </c>
    </row>
    <row r="47" spans="1:6" x14ac:dyDescent="0.3">
      <c r="A47" s="3">
        <v>137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3">
      <c r="A48" s="3">
        <v>202</v>
      </c>
      <c r="B48" s="3">
        <v>20</v>
      </c>
      <c r="C48" s="3">
        <v>36</v>
      </c>
      <c r="D48" s="3">
        <v>9</v>
      </c>
      <c r="E48" s="3">
        <v>3.5</v>
      </c>
      <c r="F48" s="3">
        <v>66604</v>
      </c>
    </row>
    <row r="49" spans="1:6" x14ac:dyDescent="0.3">
      <c r="A49" s="3">
        <v>163</v>
      </c>
      <c r="B49" s="3">
        <v>46</v>
      </c>
      <c r="C49" s="3">
        <v>37</v>
      </c>
      <c r="D49" s="3">
        <v>7</v>
      </c>
      <c r="E49" s="3">
        <v>22</v>
      </c>
      <c r="F49" s="3">
        <v>70666</v>
      </c>
    </row>
    <row r="50" spans="1:6" x14ac:dyDescent="0.3">
      <c r="A50" s="3">
        <v>175</v>
      </c>
      <c r="B50" s="3">
        <v>37</v>
      </c>
      <c r="C50" s="3">
        <v>30</v>
      </c>
      <c r="D50" s="3">
        <v>0</v>
      </c>
      <c r="E50" s="3">
        <v>9</v>
      </c>
      <c r="F50" s="3">
        <v>42800</v>
      </c>
    </row>
    <row r="51" spans="1:6" x14ac:dyDescent="0.3">
      <c r="A51" s="3">
        <v>84</v>
      </c>
      <c r="B51" s="3">
        <v>39</v>
      </c>
      <c r="C51" s="3">
        <v>49</v>
      </c>
      <c r="D51" s="3">
        <v>4</v>
      </c>
      <c r="E51" s="3">
        <v>59</v>
      </c>
      <c r="F51" s="3">
        <v>30490</v>
      </c>
    </row>
    <row r="52" spans="1:6" x14ac:dyDescent="0.3">
      <c r="A52" s="3">
        <v>337</v>
      </c>
      <c r="B52" s="3">
        <v>20</v>
      </c>
      <c r="C52" s="3">
        <v>29</v>
      </c>
      <c r="D52" s="3">
        <v>9</v>
      </c>
      <c r="E52" s="3">
        <v>5</v>
      </c>
      <c r="F52" s="3">
        <v>69878</v>
      </c>
    </row>
    <row r="53" spans="1:6" x14ac:dyDescent="0.3">
      <c r="A53" s="3">
        <v>86</v>
      </c>
      <c r="B53" s="3">
        <v>27</v>
      </c>
      <c r="C53" s="3">
        <v>56</v>
      </c>
      <c r="D53" s="3">
        <v>3</v>
      </c>
      <c r="E53" s="3">
        <v>97</v>
      </c>
      <c r="F53" s="3">
        <v>36380</v>
      </c>
    </row>
    <row r="54" spans="1:6" x14ac:dyDescent="0.3">
      <c r="A54" s="3">
        <v>154</v>
      </c>
      <c r="B54" s="3">
        <v>41</v>
      </c>
      <c r="C54" s="3">
        <v>45</v>
      </c>
      <c r="D54" s="3">
        <v>10</v>
      </c>
      <c r="E54" s="3">
        <v>3</v>
      </c>
      <c r="F54" s="3">
        <v>72198</v>
      </c>
    </row>
    <row r="55" spans="1:6" x14ac:dyDescent="0.3">
      <c r="A55" s="3">
        <v>294</v>
      </c>
      <c r="B55" s="3">
        <v>36</v>
      </c>
      <c r="C55" s="3">
        <v>43</v>
      </c>
      <c r="D55" s="3">
        <v>25</v>
      </c>
      <c r="E55" s="3">
        <v>4</v>
      </c>
      <c r="F55" s="3">
        <v>73630</v>
      </c>
    </row>
    <row r="56" spans="1:6" x14ac:dyDescent="0.3">
      <c r="A56" s="3">
        <v>250</v>
      </c>
      <c r="B56" s="3">
        <v>29</v>
      </c>
      <c r="C56" s="3">
        <v>37</v>
      </c>
      <c r="D56" s="3">
        <v>18</v>
      </c>
      <c r="E56" s="3">
        <v>11</v>
      </c>
      <c r="F56" s="3">
        <v>76500</v>
      </c>
    </row>
    <row r="57" spans="1:6" x14ac:dyDescent="0.3">
      <c r="A57" s="3">
        <v>160</v>
      </c>
      <c r="B57" s="3">
        <v>27</v>
      </c>
      <c r="C57" s="3">
        <v>38</v>
      </c>
      <c r="D57" s="3">
        <v>19</v>
      </c>
      <c r="E57" s="3">
        <v>9</v>
      </c>
      <c r="F57" s="3">
        <v>45061</v>
      </c>
    </row>
    <row r="58" spans="1:6" x14ac:dyDescent="0.3">
      <c r="A58" s="3">
        <v>164</v>
      </c>
      <c r="B58" s="3">
        <v>26</v>
      </c>
      <c r="C58" s="3">
        <v>21</v>
      </c>
      <c r="D58" s="3">
        <v>13</v>
      </c>
      <c r="E58" s="3">
        <v>16</v>
      </c>
      <c r="F58" s="3">
        <v>25603</v>
      </c>
    </row>
    <row r="59" spans="1:6" x14ac:dyDescent="0.3">
      <c r="A59" s="3">
        <v>94</v>
      </c>
      <c r="B59" s="3">
        <v>25</v>
      </c>
      <c r="C59" s="3">
        <v>26</v>
      </c>
      <c r="D59" s="3">
        <v>0</v>
      </c>
      <c r="E59" s="3">
        <v>6</v>
      </c>
      <c r="F59" s="3">
        <v>58500</v>
      </c>
    </row>
    <row r="60" spans="1:6" x14ac:dyDescent="0.3">
      <c r="A60" s="3">
        <v>187</v>
      </c>
      <c r="B60" s="3">
        <v>33</v>
      </c>
      <c r="C60" s="3">
        <v>38</v>
      </c>
      <c r="D60" s="3">
        <v>8</v>
      </c>
      <c r="E60" s="3">
        <v>13</v>
      </c>
      <c r="F60" s="3">
        <v>38036</v>
      </c>
    </row>
    <row r="61" spans="1:6" x14ac:dyDescent="0.3">
      <c r="A61" s="3">
        <v>151</v>
      </c>
      <c r="B61" s="3">
        <v>12</v>
      </c>
      <c r="C61" s="3">
        <v>25</v>
      </c>
      <c r="D61" s="3">
        <v>0</v>
      </c>
      <c r="E61" s="3">
        <v>6</v>
      </c>
      <c r="F61" s="3">
        <v>23612</v>
      </c>
    </row>
    <row r="62" spans="1:6" x14ac:dyDescent="0.3">
      <c r="A62" s="3">
        <v>131</v>
      </c>
      <c r="B62" s="3">
        <v>38</v>
      </c>
      <c r="C62" s="3">
        <v>23</v>
      </c>
      <c r="D62" s="3">
        <v>4</v>
      </c>
      <c r="E62" s="3">
        <v>18</v>
      </c>
      <c r="F62" s="3">
        <v>74900</v>
      </c>
    </row>
    <row r="63" spans="1:6" x14ac:dyDescent="0.3">
      <c r="A63" s="3">
        <v>176</v>
      </c>
      <c r="B63" s="3">
        <v>30</v>
      </c>
      <c r="C63" s="3">
        <v>30</v>
      </c>
      <c r="D63" s="3">
        <v>13</v>
      </c>
      <c r="E63" s="3">
        <v>1</v>
      </c>
      <c r="F63" s="3">
        <v>18156</v>
      </c>
    </row>
    <row r="64" spans="1:6" x14ac:dyDescent="0.3">
      <c r="A64" s="3">
        <v>139</v>
      </c>
      <c r="B64" s="3">
        <v>32</v>
      </c>
      <c r="C64" s="3">
        <v>27</v>
      </c>
      <c r="D64" s="3">
        <v>0</v>
      </c>
      <c r="E64" s="3">
        <v>5</v>
      </c>
      <c r="F64" s="3">
        <v>31668</v>
      </c>
    </row>
    <row r="65" spans="1:6" x14ac:dyDescent="0.3">
      <c r="A65" s="3">
        <v>33</v>
      </c>
      <c r="B65" s="3">
        <v>7</v>
      </c>
      <c r="C65" s="3">
        <v>42</v>
      </c>
      <c r="D65" s="3">
        <v>0</v>
      </c>
      <c r="E65" s="3">
        <v>7</v>
      </c>
      <c r="F65" s="3">
        <v>31606</v>
      </c>
    </row>
    <row r="66" spans="1:6" x14ac:dyDescent="0.3">
      <c r="A66" s="3">
        <v>142</v>
      </c>
      <c r="B66" s="3">
        <v>23</v>
      </c>
      <c r="C66" s="3">
        <v>32</v>
      </c>
      <c r="D66" s="3">
        <v>4</v>
      </c>
      <c r="E66" s="3">
        <v>11</v>
      </c>
      <c r="F66" s="3">
        <v>17132</v>
      </c>
    </row>
    <row r="67" spans="1:6" x14ac:dyDescent="0.3">
      <c r="A67" s="3">
        <v>140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</row>
    <row r="68" spans="1:6" x14ac:dyDescent="0.3">
      <c r="A68" s="3">
        <v>199</v>
      </c>
      <c r="B68" s="3">
        <v>32</v>
      </c>
      <c r="C68" s="3">
        <v>36</v>
      </c>
      <c r="D68" s="3">
        <v>19</v>
      </c>
      <c r="E68" s="3">
        <v>21</v>
      </c>
      <c r="F68" s="3">
        <v>68626</v>
      </c>
    </row>
    <row r="69" spans="1:6" x14ac:dyDescent="0.3">
      <c r="A69" s="3">
        <v>234</v>
      </c>
      <c r="B69" s="3">
        <v>48</v>
      </c>
      <c r="C69" s="3">
        <v>31</v>
      </c>
      <c r="D69" s="3">
        <v>1.5</v>
      </c>
      <c r="E69" s="3">
        <v>7</v>
      </c>
      <c r="F69" s="3">
        <v>36836</v>
      </c>
    </row>
    <row r="70" spans="1:6" x14ac:dyDescent="0.3">
      <c r="A70" s="3">
        <v>231</v>
      </c>
      <c r="B70" s="3">
        <v>13</v>
      </c>
      <c r="C70" s="3">
        <v>30</v>
      </c>
      <c r="D70" s="3">
        <v>6</v>
      </c>
      <c r="E70" s="3">
        <v>9</v>
      </c>
      <c r="F70" s="3">
        <v>22957</v>
      </c>
    </row>
    <row r="71" spans="1:6" x14ac:dyDescent="0.3">
      <c r="A71" s="3">
        <v>149</v>
      </c>
      <c r="B71" s="3">
        <v>15</v>
      </c>
      <c r="C71" s="3">
        <v>33</v>
      </c>
      <c r="D71" s="3">
        <v>8</v>
      </c>
      <c r="E71" s="3">
        <v>8</v>
      </c>
      <c r="F71" s="3">
        <v>70600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6120-D21E-470D-AE36-78D37A8BBC54}">
  <dimension ref="A1:N98"/>
  <sheetViews>
    <sheetView tabSelected="1" workbookViewId="0">
      <selection activeCell="N34" sqref="N34"/>
    </sheetView>
  </sheetViews>
  <sheetFormatPr defaultRowHeight="14.4" x14ac:dyDescent="0.3"/>
  <cols>
    <col min="1" max="1" width="22.44140625" bestFit="1" customWidth="1"/>
    <col min="2" max="2" width="21.21875" bestFit="1" customWidth="1"/>
    <col min="3" max="3" width="13.44140625" bestFit="1" customWidth="1"/>
    <col min="4" max="4" width="17" bestFit="1" customWidth="1"/>
    <col min="6" max="6" width="23.33203125" customWidth="1"/>
    <col min="7" max="7" width="11.88671875" customWidth="1"/>
  </cols>
  <sheetData>
    <row r="1" spans="1:9" x14ac:dyDescent="0.3">
      <c r="A1" t="s">
        <v>317</v>
      </c>
    </row>
    <row r="2" spans="1:9" ht="15" thickBot="1" x14ac:dyDescent="0.35"/>
    <row r="3" spans="1:9" x14ac:dyDescent="0.3">
      <c r="A3" s="13" t="s">
        <v>318</v>
      </c>
      <c r="B3" s="13"/>
    </row>
    <row r="4" spans="1:9" ht="15.6" x14ac:dyDescent="0.3">
      <c r="A4" t="s">
        <v>319</v>
      </c>
      <c r="B4">
        <v>0.63592900003167163</v>
      </c>
      <c r="C4" s="14" t="s">
        <v>346</v>
      </c>
    </row>
    <row r="5" spans="1:9" ht="15.6" x14ac:dyDescent="0.3">
      <c r="A5" t="s">
        <v>320</v>
      </c>
      <c r="B5">
        <v>0.40440569308128188</v>
      </c>
      <c r="C5" s="14" t="s">
        <v>347</v>
      </c>
      <c r="H5" s="14" t="s">
        <v>349</v>
      </c>
    </row>
    <row r="6" spans="1:9" ht="15.6" x14ac:dyDescent="0.3">
      <c r="A6" t="s">
        <v>321</v>
      </c>
      <c r="B6">
        <v>0.35787488785325705</v>
      </c>
      <c r="C6" s="14" t="s">
        <v>348</v>
      </c>
    </row>
    <row r="7" spans="1:9" x14ac:dyDescent="0.3">
      <c r="A7" t="s">
        <v>322</v>
      </c>
      <c r="B7">
        <v>285.28379526135126</v>
      </c>
    </row>
    <row r="8" spans="1:9" ht="15" thickBot="1" x14ac:dyDescent="0.35">
      <c r="A8" s="11" t="s">
        <v>323</v>
      </c>
      <c r="B8" s="11">
        <v>70</v>
      </c>
    </row>
    <row r="10" spans="1:9" ht="15" thickBot="1" x14ac:dyDescent="0.35">
      <c r="A10" t="s">
        <v>324</v>
      </c>
      <c r="F10" s="15" t="s">
        <v>350</v>
      </c>
      <c r="G10" s="15" t="s">
        <v>351</v>
      </c>
    </row>
    <row r="11" spans="1:9" x14ac:dyDescent="0.3">
      <c r="A11" s="12"/>
      <c r="B11" s="12" t="s">
        <v>329</v>
      </c>
      <c r="C11" s="12" t="s">
        <v>330</v>
      </c>
      <c r="D11" s="12" t="s">
        <v>331</v>
      </c>
      <c r="E11" s="12" t="s">
        <v>332</v>
      </c>
      <c r="F11" s="12" t="s">
        <v>333</v>
      </c>
    </row>
    <row r="12" spans="1:9" ht="15.6" x14ac:dyDescent="0.3">
      <c r="A12" t="s">
        <v>325</v>
      </c>
      <c r="B12">
        <v>5</v>
      </c>
      <c r="C12">
        <v>3536721.837179021</v>
      </c>
      <c r="D12">
        <v>707344.36743580422</v>
      </c>
      <c r="E12">
        <v>8.6911389368717398</v>
      </c>
      <c r="F12">
        <v>2.4910549622009336E-6</v>
      </c>
      <c r="G12" s="14" t="s">
        <v>352</v>
      </c>
    </row>
    <row r="13" spans="1:9" x14ac:dyDescent="0.3">
      <c r="A13" t="s">
        <v>326</v>
      </c>
      <c r="B13">
        <v>64</v>
      </c>
      <c r="C13">
        <v>5208758.0056781163</v>
      </c>
      <c r="D13">
        <v>81386.843838720568</v>
      </c>
    </row>
    <row r="14" spans="1:9" ht="15" thickBot="1" x14ac:dyDescent="0.35">
      <c r="A14" s="11" t="s">
        <v>327</v>
      </c>
      <c r="B14" s="11">
        <v>69</v>
      </c>
      <c r="C14" s="11">
        <v>8745479.8428571373</v>
      </c>
      <c r="D14" s="11"/>
      <c r="E14" s="11"/>
      <c r="F14" s="11"/>
    </row>
    <row r="15" spans="1:9" ht="15" thickBot="1" x14ac:dyDescent="0.35">
      <c r="E15" s="15" t="s">
        <v>350</v>
      </c>
    </row>
    <row r="16" spans="1:9" x14ac:dyDescent="0.3">
      <c r="A16" s="12"/>
      <c r="B16" s="12" t="s">
        <v>334</v>
      </c>
      <c r="C16" s="12" t="s">
        <v>322</v>
      </c>
      <c r="D16" s="12" t="s">
        <v>335</v>
      </c>
      <c r="E16" s="12" t="s">
        <v>336</v>
      </c>
      <c r="F16" s="12" t="s">
        <v>337</v>
      </c>
      <c r="G16" s="12" t="s">
        <v>338</v>
      </c>
      <c r="H16" s="12" t="s">
        <v>339</v>
      </c>
      <c r="I16" s="12" t="s">
        <v>340</v>
      </c>
    </row>
    <row r="17" spans="1:14" x14ac:dyDescent="0.3">
      <c r="A17" t="s">
        <v>328</v>
      </c>
      <c r="B17">
        <v>-23.454580478642697</v>
      </c>
      <c r="C17">
        <v>140.61273569764907</v>
      </c>
      <c r="D17">
        <v>-0.16680267517926428</v>
      </c>
      <c r="E17">
        <v>0.86805120711626427</v>
      </c>
      <c r="F17">
        <v>-304.36081235657264</v>
      </c>
      <c r="G17">
        <v>257.45165139928724</v>
      </c>
      <c r="H17">
        <v>-304.36081235657264</v>
      </c>
      <c r="I17">
        <v>257.45165139928724</v>
      </c>
      <c r="J17" s="15" t="s">
        <v>353</v>
      </c>
    </row>
    <row r="18" spans="1:14" x14ac:dyDescent="0.3">
      <c r="A18" t="s">
        <v>312</v>
      </c>
      <c r="B18">
        <v>2.4381095485036974</v>
      </c>
      <c r="C18">
        <v>3.6632832322741744</v>
      </c>
      <c r="D18">
        <v>0.6655531101235963</v>
      </c>
      <c r="E18">
        <v>0.5080884328056553</v>
      </c>
      <c r="F18">
        <v>-4.8801399967751991</v>
      </c>
      <c r="G18">
        <v>9.7563590937825939</v>
      </c>
      <c r="H18">
        <v>-4.8801399967751991</v>
      </c>
      <c r="I18">
        <v>9.7563590937825939</v>
      </c>
      <c r="J18" s="15" t="s">
        <v>353</v>
      </c>
    </row>
    <row r="19" spans="1:14" x14ac:dyDescent="0.3">
      <c r="A19" t="s">
        <v>313</v>
      </c>
      <c r="B19">
        <v>-3.2527225809823506</v>
      </c>
      <c r="C19">
        <v>5.1249736396081689</v>
      </c>
      <c r="D19">
        <v>-0.6346808412522954</v>
      </c>
      <c r="E19">
        <v>0.52789901033674258</v>
      </c>
      <c r="F19">
        <v>-13.491034398424079</v>
      </c>
      <c r="G19">
        <v>6.9855892364593775</v>
      </c>
      <c r="H19">
        <v>-13.491034398424079</v>
      </c>
      <c r="I19">
        <v>6.9855892364593775</v>
      </c>
      <c r="J19" s="15" t="s">
        <v>353</v>
      </c>
    </row>
    <row r="20" spans="1:14" x14ac:dyDescent="0.3">
      <c r="A20" t="s">
        <v>314</v>
      </c>
      <c r="B20">
        <v>-2.8902442896452363</v>
      </c>
      <c r="C20">
        <v>5.1582783269580048</v>
      </c>
      <c r="D20">
        <v>-0.56031181461076807</v>
      </c>
      <c r="E20">
        <v>0.57722295282846259</v>
      </c>
      <c r="F20">
        <v>-13.195089868633513</v>
      </c>
      <c r="G20">
        <v>7.4146012893430395</v>
      </c>
      <c r="H20">
        <v>-13.195089868633513</v>
      </c>
      <c r="I20">
        <v>7.4146012893430395</v>
      </c>
      <c r="J20" s="15" t="s">
        <v>353</v>
      </c>
    </row>
    <row r="21" spans="1:14" x14ac:dyDescent="0.3">
      <c r="A21" t="s">
        <v>315</v>
      </c>
      <c r="B21">
        <v>-2.0936279623748724</v>
      </c>
      <c r="C21">
        <v>3.0358729194155507</v>
      </c>
      <c r="D21">
        <v>-0.68962964456955134</v>
      </c>
      <c r="E21">
        <v>0.49292013087049935</v>
      </c>
      <c r="F21">
        <v>-8.1584813202313526</v>
      </c>
      <c r="G21">
        <v>3.9712253954816084</v>
      </c>
      <c r="H21">
        <v>-8.1584813202313526</v>
      </c>
      <c r="I21">
        <v>3.9712253954816084</v>
      </c>
      <c r="J21" s="15" t="s">
        <v>353</v>
      </c>
    </row>
    <row r="22" spans="1:14" ht="15" thickBot="1" x14ac:dyDescent="0.35">
      <c r="A22" s="11" t="s">
        <v>316</v>
      </c>
      <c r="B22" s="11">
        <v>8.4547446998044767E-3</v>
      </c>
      <c r="C22" s="11">
        <v>1.5603994880397699E-3</v>
      </c>
      <c r="D22" s="11">
        <v>5.4183206061068576</v>
      </c>
      <c r="E22" s="11">
        <v>9.7252101927918769E-7</v>
      </c>
      <c r="F22" s="11">
        <v>5.3374883699652785E-3</v>
      </c>
      <c r="G22" s="11">
        <v>1.1572001029643675E-2</v>
      </c>
      <c r="H22" s="11">
        <v>5.3374883699652785E-3</v>
      </c>
      <c r="I22" s="11">
        <v>1.1572001029643675E-2</v>
      </c>
      <c r="J22" s="15" t="s">
        <v>354</v>
      </c>
    </row>
    <row r="24" spans="1:14" ht="15.6" x14ac:dyDescent="0.3">
      <c r="B24" s="14" t="s">
        <v>355</v>
      </c>
    </row>
    <row r="25" spans="1:14" x14ac:dyDescent="0.3">
      <c r="F25" s="15" t="s">
        <v>358</v>
      </c>
    </row>
    <row r="26" spans="1:14" ht="18" x14ac:dyDescent="0.35">
      <c r="A26" t="s">
        <v>341</v>
      </c>
      <c r="F26" s="16" t="s">
        <v>356</v>
      </c>
      <c r="G26" s="10"/>
      <c r="H26" s="10"/>
      <c r="I26" s="10"/>
      <c r="J26" s="10"/>
      <c r="K26" s="10"/>
      <c r="L26" s="10"/>
      <c r="M26" s="10"/>
      <c r="N26" s="10"/>
    </row>
    <row r="27" spans="1:14" ht="18.600000000000001" thickBot="1" x14ac:dyDescent="0.4">
      <c r="F27" s="16" t="s">
        <v>357</v>
      </c>
      <c r="G27" s="10"/>
      <c r="H27" s="10"/>
      <c r="I27" s="10"/>
      <c r="J27" s="10"/>
      <c r="K27" s="10"/>
      <c r="L27" s="10"/>
      <c r="M27" s="10"/>
      <c r="N27" s="10"/>
    </row>
    <row r="28" spans="1:14" ht="18" x14ac:dyDescent="0.35">
      <c r="A28" s="12" t="s">
        <v>342</v>
      </c>
      <c r="B28" s="12" t="s">
        <v>343</v>
      </c>
      <c r="C28" s="12" t="s">
        <v>344</v>
      </c>
      <c r="D28" s="12" t="s">
        <v>345</v>
      </c>
      <c r="G28" s="10"/>
      <c r="H28" s="10"/>
      <c r="I28" s="10"/>
      <c r="J28" s="10"/>
      <c r="K28" s="10"/>
      <c r="L28" s="10"/>
      <c r="M28" s="10"/>
      <c r="N28" s="10"/>
    </row>
    <row r="29" spans="1:14" ht="15.6" x14ac:dyDescent="0.3">
      <c r="A29">
        <v>1</v>
      </c>
      <c r="B29">
        <v>708.63992777015858</v>
      </c>
      <c r="C29">
        <v>435.36007222984142</v>
      </c>
      <c r="D29">
        <v>1.5845503779986632</v>
      </c>
      <c r="F29" s="14" t="s">
        <v>359</v>
      </c>
    </row>
    <row r="30" spans="1:14" ht="15" thickBot="1" x14ac:dyDescent="0.35">
      <c r="A30">
        <v>2</v>
      </c>
      <c r="B30">
        <v>792.90892272677308</v>
      </c>
      <c r="C30">
        <v>1008.0910772732269</v>
      </c>
      <c r="D30">
        <v>3.6690803760870945</v>
      </c>
    </row>
    <row r="31" spans="1:14" x14ac:dyDescent="0.3">
      <c r="A31">
        <v>3</v>
      </c>
      <c r="B31">
        <v>636.92257321935097</v>
      </c>
      <c r="C31">
        <v>563.07742678064903</v>
      </c>
      <c r="D31">
        <v>2.0493945273345053</v>
      </c>
      <c r="F31" s="12"/>
      <c r="G31" s="12" t="s">
        <v>312</v>
      </c>
      <c r="H31" s="12" t="s">
        <v>313</v>
      </c>
      <c r="I31" s="12" t="s">
        <v>314</v>
      </c>
      <c r="J31" s="12" t="s">
        <v>315</v>
      </c>
      <c r="K31" s="12" t="s">
        <v>316</v>
      </c>
    </row>
    <row r="32" spans="1:14" x14ac:dyDescent="0.3">
      <c r="A32">
        <v>4</v>
      </c>
      <c r="B32">
        <v>808.09756372613413</v>
      </c>
      <c r="C32">
        <v>842.90243627386587</v>
      </c>
      <c r="D32">
        <v>3.0678545397443524</v>
      </c>
      <c r="F32" t="s">
        <v>312</v>
      </c>
      <c r="G32">
        <v>1</v>
      </c>
    </row>
    <row r="33" spans="1:11" x14ac:dyDescent="0.3">
      <c r="A33">
        <v>5</v>
      </c>
      <c r="B33">
        <v>527.68081255962011</v>
      </c>
      <c r="C33">
        <v>370.31918744037989</v>
      </c>
      <c r="D33">
        <v>1.347825503228568</v>
      </c>
      <c r="F33" t="s">
        <v>313</v>
      </c>
      <c r="G33">
        <v>0.43935252460636748</v>
      </c>
      <c r="H33">
        <v>1</v>
      </c>
    </row>
    <row r="34" spans="1:11" x14ac:dyDescent="0.3">
      <c r="A34">
        <v>6</v>
      </c>
      <c r="B34">
        <v>791.51524810992123</v>
      </c>
      <c r="C34">
        <v>-52.515248109921231</v>
      </c>
      <c r="D34">
        <v>-0.19113616877419631</v>
      </c>
      <c r="F34" t="s">
        <v>314</v>
      </c>
      <c r="G34">
        <v>0.27548675784503329</v>
      </c>
      <c r="H34">
        <v>0.19470620021157253</v>
      </c>
      <c r="I34">
        <v>1</v>
      </c>
    </row>
    <row r="35" spans="1:11" x14ac:dyDescent="0.3">
      <c r="A35">
        <v>7</v>
      </c>
      <c r="B35">
        <v>686.64111227432841</v>
      </c>
      <c r="C35">
        <v>547.35888772567159</v>
      </c>
      <c r="D35">
        <v>1.9921848322111499</v>
      </c>
      <c r="F35" t="s">
        <v>315</v>
      </c>
      <c r="G35">
        <v>0.17052219607830527</v>
      </c>
      <c r="H35">
        <v>0.43747554605297534</v>
      </c>
      <c r="I35">
        <v>-4.1340125849958512E-2</v>
      </c>
      <c r="J35">
        <v>1</v>
      </c>
    </row>
    <row r="36" spans="1:11" ht="15" thickBot="1" x14ac:dyDescent="0.35">
      <c r="A36">
        <v>8</v>
      </c>
      <c r="B36">
        <v>670.37619023286084</v>
      </c>
      <c r="C36">
        <v>207.62380976713916</v>
      </c>
      <c r="D36">
        <v>0.75567422745730728</v>
      </c>
      <c r="F36" s="11" t="s">
        <v>316</v>
      </c>
      <c r="G36" s="11">
        <v>0.38979779329817804</v>
      </c>
      <c r="H36" s="11">
        <v>0.39920147469436246</v>
      </c>
      <c r="I36" s="11">
        <v>0.40546886332043075</v>
      </c>
      <c r="J36" s="11">
        <v>-5.0992955212963299E-2</v>
      </c>
      <c r="K36" s="11">
        <v>1</v>
      </c>
    </row>
    <row r="37" spans="1:11" x14ac:dyDescent="0.3">
      <c r="A37">
        <v>9</v>
      </c>
      <c r="B37">
        <v>286.71277725235359</v>
      </c>
      <c r="C37">
        <v>493.28722274764641</v>
      </c>
      <c r="D37">
        <v>1.7953838790573342</v>
      </c>
    </row>
    <row r="38" spans="1:11" x14ac:dyDescent="0.3">
      <c r="A38">
        <v>10</v>
      </c>
      <c r="B38">
        <v>443.88757215382225</v>
      </c>
      <c r="C38">
        <v>56.112427846177752</v>
      </c>
      <c r="D38">
        <v>0.20422857865372523</v>
      </c>
    </row>
    <row r="39" spans="1:11" ht="15.6" x14ac:dyDescent="0.3">
      <c r="A39">
        <v>11</v>
      </c>
      <c r="B39">
        <v>643.80039367315908</v>
      </c>
      <c r="C39">
        <v>-50.800393673159078</v>
      </c>
      <c r="D39">
        <v>-0.18489472997603842</v>
      </c>
      <c r="F39" s="14"/>
      <c r="G39" s="14" t="s">
        <v>360</v>
      </c>
      <c r="H39" s="14" t="s">
        <v>361</v>
      </c>
    </row>
    <row r="40" spans="1:11" ht="15.6" x14ac:dyDescent="0.3">
      <c r="A40">
        <v>12</v>
      </c>
      <c r="B40">
        <v>671.48116416004962</v>
      </c>
      <c r="C40">
        <v>-165.48116416004962</v>
      </c>
      <c r="D40">
        <v>-0.60229051295047131</v>
      </c>
      <c r="F40" s="14" t="s">
        <v>362</v>
      </c>
      <c r="G40" s="14">
        <f>1/(1-G33^2)</f>
        <v>1.2392044241778988</v>
      </c>
      <c r="H40" s="14" t="s">
        <v>354</v>
      </c>
    </row>
    <row r="41" spans="1:11" ht="15.6" x14ac:dyDescent="0.3">
      <c r="A41">
        <v>13</v>
      </c>
      <c r="B41">
        <v>603.36341106990528</v>
      </c>
      <c r="C41">
        <v>228.63658893009472</v>
      </c>
      <c r="D41">
        <v>0.83215300741277742</v>
      </c>
      <c r="F41" s="14" t="s">
        <v>363</v>
      </c>
      <c r="G41" s="14">
        <f>1/(1-G34^2)</f>
        <v>1.0821257169889273</v>
      </c>
      <c r="H41" s="14" t="s">
        <v>354</v>
      </c>
    </row>
    <row r="42" spans="1:11" ht="15.6" x14ac:dyDescent="0.3">
      <c r="A42">
        <v>14</v>
      </c>
      <c r="B42">
        <v>453.94861905077323</v>
      </c>
      <c r="C42">
        <v>277.05138094922677</v>
      </c>
      <c r="D42">
        <v>1.0083650256663519</v>
      </c>
      <c r="F42" s="17" t="s">
        <v>364</v>
      </c>
      <c r="G42" s="14">
        <f t="shared" ref="G42:G43" si="0">1/(1-G35^2)</f>
        <v>1.0299486611131514</v>
      </c>
      <c r="H42" s="14" t="s">
        <v>354</v>
      </c>
    </row>
    <row r="43" spans="1:11" ht="15.6" x14ac:dyDescent="0.3">
      <c r="A43">
        <v>15</v>
      </c>
      <c r="B43">
        <v>265.93146354124349</v>
      </c>
      <c r="C43">
        <v>207.06853645875651</v>
      </c>
      <c r="D43">
        <v>0.7536532370477278</v>
      </c>
      <c r="F43" s="14" t="s">
        <v>365</v>
      </c>
      <c r="G43" s="14">
        <f t="shared" si="0"/>
        <v>1.1791650770726305</v>
      </c>
      <c r="H43" s="14" t="s">
        <v>354</v>
      </c>
    </row>
    <row r="44" spans="1:11" ht="15.6" x14ac:dyDescent="0.3">
      <c r="A44">
        <v>16</v>
      </c>
      <c r="B44">
        <v>629.37418851231087</v>
      </c>
      <c r="C44">
        <v>14.625811487689134</v>
      </c>
      <c r="D44">
        <v>5.3232569083919018E-2</v>
      </c>
      <c r="F44" s="14" t="s">
        <v>366</v>
      </c>
      <c r="G44" s="14">
        <f>1/(1-H34^2)</f>
        <v>1.039404342916372</v>
      </c>
      <c r="H44" s="14" t="s">
        <v>354</v>
      </c>
    </row>
    <row r="45" spans="1:11" ht="15.6" x14ac:dyDescent="0.3">
      <c r="A45">
        <v>17</v>
      </c>
      <c r="B45">
        <v>282.89706008565963</v>
      </c>
      <c r="C45">
        <v>279.10293991434037</v>
      </c>
      <c r="D45">
        <v>1.0158319449844402</v>
      </c>
      <c r="F45" s="14" t="s">
        <v>367</v>
      </c>
      <c r="G45" s="14">
        <f>1/(1-H35^2)</f>
        <v>1.23668225137475</v>
      </c>
      <c r="H45" s="14" t="s">
        <v>354</v>
      </c>
    </row>
    <row r="46" spans="1:11" ht="15.6" x14ac:dyDescent="0.3">
      <c r="A46">
        <v>18</v>
      </c>
      <c r="B46">
        <v>580.45536804928997</v>
      </c>
      <c r="C46">
        <v>-379.45536804928997</v>
      </c>
      <c r="D46">
        <v>-1.3810778370109591</v>
      </c>
      <c r="F46" s="14" t="s">
        <v>368</v>
      </c>
      <c r="G46" s="14">
        <f>1/(1-H36^2)</f>
        <v>1.1895724233045368</v>
      </c>
      <c r="H46" s="14" t="s">
        <v>354</v>
      </c>
    </row>
    <row r="47" spans="1:11" ht="15.6" x14ac:dyDescent="0.3">
      <c r="A47">
        <v>19</v>
      </c>
      <c r="B47">
        <v>660.32836477633566</v>
      </c>
      <c r="C47">
        <v>-268.32836477633566</v>
      </c>
      <c r="D47">
        <v>-0.97661645831783794</v>
      </c>
      <c r="F47" s="17" t="s">
        <v>369</v>
      </c>
      <c r="G47" s="14">
        <f>1/(1-I35^2)</f>
        <v>1.0017119317068581</v>
      </c>
      <c r="H47" s="14" t="s">
        <v>354</v>
      </c>
    </row>
    <row r="48" spans="1:11" ht="15.6" x14ac:dyDescent="0.3">
      <c r="A48">
        <v>20</v>
      </c>
      <c r="B48">
        <v>572.8920054609365</v>
      </c>
      <c r="C48">
        <v>-256.8920054609365</v>
      </c>
      <c r="D48">
        <v>-0.93499232089216855</v>
      </c>
      <c r="F48" s="14" t="s">
        <v>370</v>
      </c>
      <c r="G48" s="14">
        <f>1/(1-I36^2)</f>
        <v>1.1967520137742389</v>
      </c>
      <c r="H48" s="14" t="s">
        <v>354</v>
      </c>
    </row>
    <row r="49" spans="1:8" ht="15.6" x14ac:dyDescent="0.3">
      <c r="A49">
        <v>21</v>
      </c>
      <c r="B49">
        <v>291.99459525323044</v>
      </c>
      <c r="C49">
        <v>260.00540474676956</v>
      </c>
      <c r="D49">
        <v>0.94632394804382669</v>
      </c>
      <c r="F49" s="14" t="s">
        <v>371</v>
      </c>
      <c r="G49" s="14">
        <f>1/(1-J36^2)</f>
        <v>1.0026070605726791</v>
      </c>
      <c r="H49" s="14" t="s">
        <v>354</v>
      </c>
    </row>
    <row r="50" spans="1:8" x14ac:dyDescent="0.3">
      <c r="A50">
        <v>22</v>
      </c>
      <c r="B50">
        <v>82.070342862249859</v>
      </c>
      <c r="C50">
        <v>232.92965713775016</v>
      </c>
      <c r="D50">
        <v>0.84777819512549712</v>
      </c>
    </row>
    <row r="51" spans="1:8" ht="18" x14ac:dyDescent="0.35">
      <c r="A51">
        <v>23</v>
      </c>
      <c r="B51">
        <v>600.18342095679054</v>
      </c>
      <c r="C51">
        <v>-227.18342095679054</v>
      </c>
      <c r="D51">
        <v>-0.82686401099746298</v>
      </c>
      <c r="F51" s="16" t="s">
        <v>372</v>
      </c>
    </row>
    <row r="52" spans="1:8" x14ac:dyDescent="0.3">
      <c r="A52">
        <v>24</v>
      </c>
      <c r="B52">
        <v>657.84641354730115</v>
      </c>
      <c r="C52">
        <v>-275.84641354730115</v>
      </c>
      <c r="D52">
        <v>-1.0039793879517631</v>
      </c>
    </row>
    <row r="53" spans="1:8" x14ac:dyDescent="0.3">
      <c r="A53">
        <v>25</v>
      </c>
      <c r="B53">
        <v>636.85613222854272</v>
      </c>
      <c r="C53">
        <v>-111.85613222854272</v>
      </c>
      <c r="D53">
        <v>-0.40711513965073465</v>
      </c>
    </row>
    <row r="54" spans="1:8" x14ac:dyDescent="0.3">
      <c r="A54">
        <v>26</v>
      </c>
      <c r="B54">
        <v>404.7097922190153</v>
      </c>
      <c r="C54">
        <v>-147.7097922190153</v>
      </c>
      <c r="D54">
        <v>-0.53760926190580882</v>
      </c>
    </row>
    <row r="55" spans="1:8" x14ac:dyDescent="0.3">
      <c r="A55">
        <v>27</v>
      </c>
      <c r="B55">
        <v>217.76643446719012</v>
      </c>
      <c r="C55">
        <v>7.2335655328098767</v>
      </c>
      <c r="D55">
        <v>2.6327515384187178E-2</v>
      </c>
    </row>
    <row r="56" spans="1:8" x14ac:dyDescent="0.3">
      <c r="A56">
        <v>28</v>
      </c>
      <c r="B56">
        <v>596.93318927025882</v>
      </c>
      <c r="C56">
        <v>-302.93318927025882</v>
      </c>
      <c r="D56">
        <v>-1.1025652791446479</v>
      </c>
    </row>
    <row r="57" spans="1:8" x14ac:dyDescent="0.3">
      <c r="A57">
        <v>29</v>
      </c>
      <c r="B57">
        <v>54.975872988729606</v>
      </c>
      <c r="C57">
        <v>101.02412701127039</v>
      </c>
      <c r="D57">
        <v>0.36769062863941948</v>
      </c>
    </row>
    <row r="58" spans="1:8" x14ac:dyDescent="0.3">
      <c r="A58">
        <v>30</v>
      </c>
      <c r="B58">
        <v>591.79673034944699</v>
      </c>
      <c r="C58">
        <v>-209.79673034944699</v>
      </c>
      <c r="D58">
        <v>-0.76358285838072182</v>
      </c>
    </row>
    <row r="59" spans="1:8" x14ac:dyDescent="0.3">
      <c r="A59">
        <v>31</v>
      </c>
      <c r="B59">
        <v>229.72756739819567</v>
      </c>
      <c r="C59">
        <v>-70.727567398195674</v>
      </c>
      <c r="D59">
        <v>-0.25742230582084841</v>
      </c>
    </row>
    <row r="60" spans="1:8" x14ac:dyDescent="0.3">
      <c r="A60">
        <v>32</v>
      </c>
      <c r="B60">
        <v>502.96113928319141</v>
      </c>
      <c r="C60">
        <v>-115.96113928319141</v>
      </c>
      <c r="D60">
        <v>-0.42205585400429341</v>
      </c>
    </row>
    <row r="61" spans="1:8" x14ac:dyDescent="0.3">
      <c r="A61">
        <v>33</v>
      </c>
      <c r="B61">
        <v>476.59725398196963</v>
      </c>
      <c r="C61">
        <v>-161.59725398196963</v>
      </c>
      <c r="D61">
        <v>-0.58815450982719808</v>
      </c>
    </row>
    <row r="62" spans="1:8" x14ac:dyDescent="0.3">
      <c r="A62">
        <v>34</v>
      </c>
      <c r="B62">
        <v>415.82366580262817</v>
      </c>
      <c r="C62">
        <v>-214.82366580262817</v>
      </c>
      <c r="D62">
        <v>-0.78187905268194824</v>
      </c>
    </row>
    <row r="63" spans="1:8" x14ac:dyDescent="0.3">
      <c r="A63">
        <v>35</v>
      </c>
      <c r="B63">
        <v>586.95860700333401</v>
      </c>
      <c r="C63">
        <v>-65.958607003334009</v>
      </c>
      <c r="D63">
        <v>-0.24006504575417584</v>
      </c>
    </row>
    <row r="64" spans="1:8" x14ac:dyDescent="0.3">
      <c r="A64">
        <v>36</v>
      </c>
      <c r="B64">
        <v>253.15254975126413</v>
      </c>
      <c r="C64">
        <v>-55.152549751264132</v>
      </c>
      <c r="D64">
        <v>-0.20073497578303057</v>
      </c>
    </row>
    <row r="65" spans="1:4" x14ac:dyDescent="0.3">
      <c r="A65">
        <v>37</v>
      </c>
      <c r="B65">
        <v>233.43815508768384</v>
      </c>
      <c r="C65">
        <v>-19.438155087683839</v>
      </c>
      <c r="D65">
        <v>-7.074772804504062E-2</v>
      </c>
    </row>
    <row r="66" spans="1:4" x14ac:dyDescent="0.3">
      <c r="A66">
        <v>38</v>
      </c>
      <c r="B66">
        <v>316.66591860609992</v>
      </c>
      <c r="C66">
        <v>-42.665918606099922</v>
      </c>
      <c r="D66">
        <v>-0.15528823557173649</v>
      </c>
    </row>
    <row r="67" spans="1:4" x14ac:dyDescent="0.3">
      <c r="A67">
        <v>39</v>
      </c>
      <c r="B67">
        <v>267.04577116049165</v>
      </c>
      <c r="C67">
        <v>25.954228839508346</v>
      </c>
      <c r="D67">
        <v>9.4463837502753473E-2</v>
      </c>
    </row>
    <row r="68" spans="1:4" x14ac:dyDescent="0.3">
      <c r="A68">
        <v>40</v>
      </c>
      <c r="B68">
        <v>604.72491140689726</v>
      </c>
      <c r="C68">
        <v>-15.724911406897263</v>
      </c>
      <c r="D68">
        <v>-5.7232888138258255E-2</v>
      </c>
    </row>
    <row r="69" spans="1:4" x14ac:dyDescent="0.3">
      <c r="A69">
        <v>41</v>
      </c>
      <c r="B69">
        <v>369.93003369459234</v>
      </c>
      <c r="C69">
        <v>-165.93003369459234</v>
      </c>
      <c r="D69">
        <v>-0.6039242327975598</v>
      </c>
    </row>
    <row r="70" spans="1:4" x14ac:dyDescent="0.3">
      <c r="A70">
        <v>42</v>
      </c>
      <c r="B70">
        <v>133.72077542979625</v>
      </c>
      <c r="C70">
        <v>-14.720775429796248</v>
      </c>
      <c r="D70">
        <v>-5.3578202870663318E-2</v>
      </c>
    </row>
    <row r="71" spans="1:4" x14ac:dyDescent="0.3">
      <c r="A71">
        <v>43</v>
      </c>
      <c r="B71">
        <v>204.96008610854773</v>
      </c>
      <c r="C71">
        <v>-64.960086108547728</v>
      </c>
      <c r="D71">
        <v>-0.2364307973189223</v>
      </c>
    </row>
    <row r="72" spans="1:4" x14ac:dyDescent="0.3">
      <c r="A72">
        <v>44</v>
      </c>
      <c r="B72">
        <v>384.61995158923054</v>
      </c>
      <c r="C72">
        <v>-185.61995158923054</v>
      </c>
      <c r="D72">
        <v>-0.67558828476932686</v>
      </c>
    </row>
    <row r="73" spans="1:4" x14ac:dyDescent="0.3">
      <c r="A73">
        <v>45</v>
      </c>
      <c r="B73">
        <v>581.97773158157406</v>
      </c>
      <c r="C73">
        <v>-231.97773158157406</v>
      </c>
      <c r="D73">
        <v>-0.84431353656795005</v>
      </c>
    </row>
    <row r="74" spans="1:4" x14ac:dyDescent="0.3">
      <c r="A74">
        <v>46</v>
      </c>
      <c r="B74">
        <v>-23.454580478642697</v>
      </c>
      <c r="C74">
        <v>160.4545804786427</v>
      </c>
      <c r="D74">
        <v>0.58399559896899278</v>
      </c>
    </row>
    <row r="75" spans="1:4" x14ac:dyDescent="0.3">
      <c r="A75">
        <v>47</v>
      </c>
      <c r="B75">
        <v>437.98951708672479</v>
      </c>
      <c r="C75">
        <v>-235.98951708672479</v>
      </c>
      <c r="D75">
        <v>-0.85891495880237156</v>
      </c>
    </row>
    <row r="76" spans="1:4" x14ac:dyDescent="0.3">
      <c r="A76">
        <v>48</v>
      </c>
      <c r="B76">
        <v>499.5191870127997</v>
      </c>
      <c r="C76">
        <v>-336.5191870127997</v>
      </c>
      <c r="D76">
        <v>-1.2248059456941276</v>
      </c>
    </row>
    <row r="77" spans="1:4" x14ac:dyDescent="0.3">
      <c r="A77">
        <v>49</v>
      </c>
      <c r="B77">
        <v>312.19421687678135</v>
      </c>
      <c r="C77">
        <v>-137.19421687678135</v>
      </c>
      <c r="D77">
        <v>-0.49933643914080911</v>
      </c>
    </row>
    <row r="78" spans="1:4" x14ac:dyDescent="0.3">
      <c r="A78">
        <v>50</v>
      </c>
      <c r="B78">
        <v>34.948424403206417</v>
      </c>
      <c r="C78">
        <v>49.051575596793583</v>
      </c>
      <c r="D78">
        <v>0.17852967603399275</v>
      </c>
    </row>
    <row r="79" spans="1:4" x14ac:dyDescent="0.3">
      <c r="A79">
        <v>51</v>
      </c>
      <c r="B79">
        <v>485.29896735719882</v>
      </c>
      <c r="C79">
        <v>-148.29896735719882</v>
      </c>
      <c r="D79">
        <v>-0.53975364249435132</v>
      </c>
    </row>
    <row r="80" spans="1:4" x14ac:dyDescent="0.3">
      <c r="A80">
        <v>52</v>
      </c>
      <c r="B80">
        <v>-43.947120244465907</v>
      </c>
      <c r="C80">
        <v>129.94712024446591</v>
      </c>
      <c r="D80">
        <v>0.47295967553611684</v>
      </c>
    </row>
    <row r="81" spans="1:4" x14ac:dyDescent="0.3">
      <c r="A81">
        <v>53</v>
      </c>
      <c r="B81">
        <v>505.36772591870977</v>
      </c>
      <c r="C81">
        <v>-351.36772591870977</v>
      </c>
      <c r="D81">
        <v>-1.2788491605796357</v>
      </c>
    </row>
    <row r="82" spans="1:4" x14ac:dyDescent="0.3">
      <c r="A82">
        <v>54</v>
      </c>
      <c r="B82">
        <v>466.34252544122256</v>
      </c>
      <c r="C82">
        <v>-172.34252544122256</v>
      </c>
      <c r="D82">
        <v>-0.62726334189177169</v>
      </c>
    </row>
    <row r="83" spans="1:4" x14ac:dyDescent="0.3">
      <c r="A83">
        <v>55</v>
      </c>
      <c r="B83">
        <v>498.6335256669222</v>
      </c>
      <c r="C83">
        <v>-248.6335256669222</v>
      </c>
      <c r="D83">
        <v>-0.90493449493611455</v>
      </c>
    </row>
    <row r="84" spans="1:4" x14ac:dyDescent="0.3">
      <c r="A84">
        <v>56</v>
      </c>
      <c r="B84">
        <v>225.99287700688402</v>
      </c>
      <c r="C84">
        <v>-65.992877006884015</v>
      </c>
      <c r="D84">
        <v>-0.24018977595003657</v>
      </c>
    </row>
    <row r="85" spans="1:4" x14ac:dyDescent="0.3">
      <c r="A85">
        <v>57</v>
      </c>
      <c r="B85">
        <v>117.02469896753203</v>
      </c>
      <c r="C85">
        <v>46.975301032467968</v>
      </c>
      <c r="D85">
        <v>0.1709728010342241</v>
      </c>
    </row>
    <row r="86" spans="1:4" x14ac:dyDescent="0.3">
      <c r="A86">
        <v>58</v>
      </c>
      <c r="B86">
        <v>434.96816829272132</v>
      </c>
      <c r="C86">
        <v>-340.96816829272132</v>
      </c>
      <c r="D86">
        <v>-1.2409985995879531</v>
      </c>
    </row>
    <row r="87" spans="1:4" x14ac:dyDescent="0.3">
      <c r="A87">
        <v>59</v>
      </c>
      <c r="B87">
        <v>204.64512811837781</v>
      </c>
      <c r="C87">
        <v>-17.645128118377812</v>
      </c>
      <c r="D87">
        <v>-6.4221770008917073E-2</v>
      </c>
    </row>
    <row r="88" spans="1:4" x14ac:dyDescent="0.3">
      <c r="A88">
        <v>60</v>
      </c>
      <c r="B88">
        <v>111.55633365637699</v>
      </c>
      <c r="C88">
        <v>39.443666343623008</v>
      </c>
      <c r="D88">
        <v>0.14356042366109506</v>
      </c>
    </row>
    <row r="89" spans="1:4" x14ac:dyDescent="0.3">
      <c r="A89">
        <v>61</v>
      </c>
      <c r="B89">
        <v>578.39506053593038</v>
      </c>
      <c r="C89">
        <v>-447.39506053593038</v>
      </c>
      <c r="D89">
        <v>-1.6283533045554077</v>
      </c>
    </row>
    <row r="90" spans="1:4" x14ac:dyDescent="0.3">
      <c r="A90">
        <v>62</v>
      </c>
      <c r="B90">
        <v>65.94456958888486</v>
      </c>
      <c r="C90">
        <v>110.05543041111514</v>
      </c>
      <c r="D90">
        <v>0.4005612479930693</v>
      </c>
    </row>
    <row r="91" spans="1:4" x14ac:dyDescent="0.3">
      <c r="A91">
        <v>63</v>
      </c>
      <c r="B91">
        <v>224.01813072848591</v>
      </c>
      <c r="C91">
        <v>-85.018130728485914</v>
      </c>
      <c r="D91">
        <v>-0.30943469503891757</v>
      </c>
    </row>
    <row r="92" spans="1:4" x14ac:dyDescent="0.3">
      <c r="A92">
        <v>64</v>
      </c>
      <c r="B92">
        <v>109.56310320502061</v>
      </c>
      <c r="C92">
        <v>-76.56310320502061</v>
      </c>
      <c r="D92">
        <v>-0.27866150770991721</v>
      </c>
    </row>
    <row r="93" spans="1:4" x14ac:dyDescent="0.3">
      <c r="A93">
        <v>65</v>
      </c>
      <c r="B93">
        <v>38.790617997852891</v>
      </c>
      <c r="C93">
        <v>103.20938200214711</v>
      </c>
      <c r="D93">
        <v>0.37564415226891096</v>
      </c>
    </row>
    <row r="94" spans="1:4" x14ac:dyDescent="0.3">
      <c r="A94">
        <v>66</v>
      </c>
      <c r="B94">
        <v>-23.454580478642697</v>
      </c>
      <c r="C94">
        <v>163.4545804786427</v>
      </c>
      <c r="D94">
        <v>0.59491449447001699</v>
      </c>
    </row>
    <row r="95" spans="1:4" x14ac:dyDescent="0.3">
      <c r="A95">
        <v>67</v>
      </c>
      <c r="B95">
        <v>418.80139321376123</v>
      </c>
      <c r="C95">
        <v>-219.80139321376123</v>
      </c>
      <c r="D95">
        <v>-0.79999614782686346</v>
      </c>
    </row>
    <row r="96" spans="1:4" x14ac:dyDescent="0.3">
      <c r="A96">
        <v>68</v>
      </c>
      <c r="B96">
        <v>285.18849142998766</v>
      </c>
      <c r="C96">
        <v>-51.188491429987664</v>
      </c>
      <c r="D96">
        <v>-0.18630726292636951</v>
      </c>
    </row>
    <row r="97" spans="1:4" x14ac:dyDescent="0.3">
      <c r="A97">
        <v>69</v>
      </c>
      <c r="B97">
        <v>68.570622896600952</v>
      </c>
      <c r="C97">
        <v>162.42937710339905</v>
      </c>
      <c r="D97">
        <v>0.59118313162948943</v>
      </c>
    </row>
    <row r="98" spans="1:4" ht="15" thickBot="1" x14ac:dyDescent="0.35">
      <c r="A98" s="11">
        <v>70</v>
      </c>
      <c r="B98" s="11">
        <v>462.81121536653035</v>
      </c>
      <c r="C98" s="11">
        <v>-313.81121536653035</v>
      </c>
      <c r="D98" s="11">
        <v>-1.1421572892121823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Source</vt:lpstr>
      <vt:lpstr>Undergraduate Data</vt:lpstr>
      <vt:lpstr>MBA Data</vt:lpstr>
      <vt:lpstr>CombinData</vt:lpstr>
      <vt:lpstr>Solution</vt:lpstr>
      <vt:lpstr>'MBA Data'!BSchool_Comparator_1</vt:lpstr>
      <vt:lpstr>'Undergraduate Data'!undergrad_bschool_2009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xprs</cp:lastModifiedBy>
  <dcterms:created xsi:type="dcterms:W3CDTF">2007-05-15T19:01:44Z</dcterms:created>
  <dcterms:modified xsi:type="dcterms:W3CDTF">2022-12-30T18:50:09Z</dcterms:modified>
</cp:coreProperties>
</file>