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5F0AA6A0-72D8-47EB-8D43-8A1E0B7D39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<sst xmlns="http://schemas.openxmlformats.org/spreadsheetml/2006/main" count="6" uniqueCount="6">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</sst>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0.30422039946134888</c:v>
                </c:pt>
                <c:pt idx="2">
                  <c:v>0.59178284048955354</c:v>
                </c:pt>
                <c:pt idx="3">
                  <c:v>0.84161704006293014</c:v>
                </c:pt>
                <c:pt idx="4">
                  <c:v>1.053842202644081</c:v>
                </c:pt>
                <c:pt idx="5">
                  <c:v>1.2452493329223291</c:v>
                </c:pt>
                <c:pt idx="6">
                  <c:v>1.417702140493097</c:v>
                </c:pt>
                <c:pt idx="7">
                  <c:v>1.5778023106035921</c:v>
                </c:pt>
                <c:pt idx="8">
                  <c:v>1.7433312498083999</c:v>
                </c:pt>
                <c:pt idx="9">
                  <c:v>1.9076329851693701</c:v>
                </c:pt>
                <c:pt idx="10">
                  <c:v>2.0484806568490561</c:v>
                </c:pt>
                <c:pt idx="11">
                  <c:v>2.1614516379510542</c:v>
                </c:pt>
                <c:pt idx="12">
                  <c:v>2.249914011166958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1174.7269798515231</c:v>
                </c:pt>
                <c:pt idx="2">
                  <c:v>1021.073283241892</c:v>
                </c:pt>
                <c:pt idx="3">
                  <c:v>927.47626744659601</c:v>
                </c:pt>
                <c:pt idx="4">
                  <c:v>832.18777206512686</c:v>
                </c:pt>
                <c:pt idx="5">
                  <c:v>966.66230656277685</c:v>
                </c:pt>
                <c:pt idx="6">
                  <c:v>1962.3893979045361</c:v>
                </c:pt>
                <c:pt idx="7">
                  <c:v>3719.4903046578488</c:v>
                </c:pt>
                <c:pt idx="8">
                  <c:v>5516.6361513591573</c:v>
                </c:pt>
                <c:pt idx="9">
                  <c:v>6909.5951496910984</c:v>
                </c:pt>
                <c:pt idx="10">
                  <c:v>7995.8821087168963</c:v>
                </c:pt>
                <c:pt idx="11">
                  <c:v>9054.2279917820197</c:v>
                </c:pt>
                <c:pt idx="12">
                  <c:v>10223.77358920235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0.5275371743209436</c:v>
                </c:pt>
                <c:pt idx="2">
                  <c:v>0.921914039578139</c:v>
                </c:pt>
                <c:pt idx="3">
                  <c:v>1.272107044947097</c:v>
                </c:pt>
                <c:pt idx="4">
                  <c:v>1.629687508205105</c:v>
                </c:pt>
                <c:pt idx="5">
                  <c:v>1.9438962844397329</c:v>
                </c:pt>
                <c:pt idx="6">
                  <c:v>2.220561176810206</c:v>
                </c:pt>
                <c:pt idx="7">
                  <c:v>2.4881054134959428</c:v>
                </c:pt>
                <c:pt idx="8">
                  <c:v>2.7536818777344338</c:v>
                </c:pt>
                <c:pt idx="9">
                  <c:v>3.00691135446966</c:v>
                </c:pt>
                <c:pt idx="10">
                  <c:v>3.2433410189038918</c:v>
                </c:pt>
                <c:pt idx="11">
                  <c:v>3.4579169099297911</c:v>
                </c:pt>
                <c:pt idx="12">
                  <c:v>3.6366213624093739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0.17839105737014641</c:v>
                </c:pt>
                <c:pt idx="2">
                  <c:v>0.29521135327717701</c:v>
                </c:pt>
                <c:pt idx="3">
                  <c:v>0.41387983141581619</c:v>
                </c:pt>
                <c:pt idx="4">
                  <c:v>0.5800994866199416</c:v>
                </c:pt>
                <c:pt idx="5">
                  <c:v>0.75616519423322237</c:v>
                </c:pt>
                <c:pt idx="6">
                  <c:v>0.92272346987764564</c:v>
                </c:pt>
                <c:pt idx="7">
                  <c:v>1.087974949418079</c:v>
                </c:pt>
                <c:pt idx="8">
                  <c:v>1.246677347012408</c:v>
                </c:pt>
                <c:pt idx="9">
                  <c:v>1.3847108485675059</c:v>
                </c:pt>
                <c:pt idx="10">
                  <c:v>1.4953741962275631</c:v>
                </c:pt>
                <c:pt idx="11">
                  <c:v>1.576820446852347</c:v>
                </c:pt>
                <c:pt idx="12">
                  <c:v>1.6293299642266481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671.0281825</c:v>
                </c:pt>
                <c:pt idx="2">
                  <c:v>590.0490741</c:v>
                </c:pt>
                <c:pt idx="3">
                  <c:v>534.962879</c:v>
                </c:pt>
                <c:pt idx="4">
                  <c:v>330.7594446</c:v>
                </c:pt>
                <c:pt idx="5">
                  <c:v>223.4895401</c:v>
                </c:pt>
                <c:pt idx="6">
                  <c:v>390.19069</c:v>
                </c:pt>
                <c:pt idx="7">
                  <c:v>670.7376859</c:v>
                </c:pt>
                <c:pt idx="8">
                  <c:v>917.5388249</c:v>
                </c:pt>
                <c:pt idx="9">
                  <c:v>1136.468508</c:v>
                </c:pt>
                <c:pt idx="10">
                  <c:v>1365.172932</c:v>
                </c:pt>
                <c:pt idx="11">
                  <c:v>1660.728758</c:v>
                </c:pt>
                <c:pt idx="12">
                  <c:v>2132.285056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671.02818247677737</c:v>
                </c:pt>
                <c:pt idx="2">
                  <c:v>590.04907413798674</c:v>
                </c:pt>
                <c:pt idx="3">
                  <c:v>534.96287895018281</c:v>
                </c:pt>
                <c:pt idx="4">
                  <c:v>330.75944461076961</c:v>
                </c:pt>
                <c:pt idx="5">
                  <c:v>223.48954012406469</c:v>
                </c:pt>
                <c:pt idx="6">
                  <c:v>390.19068997595468</c:v>
                </c:pt>
                <c:pt idx="7">
                  <c:v>670.7376859262879</c:v>
                </c:pt>
                <c:pt idx="8">
                  <c:v>917.53882487783108</c:v>
                </c:pt>
                <c:pt idx="9">
                  <c:v>1136.468507856177</c:v>
                </c:pt>
                <c:pt idx="10">
                  <c:v>1365.1729324462499</c:v>
                </c:pt>
                <c:pt idx="11">
                  <c:v>1660.7287578887981</c:v>
                </c:pt>
                <c:pt idx="12">
                  <c:v>2132.2850561133519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0.2577356372996733</c:v>
                </c:pt>
                <c:pt idx="2">
                  <c:v>0.44715014068705478</c:v>
                </c:pt>
                <c:pt idx="3">
                  <c:v>0.66923415723410784</c:v>
                </c:pt>
                <c:pt idx="4">
                  <c:v>0.97267631670101518</c:v>
                </c:pt>
                <c:pt idx="5">
                  <c:v>1.2902426984850119</c:v>
                </c:pt>
                <c:pt idx="6">
                  <c:v>1.593040770043628</c:v>
                </c:pt>
                <c:pt idx="7">
                  <c:v>1.8676177185265039</c:v>
                </c:pt>
                <c:pt idx="8">
                  <c:v>2.0820674527990231</c:v>
                </c:pt>
                <c:pt idx="9">
                  <c:v>2.216562119371237</c:v>
                </c:pt>
                <c:pt idx="10">
                  <c:v>2.2676012714926799</c:v>
                </c:pt>
                <c:pt idx="11">
                  <c:v>2.2266889588965282</c:v>
                </c:pt>
                <c:pt idx="12">
                  <c:v>2.092062119245921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Z37" sqref="Z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0.30422039946134888</v>
      </c>
      <c r="C3">
        <v>1174.7269798515231</v>
      </c>
      <c r="D3">
        <v>0.5275371743209436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0.59178284048955354</v>
      </c>
      <c r="C4">
        <v>1021.073283241892</v>
      </c>
      <c r="D4">
        <v>0.921914039578139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0.84161704006293014</v>
      </c>
      <c r="C5">
        <v>927.47626744659601</v>
      </c>
      <c r="D5">
        <v>1.272107044947097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1.053842202644081</v>
      </c>
      <c r="C6">
        <v>832.18777206512686</v>
      </c>
      <c r="D6">
        <v>1.629687508205105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1.2452493329223291</v>
      </c>
      <c r="C7">
        <v>966.66230656277685</v>
      </c>
      <c r="D7">
        <v>1.9438962844397329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1.417702140493097</v>
      </c>
      <c r="C8">
        <v>1962.3893979045361</v>
      </c>
      <c r="D8">
        <v>2.220561176810206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1.5778023106035921</v>
      </c>
      <c r="C9">
        <v>3719.4903046578488</v>
      </c>
      <c r="D9">
        <v>2.4881054134959428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1.7433312498083999</v>
      </c>
      <c r="C10">
        <v>5516.6361513591573</v>
      </c>
      <c r="D10">
        <v>2.7536818777344338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1.9076329851693701</v>
      </c>
      <c r="C11">
        <v>6909.5951496910984</v>
      </c>
      <c r="D11">
        <v>3.00691135446966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2.0484806568490561</v>
      </c>
      <c r="C12">
        <v>7995.8821087168963</v>
      </c>
      <c r="D12">
        <v>3.2433410189038918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2.1614516379510542</v>
      </c>
      <c r="C13">
        <v>9054.2279917820197</v>
      </c>
      <c r="D13">
        <v>3.4579169099297911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2.249914011166958</v>
      </c>
      <c r="C14">
        <v>10223.77358920235</v>
      </c>
      <c r="D14">
        <v>3.6366213624093739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0.17839105737014641</v>
      </c>
      <c r="C16">
        <v>671.02818247677737</v>
      </c>
      <c r="D16">
        <v>0.2577356372996733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0.29521135327717701</v>
      </c>
      <c r="C17">
        <v>590.04907413798674</v>
      </c>
      <c r="D17">
        <v>0.44715014068705478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0.41387983141581619</v>
      </c>
      <c r="C18">
        <v>534.96287895018281</v>
      </c>
      <c r="D18">
        <v>0.66923415723410784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0.5800994866199416</v>
      </c>
      <c r="C19">
        <v>330.75944461076961</v>
      </c>
      <c r="D19">
        <v>0.97267631670101518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0.75616519423322237</v>
      </c>
      <c r="C20">
        <v>223.48954012406469</v>
      </c>
      <c r="D20">
        <v>1.2902426984850119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0.92272346987764564</v>
      </c>
      <c r="C21">
        <v>390.19068997595468</v>
      </c>
      <c r="D21">
        <v>1.593040770043628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1.087974949418079</v>
      </c>
      <c r="C22">
        <v>670.7376859262879</v>
      </c>
      <c r="D22">
        <v>1.8676177185265039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1.246677347012408</v>
      </c>
      <c r="C23">
        <v>917.53882487783108</v>
      </c>
      <c r="D23">
        <v>2.0820674527990231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1.3847108485675059</v>
      </c>
      <c r="C24">
        <v>1136.468507856177</v>
      </c>
      <c r="D24">
        <v>2.216562119371237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1.4953741962275631</v>
      </c>
      <c r="C25">
        <v>1365.1729324462499</v>
      </c>
      <c r="D25">
        <v>2.2676012714926799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1.576820446852347</v>
      </c>
      <c r="C26">
        <v>1660.7287578887981</v>
      </c>
      <c r="D26">
        <v>2.2266889588965282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1.6293299642266481</v>
      </c>
      <c r="C27">
        <v>2132.2850561133519</v>
      </c>
      <c r="D27">
        <v>2.092062119245921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0.4136635662702085</v>
      </c>
      <c r="T31">
        <f t="shared" ref="T31:T38" si="2">ABS((K3-C3)/K3)</f>
        <v>1.413806028420743</v>
      </c>
      <c r="U31">
        <f t="shared" ref="U31:U42" si="3">ABS((L3-D3)/L3)</f>
        <v>0.59859749794225325</v>
      </c>
      <c r="X31">
        <f t="shared" ref="X31:X42" si="4">ABS((J16-B16)/J16)</f>
        <v>0.14573575703369557</v>
      </c>
      <c r="Y31">
        <f t="shared" si="0"/>
        <v>0.12660655671381307</v>
      </c>
      <c r="Z31">
        <f t="shared" si="0"/>
        <v>0.17152562408942409</v>
      </c>
    </row>
    <row r="32" spans="1:26">
      <c r="S32">
        <f t="shared" si="1"/>
        <v>0.24743431806398306</v>
      </c>
      <c r="T32">
        <f t="shared" si="2"/>
        <v>1.1471869521846572</v>
      </c>
      <c r="U32">
        <f t="shared" si="3"/>
        <v>0.24582978321370136</v>
      </c>
      <c r="X32">
        <f t="shared" si="4"/>
        <v>0.18179084578533636</v>
      </c>
      <c r="Y32">
        <f t="shared" si="0"/>
        <v>0.15198465918656687</v>
      </c>
      <c r="Z32">
        <f t="shared" si="0"/>
        <v>0.14068913440575193</v>
      </c>
    </row>
    <row r="33" spans="18:26">
      <c r="S33">
        <f t="shared" si="1"/>
        <v>0.15718003583518522</v>
      </c>
      <c r="T33">
        <f t="shared" si="2"/>
        <v>1.9844459486005601</v>
      </c>
      <c r="U33">
        <f t="shared" si="3"/>
        <v>0.14604238283522245</v>
      </c>
      <c r="X33">
        <f t="shared" si="4"/>
        <v>2.3188705601523273E-2</v>
      </c>
      <c r="Y33">
        <f t="shared" si="0"/>
        <v>0.12027153601351293</v>
      </c>
      <c r="Z33">
        <f t="shared" si="0"/>
        <v>1.399114732440577E-2</v>
      </c>
    </row>
    <row r="34" spans="18:26">
      <c r="S34">
        <f t="shared" si="1"/>
        <v>6.3627576346468512E-2</v>
      </c>
      <c r="T34">
        <f t="shared" si="2"/>
        <v>2.3380977619940908</v>
      </c>
      <c r="U34">
        <f t="shared" si="3"/>
        <v>0.14766725929936977</v>
      </c>
      <c r="X34">
        <f t="shared" si="4"/>
        <v>1.2428521246269045E-2</v>
      </c>
      <c r="Y34">
        <f t="shared" si="0"/>
        <v>0.35132487819029296</v>
      </c>
      <c r="Z34">
        <f t="shared" si="0"/>
        <v>0.15519752577317722</v>
      </c>
    </row>
    <row r="35" spans="18:26">
      <c r="S35">
        <f t="shared" si="1"/>
        <v>5.4581074629343675E-2</v>
      </c>
      <c r="T35">
        <f>ABS((K7-C7)/K7)</f>
        <v>5.584893096476681</v>
      </c>
      <c r="U35">
        <f t="shared" si="3"/>
        <v>9.8246488384029898E-2</v>
      </c>
      <c r="X35">
        <f t="shared" si="4"/>
        <v>1.8267161639135918E-2</v>
      </c>
      <c r="Y35">
        <f t="shared" si="0"/>
        <v>0.51457528209369097</v>
      </c>
      <c r="Z35">
        <f t="shared" si="0"/>
        <v>8.1873803861321343E-2</v>
      </c>
    </row>
    <row r="36" spans="18:26">
      <c r="S36">
        <f t="shared" si="1"/>
        <v>4.3041598361607557E-2</v>
      </c>
      <c r="T36">
        <f t="shared" si="2"/>
        <v>0.14136203305020306</v>
      </c>
      <c r="U36">
        <f t="shared" si="3"/>
        <v>4.743451736330468E-2</v>
      </c>
      <c r="X36">
        <f t="shared" si="4"/>
        <v>1.1980116119374409E-2</v>
      </c>
      <c r="Y36">
        <f t="shared" si="0"/>
        <v>0.42415777748530892</v>
      </c>
      <c r="Z36">
        <f t="shared" si="0"/>
        <v>3.7135917997153614E-2</v>
      </c>
    </row>
    <row r="37" spans="18:26">
      <c r="S37">
        <f t="shared" si="1"/>
        <v>4.0217768066714253E-2</v>
      </c>
      <c r="T37">
        <f t="shared" si="2"/>
        <v>3.0955699596228272E-3</v>
      </c>
      <c r="U37">
        <f t="shared" si="3"/>
        <v>1.265658194605444E-2</v>
      </c>
      <c r="X37">
        <f t="shared" si="4"/>
        <v>2.7943073902191074E-2</v>
      </c>
      <c r="Y37">
        <f t="shared" si="0"/>
        <v>0.2932163478121308</v>
      </c>
      <c r="Z37">
        <f t="shared" si="0"/>
        <v>7.211120466504245E-2</v>
      </c>
    </row>
    <row r="38" spans="18:26">
      <c r="S38">
        <f t="shared" si="1"/>
        <v>2.5308033763688766E-2</v>
      </c>
      <c r="T38">
        <f t="shared" si="2"/>
        <v>7.8932564977685943E-2</v>
      </c>
      <c r="U38">
        <f t="shared" si="3"/>
        <v>5.8910188684354403E-3</v>
      </c>
      <c r="X38">
        <f t="shared" si="4"/>
        <v>4.3331949964355077E-2</v>
      </c>
      <c r="Y38">
        <f t="shared" si="0"/>
        <v>0.20428512281863573</v>
      </c>
      <c r="Z38">
        <f t="shared" si="0"/>
        <v>6.2279312652562806E-2</v>
      </c>
    </row>
    <row r="39" spans="18:26">
      <c r="S39">
        <f t="shared" si="1"/>
        <v>1.1792184772127991E-2</v>
      </c>
      <c r="T39">
        <f>ABS((K11-C11)/K11)</f>
        <v>3.49026535878166E-2</v>
      </c>
      <c r="U39">
        <f t="shared" si="3"/>
        <v>2.97641624896096E-2</v>
      </c>
      <c r="X39">
        <f t="shared" si="4"/>
        <v>7.1840582527676972E-2</v>
      </c>
      <c r="Y39">
        <f t="shared" si="0"/>
        <v>0.20387495071371139</v>
      </c>
      <c r="Z39">
        <f t="shared" si="0"/>
        <v>1.6771614390475632E-2</v>
      </c>
    </row>
    <row r="40" spans="18:26">
      <c r="S40">
        <f t="shared" si="1"/>
        <v>5.8335740199627556E-3</v>
      </c>
      <c r="T40">
        <f t="shared" ref="T40:T41" si="5">ABS((K12-C12)/K12)</f>
        <v>6.5999823766555318E-2</v>
      </c>
      <c r="U40">
        <f t="shared" si="3"/>
        <v>2.637374015945939E-2</v>
      </c>
      <c r="X40">
        <f t="shared" si="4"/>
        <v>6.3339398583206252E-2</v>
      </c>
      <c r="Y40">
        <f t="shared" si="0"/>
        <v>0.20537081929787551</v>
      </c>
      <c r="Z40">
        <f t="shared" si="0"/>
        <v>4.9622266767527345E-2</v>
      </c>
    </row>
    <row r="41" spans="18:26">
      <c r="S41">
        <f t="shared" si="1"/>
        <v>1.4602409076838758E-3</v>
      </c>
      <c r="T41">
        <f t="shared" si="5"/>
        <v>6.6201877266288678E-2</v>
      </c>
      <c r="U41">
        <f t="shared" si="3"/>
        <v>4.1541237930660009E-2</v>
      </c>
      <c r="X41">
        <f t="shared" si="4"/>
        <v>6.1688962329886167E-2</v>
      </c>
      <c r="Y41">
        <f t="shared" si="0"/>
        <v>0.15579058667710549</v>
      </c>
      <c r="Z41">
        <f t="shared" si="0"/>
        <v>9.5577189725212022E-2</v>
      </c>
    </row>
    <row r="42" spans="18:26">
      <c r="S42">
        <f>ABS((J14-B14)/J14)</f>
        <v>6.2656193776962181E-3</v>
      </c>
      <c r="T42">
        <f>ABS((K14-C14)/K14)</f>
        <v>0.1469269340420446</v>
      </c>
      <c r="U42">
        <f t="shared" si="3"/>
        <v>4.8017683691462171E-2</v>
      </c>
      <c r="X42">
        <f t="shared" si="4"/>
        <v>5.7045519804494613E-2</v>
      </c>
      <c r="Y42">
        <f t="shared" si="0"/>
        <v>3.7038767956757583E-2</v>
      </c>
      <c r="Z42">
        <f t="shared" si="0"/>
        <v>0.11278111991267137</v>
      </c>
    </row>
    <row r="43" spans="18:26">
      <c r="R43" t="s">
        <v>5</v>
      </c>
      <c r="S43">
        <f>( SUM(S31:S41)/12)*100</f>
        <v>8.8678330919747861</v>
      </c>
      <c r="T43">
        <f>( SUM(T31:T41)/12)*100</f>
        <v>107.15770258570755</v>
      </c>
      <c r="U43">
        <f>( SUM(U31:U41)/12)*100</f>
        <v>11.667038920267503</v>
      </c>
      <c r="X43">
        <f t="shared" ref="X43:Z43" si="6">( SUM(X31:X41)/12)*100</f>
        <v>5.5127922894387504</v>
      </c>
      <c r="Y43">
        <f t="shared" si="6"/>
        <v>22.928820975022038</v>
      </c>
      <c r="Z43">
        <f t="shared" si="6"/>
        <v>7.473122847100452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2020-02-24T18:14:10Z</dcterms:modified>
</cp:coreProperties>
</file>