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\Data\Optimised_Networks\Predictions\"/>
    </mc:Choice>
  </mc:AlternateContent>
  <xr:revisionPtr revIDLastSave="0" documentId="13_ncr:1_{56AE0F15-62EF-4068-9260-91137098DFE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<sst xmlns="http://schemas.openxmlformats.org/spreadsheetml/2006/main" count="6" uniqueCount="6">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</sst>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0.2907943797351783</c:v>
                </c:pt>
                <c:pt idx="2">
                  <c:v>0.52343080415321386</c:v>
                </c:pt>
                <c:pt idx="3">
                  <c:v>0.74605029771692144</c:v>
                </c:pt>
                <c:pt idx="4">
                  <c:v>0.96524064461712555</c:v>
                </c:pt>
                <c:pt idx="5">
                  <c:v>1.178059970874223</c:v>
                </c:pt>
                <c:pt idx="6">
                  <c:v>1.3529422687795121</c:v>
                </c:pt>
                <c:pt idx="7">
                  <c:v>1.5362922073805521</c:v>
                </c:pt>
                <c:pt idx="8">
                  <c:v>1.6997166273251889</c:v>
                </c:pt>
                <c:pt idx="9">
                  <c:v>1.841440259165015</c:v>
                </c:pt>
                <c:pt idx="10">
                  <c:v>1.952889403726751</c:v>
                </c:pt>
                <c:pt idx="11">
                  <c:v>2.0561580670192949</c:v>
                </c:pt>
                <c:pt idx="12">
                  <c:v>2.1380649498633799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941.20962062028002</c:v>
                </c:pt>
                <c:pt idx="2">
                  <c:v>666.63487515739121</c:v>
                </c:pt>
                <c:pt idx="3">
                  <c:v>602.75672461944669</c:v>
                </c:pt>
                <c:pt idx="4">
                  <c:v>853.54718422331325</c:v>
                </c:pt>
                <c:pt idx="5">
                  <c:v>580.55920225584282</c:v>
                </c:pt>
                <c:pt idx="6">
                  <c:v>1598.9805974882911</c:v>
                </c:pt>
                <c:pt idx="7">
                  <c:v>3915.9269141202699</c:v>
                </c:pt>
                <c:pt idx="8">
                  <c:v>5238.6610894119767</c:v>
                </c:pt>
                <c:pt idx="9">
                  <c:v>6805.1655499537956</c:v>
                </c:pt>
                <c:pt idx="10">
                  <c:v>8086.4357773609554</c:v>
                </c:pt>
                <c:pt idx="11">
                  <c:v>9129.8509388376206</c:v>
                </c:pt>
                <c:pt idx="12">
                  <c:v>10348.12976453364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0.49898977415515833</c:v>
                </c:pt>
                <c:pt idx="2">
                  <c:v>0.91674099244991014</c:v>
                </c:pt>
                <c:pt idx="3">
                  <c:v>1.298305752458714</c:v>
                </c:pt>
                <c:pt idx="4">
                  <c:v>1.601007469781158</c:v>
                </c:pt>
                <c:pt idx="5">
                  <c:v>1.9181504139273391</c:v>
                </c:pt>
                <c:pt idx="6">
                  <c:v>2.141132723620502</c:v>
                </c:pt>
                <c:pt idx="7">
                  <c:v>2.3866882847648672</c:v>
                </c:pt>
                <c:pt idx="8">
                  <c:v>2.6099928710020599</c:v>
                </c:pt>
                <c:pt idx="9">
                  <c:v>2.7865302680213149</c:v>
                </c:pt>
                <c:pt idx="10">
                  <c:v>2.9392587100507388</c:v>
                </c:pt>
                <c:pt idx="11">
                  <c:v>3.1061649631066528</c:v>
                </c:pt>
                <c:pt idx="12">
                  <c:v>3.2440686841106969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[1]Sheet1!$J$15:$J$27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53-4D15-A905-9D57E30B3BF1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0.16910453216079721</c:v>
                </c:pt>
                <c:pt idx="2">
                  <c:v>0.27422555961834588</c:v>
                </c:pt>
                <c:pt idx="3">
                  <c:v>0.37595836914942882</c:v>
                </c:pt>
                <c:pt idx="4">
                  <c:v>0.53349559491196796</c:v>
                </c:pt>
                <c:pt idx="5">
                  <c:v>0.70956455514011263</c:v>
                </c:pt>
                <c:pt idx="6">
                  <c:v>0.87501318573506581</c:v>
                </c:pt>
                <c:pt idx="7">
                  <c:v>1.0415748301591701</c:v>
                </c:pt>
                <c:pt idx="8">
                  <c:v>1.204092080329616</c:v>
                </c:pt>
                <c:pt idx="9">
                  <c:v>1.35920854747968</c:v>
                </c:pt>
                <c:pt idx="10">
                  <c:v>1.498476145324398</c:v>
                </c:pt>
                <c:pt idx="11">
                  <c:v>1.5999517272299919</c:v>
                </c:pt>
                <c:pt idx="12">
                  <c:v>1.6456191369083939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81311664124531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[1]Sheet1!$K$15:$K$27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738.07184893850649</c:v>
                </c:pt>
                <c:pt idx="2">
                  <c:v>702.29518644197424</c:v>
                </c:pt>
                <c:pt idx="3">
                  <c:v>661.13108135281118</c:v>
                </c:pt>
                <c:pt idx="4">
                  <c:v>557.88216030725494</c:v>
                </c:pt>
                <c:pt idx="5">
                  <c:v>422.73450543752512</c:v>
                </c:pt>
                <c:pt idx="6">
                  <c:v>592.25097313920219</c:v>
                </c:pt>
                <c:pt idx="7">
                  <c:v>842.92145747697691</c:v>
                </c:pt>
                <c:pt idx="8">
                  <c:v>1034.349338004678</c:v>
                </c:pt>
                <c:pt idx="9">
                  <c:v>1389.8079173303429</c:v>
                </c:pt>
                <c:pt idx="10">
                  <c:v>1626.5488727214999</c:v>
                </c:pt>
                <c:pt idx="11">
                  <c:v>1830.445216157244</c:v>
                </c:pt>
                <c:pt idx="12">
                  <c:v>2060.244057413483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[1]Sheet1!$L$15:$L$27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0.21960168840441099</c:v>
                </c:pt>
                <c:pt idx="2">
                  <c:v>0.36471073391191289</c:v>
                </c:pt>
                <c:pt idx="3">
                  <c:v>0.6023414304859831</c:v>
                </c:pt>
                <c:pt idx="4">
                  <c:v>0.90483040559402728</c:v>
                </c:pt>
                <c:pt idx="5">
                  <c:v>1.2447502879063059</c:v>
                </c:pt>
                <c:pt idx="6">
                  <c:v>1.561311509245239</c:v>
                </c:pt>
                <c:pt idx="7">
                  <c:v>1.8769168171706641</c:v>
                </c:pt>
                <c:pt idx="8">
                  <c:v>2.1351931842807401</c:v>
                </c:pt>
                <c:pt idx="9">
                  <c:v>2.3300484922714428</c:v>
                </c:pt>
                <c:pt idx="10">
                  <c:v>2.4471965122180981</c:v>
                </c:pt>
                <c:pt idx="11">
                  <c:v>2.4560839267666079</c:v>
                </c:pt>
                <c:pt idx="12">
                  <c:v>2.363952468490357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333375</xdr:colOff>
      <xdr:row>35</xdr:row>
      <xdr:rowOff>79375</xdr:rowOff>
    </xdr:from>
    <xdr:to>
      <xdr:col>49</xdr:col>
      <xdr:colOff>230133</xdr:colOff>
      <xdr:row>65</xdr:row>
      <xdr:rowOff>65882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  <row r="15">
          <cell r="J15">
            <v>7.6999999999999999E-2</v>
          </cell>
          <cell r="K15">
            <v>783.2</v>
          </cell>
          <cell r="L15">
            <v>0</v>
          </cell>
        </row>
        <row r="16">
          <cell r="J16">
            <v>0.15570000000000001</v>
          </cell>
          <cell r="K16">
            <v>768.3</v>
          </cell>
          <cell r="L16">
            <v>0.22</v>
          </cell>
        </row>
        <row r="17">
          <cell r="J17">
            <v>0.24979999999999999</v>
          </cell>
          <cell r="K17">
            <v>695.8</v>
          </cell>
          <cell r="L17">
            <v>0.39200000000000002</v>
          </cell>
        </row>
        <row r="18">
          <cell r="J18">
            <v>0.40450000000000003</v>
          </cell>
          <cell r="K18">
            <v>608.1</v>
          </cell>
          <cell r="L18">
            <v>0.66</v>
          </cell>
        </row>
        <row r="19">
          <cell r="J19">
            <v>0.58740000000000003</v>
          </cell>
          <cell r="K19">
            <v>509.9</v>
          </cell>
          <cell r="L19">
            <v>0.84199999999999997</v>
          </cell>
        </row>
        <row r="20">
          <cell r="J20">
            <v>0.74260000000000004</v>
          </cell>
          <cell r="K20">
            <v>460.4</v>
          </cell>
          <cell r="L20">
            <v>1.1926000000000001</v>
          </cell>
        </row>
        <row r="21">
          <cell r="J21">
            <v>0.91180000000000005</v>
          </cell>
          <cell r="K21">
            <v>677.6</v>
          </cell>
          <cell r="L21">
            <v>1.536</v>
          </cell>
        </row>
        <row r="22">
          <cell r="J22">
            <v>1.0584</v>
          </cell>
          <cell r="K22">
            <v>949</v>
          </cell>
          <cell r="L22">
            <v>1.742</v>
          </cell>
        </row>
        <row r="23">
          <cell r="J23">
            <v>1.1949000000000001</v>
          </cell>
          <cell r="K23">
            <v>1153.0999999999999</v>
          </cell>
          <cell r="L23">
            <v>1.96</v>
          </cell>
        </row>
        <row r="24">
          <cell r="J24">
            <v>1.2919</v>
          </cell>
          <cell r="K24">
            <v>1427.5</v>
          </cell>
          <cell r="L24">
            <v>2.1800000000000002</v>
          </cell>
        </row>
        <row r="25">
          <cell r="J25">
            <v>1.4063000000000001</v>
          </cell>
          <cell r="K25">
            <v>1718</v>
          </cell>
          <cell r="L25">
            <v>2.3860000000000001</v>
          </cell>
        </row>
        <row r="26">
          <cell r="J26">
            <v>1.4852000000000001</v>
          </cell>
          <cell r="K26">
            <v>1967.2</v>
          </cell>
          <cell r="L26">
            <v>2.4620000000000002</v>
          </cell>
        </row>
        <row r="27">
          <cell r="J27">
            <v>1.5414000000000001</v>
          </cell>
          <cell r="K27">
            <v>2214.3000000000002</v>
          </cell>
          <cell r="L27">
            <v>2.3580000000000001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60" zoomScaleNormal="60" workbookViewId="0">
      <selection activeCell="AF41" sqref="AF41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0.2907943797351783</v>
      </c>
      <c r="C3">
        <v>941.20962062028002</v>
      </c>
      <c r="D3">
        <v>0.49898977415515833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0.52343080415321386</v>
      </c>
      <c r="C4">
        <v>666.63487515739121</v>
      </c>
      <c r="D4">
        <v>0.91674099244991014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0.74605029771692144</v>
      </c>
      <c r="C5">
        <v>602.75672461944669</v>
      </c>
      <c r="D5">
        <v>1.298305752458714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0.96524064461712555</v>
      </c>
      <c r="C6">
        <v>853.54718422331325</v>
      </c>
      <c r="D6">
        <v>1.601007469781158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1.178059970874223</v>
      </c>
      <c r="C7">
        <v>580.55920225584282</v>
      </c>
      <c r="D7">
        <v>1.9181504139273391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1.3529422687795121</v>
      </c>
      <c r="C8">
        <v>1598.9805974882911</v>
      </c>
      <c r="D8">
        <v>2.141132723620502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1.5362922073805521</v>
      </c>
      <c r="C9">
        <v>3915.9269141202699</v>
      </c>
      <c r="D9">
        <v>2.3866882847648672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1.6997166273251889</v>
      </c>
      <c r="C10">
        <v>5238.6610894119767</v>
      </c>
      <c r="D10">
        <v>2.6099928710020599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1.841440259165015</v>
      </c>
      <c r="C11">
        <v>6805.1655499537956</v>
      </c>
      <c r="D11">
        <v>2.7865302680213149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1.952889403726751</v>
      </c>
      <c r="C12">
        <v>8086.4357773609554</v>
      </c>
      <c r="D12">
        <v>2.9392587100507388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2.0561580670192949</v>
      </c>
      <c r="C13">
        <v>9129.8509388376206</v>
      </c>
      <c r="D13">
        <v>3.1061649631066528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2.1380649498633799</v>
      </c>
      <c r="C14">
        <v>10348.12976453364</v>
      </c>
      <c r="D14">
        <v>3.2440686841106969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0.16910453216079721</v>
      </c>
      <c r="C16">
        <v>738.07184893850649</v>
      </c>
      <c r="D16">
        <v>0.21960168840441099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0.27422555961834588</v>
      </c>
      <c r="C17">
        <v>702.29518644197424</v>
      </c>
      <c r="D17">
        <v>0.36471073391191289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0.37595836914942882</v>
      </c>
      <c r="C18">
        <v>661.13108135281118</v>
      </c>
      <c r="D18">
        <v>0.6023414304859831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0.53349559491196796</v>
      </c>
      <c r="C19">
        <v>557.88216030725494</v>
      </c>
      <c r="D19">
        <v>0.90483040559402728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0.70956455514011263</v>
      </c>
      <c r="C20">
        <v>422.73450543752512</v>
      </c>
      <c r="D20">
        <v>1.2447502879063059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0.87501318573506581</v>
      </c>
      <c r="C21">
        <v>592.25097313920219</v>
      </c>
      <c r="D21">
        <v>1.561311509245239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1.0415748301591701</v>
      </c>
      <c r="C22">
        <v>842.92145747697691</v>
      </c>
      <c r="D22">
        <v>1.8769168171706641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1.204092080329616</v>
      </c>
      <c r="C23">
        <v>1034.349338004678</v>
      </c>
      <c r="D23">
        <v>2.1351931842807401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1.35920854747968</v>
      </c>
      <c r="C24">
        <v>1389.8079173303429</v>
      </c>
      <c r="D24">
        <v>2.3300484922714428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1.498476145324398</v>
      </c>
      <c r="C25">
        <v>1626.5488727214999</v>
      </c>
      <c r="D25">
        <v>2.4471965122180981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1.5999517272299919</v>
      </c>
      <c r="C26">
        <v>1830.445216157244</v>
      </c>
      <c r="D26">
        <v>2.4560839267666079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1.6456191369083939</v>
      </c>
      <c r="C27">
        <v>2060.244057413483</v>
      </c>
      <c r="D27">
        <v>2.363952468490357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0.35127499876941587</v>
      </c>
      <c r="T31">
        <f t="shared" ref="T31:T38" si="2">ABS((K3-C3)/K3)</f>
        <v>0.93397912470520061</v>
      </c>
      <c r="U31">
        <f t="shared" ref="U31:U42" si="3">ABS((L3-D3)/L3)</f>
        <v>0.51209022471260091</v>
      </c>
      <c r="X31">
        <f t="shared" ref="X31:X42" si="4">ABS((J16-B16)/J16)</f>
        <v>8.6092049844554944E-2</v>
      </c>
      <c r="Y31">
        <f t="shared" si="0"/>
        <v>3.9344202865408649E-2</v>
      </c>
      <c r="Z31">
        <f t="shared" si="0"/>
        <v>1.8105072526773049E-3</v>
      </c>
    </row>
    <row r="32" spans="1:26">
      <c r="S32">
        <f t="shared" si="1"/>
        <v>0.10335329711891625</v>
      </c>
      <c r="T32">
        <f t="shared" si="2"/>
        <v>0.40184816242038773</v>
      </c>
      <c r="U32">
        <f t="shared" si="3"/>
        <v>0.23883917898636506</v>
      </c>
      <c r="X32">
        <f t="shared" si="4"/>
        <v>9.7780462843658475E-2</v>
      </c>
      <c r="Y32">
        <f t="shared" si="0"/>
        <v>9.3348468553812649E-3</v>
      </c>
      <c r="Z32">
        <f t="shared" si="0"/>
        <v>6.9615474714507977E-2</v>
      </c>
    </row>
    <row r="33" spans="18:26">
      <c r="S33">
        <f t="shared" si="1"/>
        <v>2.5780692584795126E-2</v>
      </c>
      <c r="T33">
        <f t="shared" si="2"/>
        <v>0.939558916946445</v>
      </c>
      <c r="U33">
        <f t="shared" si="3"/>
        <v>0.16964482203487741</v>
      </c>
      <c r="X33">
        <f t="shared" si="4"/>
        <v>7.0560274043439328E-2</v>
      </c>
      <c r="Y33">
        <f t="shared" si="0"/>
        <v>8.7207829884576801E-2</v>
      </c>
      <c r="Z33">
        <f t="shared" si="0"/>
        <v>8.7361468960631711E-2</v>
      </c>
    </row>
    <row r="34" spans="18:26">
      <c r="S34">
        <f t="shared" si="1"/>
        <v>2.579668488380547E-2</v>
      </c>
      <c r="T34">
        <f t="shared" si="2"/>
        <v>2.4237753077549669</v>
      </c>
      <c r="U34">
        <f t="shared" si="3"/>
        <v>0.12747004914166066</v>
      </c>
      <c r="X34">
        <f t="shared" si="4"/>
        <v>9.1767798924126773E-2</v>
      </c>
      <c r="Y34">
        <f t="shared" si="0"/>
        <v>9.4101118468827141E-2</v>
      </c>
      <c r="Z34">
        <f t="shared" si="0"/>
        <v>7.4620434197182076E-2</v>
      </c>
    </row>
    <row r="35" spans="18:26">
      <c r="S35">
        <f t="shared" si="1"/>
        <v>2.3204853707461787E-3</v>
      </c>
      <c r="T35">
        <f>ABS((K7-C7)/K7)</f>
        <v>2.9547629581460679</v>
      </c>
      <c r="U35">
        <f t="shared" si="3"/>
        <v>8.3700798829005121E-2</v>
      </c>
      <c r="X35">
        <f t="shared" si="4"/>
        <v>4.4486190223387297E-2</v>
      </c>
      <c r="Y35">
        <f t="shared" si="0"/>
        <v>8.181037046584462E-2</v>
      </c>
      <c r="Z35">
        <f t="shared" si="0"/>
        <v>4.3728230677767752E-2</v>
      </c>
    </row>
    <row r="36" spans="18:26">
      <c r="S36">
        <f t="shared" si="1"/>
        <v>4.6039811804649017E-3</v>
      </c>
      <c r="T36">
        <f t="shared" si="2"/>
        <v>7.0003258524613421E-2</v>
      </c>
      <c r="U36">
        <f t="shared" si="3"/>
        <v>9.9682658587273067E-3</v>
      </c>
      <c r="X36">
        <f t="shared" si="4"/>
        <v>4.0345266796374471E-2</v>
      </c>
      <c r="Y36">
        <f t="shared" si="0"/>
        <v>0.12595783184887518</v>
      </c>
      <c r="Z36">
        <f t="shared" si="0"/>
        <v>1.6478847164869109E-2</v>
      </c>
    </row>
    <row r="37" spans="18:26">
      <c r="S37">
        <f t="shared" si="1"/>
        <v>1.2850875119034896E-2</v>
      </c>
      <c r="T37">
        <f t="shared" si="2"/>
        <v>4.95537207106517E-2</v>
      </c>
      <c r="U37">
        <f t="shared" si="3"/>
        <v>5.2901474299655894E-2</v>
      </c>
      <c r="X37">
        <f t="shared" si="4"/>
        <v>1.5896796901766756E-2</v>
      </c>
      <c r="Y37">
        <f t="shared" si="0"/>
        <v>0.11177928611488207</v>
      </c>
      <c r="Z37">
        <f t="shared" si="0"/>
        <v>7.744937839877386E-2</v>
      </c>
    </row>
    <row r="38" spans="18:26">
      <c r="S38">
        <f t="shared" si="1"/>
        <v>3.4309984991531573E-4</v>
      </c>
      <c r="T38">
        <f t="shared" si="2"/>
        <v>2.4566763362763231E-2</v>
      </c>
      <c r="U38">
        <f t="shared" si="3"/>
        <v>5.7764306497451304E-2</v>
      </c>
      <c r="X38">
        <f t="shared" si="4"/>
        <v>7.6927611763460847E-3</v>
      </c>
      <c r="Y38">
        <f t="shared" si="0"/>
        <v>0.102983836610287</v>
      </c>
      <c r="Z38">
        <f t="shared" si="0"/>
        <v>8.9384277694255179E-2</v>
      </c>
    </row>
    <row r="39" spans="18:26">
      <c r="S39">
        <f t="shared" si="1"/>
        <v>2.331586975442081E-2</v>
      </c>
      <c r="T39">
        <f>ABS((K11-C11)/K11)</f>
        <v>4.9488852548816957E-2</v>
      </c>
      <c r="U39">
        <f t="shared" si="3"/>
        <v>4.5708812321467486E-2</v>
      </c>
      <c r="X39">
        <f t="shared" si="4"/>
        <v>5.2100431519219718E-2</v>
      </c>
      <c r="Y39">
        <f t="shared" si="0"/>
        <v>2.6404261064558395E-2</v>
      </c>
      <c r="Z39">
        <f t="shared" si="0"/>
        <v>6.8829583610753517E-2</v>
      </c>
    </row>
    <row r="40" spans="18:26">
      <c r="S40">
        <f t="shared" si="1"/>
        <v>4.1103111201634561E-2</v>
      </c>
      <c r="T40">
        <f t="shared" ref="T40:T41" si="5">ABS((K12-C12)/K12)</f>
        <v>5.5422236288129083E-2</v>
      </c>
      <c r="U40">
        <f t="shared" si="3"/>
        <v>6.985483859153839E-2</v>
      </c>
      <c r="X40">
        <f t="shared" si="4"/>
        <v>6.554515062532737E-2</v>
      </c>
      <c r="Y40">
        <f t="shared" si="0"/>
        <v>5.3231156739522729E-2</v>
      </c>
      <c r="Z40">
        <f t="shared" si="0"/>
        <v>2.5648161030217085E-2</v>
      </c>
    </row>
    <row r="41" spans="18:26">
      <c r="S41">
        <f t="shared" si="1"/>
        <v>4.7325178603857279E-2</v>
      </c>
      <c r="T41">
        <f t="shared" si="5"/>
        <v>5.8402585481256819E-2</v>
      </c>
      <c r="U41">
        <f t="shared" si="3"/>
        <v>6.4408143642574411E-2</v>
      </c>
      <c r="X41">
        <f t="shared" si="4"/>
        <v>7.7263484534063981E-2</v>
      </c>
      <c r="Y41">
        <f t="shared" si="0"/>
        <v>6.9517478569924795E-2</v>
      </c>
      <c r="Z41">
        <f t="shared" si="0"/>
        <v>2.4029541971536438E-3</v>
      </c>
    </row>
    <row r="42" spans="18:26">
      <c r="S42">
        <f>ABS((J14-B14)/J14)</f>
        <v>5.5666732978499223E-2</v>
      </c>
      <c r="T42">
        <f>ABS((K14-C14)/K14)</f>
        <v>0.13655063777187798</v>
      </c>
      <c r="U42">
        <f t="shared" si="3"/>
        <v>6.5109889305274712E-2</v>
      </c>
      <c r="X42">
        <f t="shared" si="4"/>
        <v>6.761329759205513E-2</v>
      </c>
      <c r="Y42">
        <f t="shared" si="0"/>
        <v>6.9573202631313349E-2</v>
      </c>
      <c r="Z42">
        <f t="shared" si="0"/>
        <v>2.5243717092268492E-3</v>
      </c>
    </row>
    <row r="43" spans="18:26">
      <c r="R43" t="s">
        <v>5</v>
      </c>
      <c r="S43">
        <f>( SUM(S31:S41)/12)*100</f>
        <v>5.3172356203083888</v>
      </c>
      <c r="T43">
        <f>( SUM(T31:T41)/12)*100</f>
        <v>66.344682390744154</v>
      </c>
      <c r="U43">
        <f>( SUM(U31:U41)/12)*100</f>
        <v>11.936257624299367</v>
      </c>
      <c r="X43">
        <f t="shared" ref="X43:Z43" si="6">( SUM(X31:X41)/12)*100</f>
        <v>5.4127555619355432</v>
      </c>
      <c r="Y43">
        <f t="shared" si="6"/>
        <v>6.6806018290674052</v>
      </c>
      <c r="Z43">
        <f t="shared" si="6"/>
        <v>4.6444109824899096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2020-02-28T20:08:21Z</dcterms:modified>
</cp:coreProperties>
</file>