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908F41A6-4553-4235-A747-83F3DBE5D7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<sst xmlns="http://schemas.openxmlformats.org/spreadsheetml/2006/main" count="6" uniqueCount="6">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</sst>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0.30806514511693012</c:v>
                </c:pt>
                <c:pt idx="2">
                  <c:v>0.54019420033779886</c:v>
                </c:pt>
                <c:pt idx="3">
                  <c:v>0.76162091356497874</c:v>
                </c:pt>
                <c:pt idx="4">
                  <c:v>0.95686818162775023</c:v>
                </c:pt>
                <c:pt idx="5">
                  <c:v>1.1061095647778429</c:v>
                </c:pt>
                <c:pt idx="6">
                  <c:v>1.2640437934814071</c:v>
                </c:pt>
                <c:pt idx="7">
                  <c:v>1.4457419264732481</c:v>
                </c:pt>
                <c:pt idx="8">
                  <c:v>1.594587274722453</c:v>
                </c:pt>
                <c:pt idx="9">
                  <c:v>1.7423093091954389</c:v>
                </c:pt>
                <c:pt idx="10">
                  <c:v>1.8594912648980531</c:v>
                </c:pt>
                <c:pt idx="11">
                  <c:v>1.986711022400373</c:v>
                </c:pt>
                <c:pt idx="12">
                  <c:v>2.08581680332636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997.10645949789387</c:v>
                </c:pt>
                <c:pt idx="2">
                  <c:v>680.73301799148976</c:v>
                </c:pt>
                <c:pt idx="3">
                  <c:v>546.15338592370199</c:v>
                </c:pt>
                <c:pt idx="4">
                  <c:v>1057.730304785558</c:v>
                </c:pt>
                <c:pt idx="5">
                  <c:v>1282.5791172472041</c:v>
                </c:pt>
                <c:pt idx="6">
                  <c:v>2828.477205933747</c:v>
                </c:pt>
                <c:pt idx="7">
                  <c:v>5096.642418627418</c:v>
                </c:pt>
                <c:pt idx="8">
                  <c:v>6554.5408431420337</c:v>
                </c:pt>
                <c:pt idx="9">
                  <c:v>8266.5485978964443</c:v>
                </c:pt>
                <c:pt idx="10">
                  <c:v>9496.3007975288037</c:v>
                </c:pt>
                <c:pt idx="11">
                  <c:v>10601.508371014461</c:v>
                </c:pt>
                <c:pt idx="12">
                  <c:v>11977.83105343458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0.49149603819486137</c:v>
                </c:pt>
                <c:pt idx="2">
                  <c:v>0.87727433452817127</c:v>
                </c:pt>
                <c:pt idx="3">
                  <c:v>1.266026121969515</c:v>
                </c:pt>
                <c:pt idx="4">
                  <c:v>1.547596893220831</c:v>
                </c:pt>
                <c:pt idx="5">
                  <c:v>1.8561165829033801</c:v>
                </c:pt>
                <c:pt idx="6">
                  <c:v>2.0754263293315112</c:v>
                </c:pt>
                <c:pt idx="7">
                  <c:v>2.3206783451705491</c:v>
                </c:pt>
                <c:pt idx="8">
                  <c:v>2.5412675840595722</c:v>
                </c:pt>
                <c:pt idx="9">
                  <c:v>2.708672385780019</c:v>
                </c:pt>
                <c:pt idx="10">
                  <c:v>2.8910933765188052</c:v>
                </c:pt>
                <c:pt idx="11">
                  <c:v>3.0599948166163582</c:v>
                </c:pt>
                <c:pt idx="12">
                  <c:v>3.1775122513236451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[1]Sheet1!$J$15:$J$27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3-4D15-A905-9D57E30B3BF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0.1615333740761131</c:v>
                </c:pt>
                <c:pt idx="2">
                  <c:v>0.29109137444953898</c:v>
                </c:pt>
                <c:pt idx="3">
                  <c:v>0.40860873669919318</c:v>
                </c:pt>
                <c:pt idx="4">
                  <c:v>0.55864996301336822</c:v>
                </c:pt>
                <c:pt idx="5">
                  <c:v>0.755706323846973</c:v>
                </c:pt>
                <c:pt idx="6">
                  <c:v>0.92862181588213444</c:v>
                </c:pt>
                <c:pt idx="7">
                  <c:v>1.1029168038356549</c:v>
                </c:pt>
                <c:pt idx="8">
                  <c:v>1.270807122070869</c:v>
                </c:pt>
                <c:pt idx="9">
                  <c:v>1.4195601192909031</c:v>
                </c:pt>
                <c:pt idx="10">
                  <c:v>1.5387449500391901</c:v>
                </c:pt>
                <c:pt idx="11">
                  <c:v>1.6353927996113979</c:v>
                </c:pt>
                <c:pt idx="12">
                  <c:v>1.708821315875003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81311664124531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628.56933636021904</c:v>
                </c:pt>
                <c:pt idx="2">
                  <c:v>589.87950655204759</c:v>
                </c:pt>
                <c:pt idx="3">
                  <c:v>590.62358208944738</c:v>
                </c:pt>
                <c:pt idx="4">
                  <c:v>475.69738637710248</c:v>
                </c:pt>
                <c:pt idx="5">
                  <c:v>409.7155677791784</c:v>
                </c:pt>
                <c:pt idx="6">
                  <c:v>559.0323206483265</c:v>
                </c:pt>
                <c:pt idx="7">
                  <c:v>741.25262403762895</c:v>
                </c:pt>
                <c:pt idx="8">
                  <c:v>862.12417594088538</c:v>
                </c:pt>
                <c:pt idx="9">
                  <c:v>1097.9959305568741</c:v>
                </c:pt>
                <c:pt idx="10">
                  <c:v>1283.1384613931721</c:v>
                </c:pt>
                <c:pt idx="11">
                  <c:v>1437.4792023723789</c:v>
                </c:pt>
                <c:pt idx="12">
                  <c:v>1628.2726826854191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[1]Sheet1!$L$15:$L$27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0.2133494242118785</c:v>
                </c:pt>
                <c:pt idx="2">
                  <c:v>0.35832970795929459</c:v>
                </c:pt>
                <c:pt idx="3">
                  <c:v>0.57122301274838683</c:v>
                </c:pt>
                <c:pt idx="4">
                  <c:v>0.91502770434834346</c:v>
                </c:pt>
                <c:pt idx="5">
                  <c:v>1.2548879196022391</c:v>
                </c:pt>
                <c:pt idx="6">
                  <c:v>1.593119354412621</c:v>
                </c:pt>
                <c:pt idx="7">
                  <c:v>1.9466026383123669</c:v>
                </c:pt>
                <c:pt idx="8">
                  <c:v>2.1910685313536171</c:v>
                </c:pt>
                <c:pt idx="9">
                  <c:v>2.3353953305614059</c:v>
                </c:pt>
                <c:pt idx="10">
                  <c:v>2.3921436650009529</c:v>
                </c:pt>
                <c:pt idx="11">
                  <c:v>2.3515015288146919</c:v>
                </c:pt>
                <c:pt idx="12">
                  <c:v>2.2485635723585169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333375</xdr:colOff>
      <xdr:row>35</xdr:row>
      <xdr:rowOff>79375</xdr:rowOff>
    </xdr:from>
    <xdr:to>
      <xdr:col>49</xdr:col>
      <xdr:colOff>230133</xdr:colOff>
      <xdr:row>65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9" zoomScale="60" zoomScaleNormal="60" workbookViewId="0">
      <selection activeCell="AA44" sqref="AA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0.30806514511693012</v>
      </c>
      <c r="C3">
        <v>997.10645949789387</v>
      </c>
      <c r="D3">
        <v>0.49149603819486137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0.54019420033779886</v>
      </c>
      <c r="C4">
        <v>680.73301799148976</v>
      </c>
      <c r="D4">
        <v>0.87727433452817127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0.76162091356497874</v>
      </c>
      <c r="C5">
        <v>546.15338592370199</v>
      </c>
      <c r="D5">
        <v>1.266026121969515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0.95686818162775023</v>
      </c>
      <c r="C6">
        <v>1057.730304785558</v>
      </c>
      <c r="D6">
        <v>1.547596893220831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1.1061095647778429</v>
      </c>
      <c r="C7">
        <v>1282.5791172472041</v>
      </c>
      <c r="D7">
        <v>1.8561165829033801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1.2640437934814071</v>
      </c>
      <c r="C8">
        <v>2828.477205933747</v>
      </c>
      <c r="D8">
        <v>2.0754263293315112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1.4457419264732481</v>
      </c>
      <c r="C9">
        <v>5096.642418627418</v>
      </c>
      <c r="D9">
        <v>2.3206783451705491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1.594587274722453</v>
      </c>
      <c r="C10">
        <v>6554.5408431420337</v>
      </c>
      <c r="D10">
        <v>2.5412675840595722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1.7423093091954389</v>
      </c>
      <c r="C11">
        <v>8266.5485978964443</v>
      </c>
      <c r="D11">
        <v>2.708672385780019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1.8594912648980531</v>
      </c>
      <c r="C12">
        <v>9496.3007975288037</v>
      </c>
      <c r="D12">
        <v>2.8910933765188052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1.986711022400373</v>
      </c>
      <c r="C13">
        <v>10601.508371014461</v>
      </c>
      <c r="D13">
        <v>3.0599948166163582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2.08581680332636</v>
      </c>
      <c r="C14">
        <v>11977.83105343458</v>
      </c>
      <c r="D14">
        <v>3.1775122513236451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0.1615333740761131</v>
      </c>
      <c r="C16">
        <v>628.56933636021904</v>
      </c>
      <c r="D16">
        <v>0.2133494242118785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0.29109137444953898</v>
      </c>
      <c r="C17">
        <v>589.87950655204759</v>
      </c>
      <c r="D17">
        <v>0.35832970795929459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0.40860873669919318</v>
      </c>
      <c r="C18">
        <v>590.62358208944738</v>
      </c>
      <c r="D18">
        <v>0.57122301274838683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0.55864996301336822</v>
      </c>
      <c r="C19">
        <v>475.69738637710248</v>
      </c>
      <c r="D19">
        <v>0.91502770434834346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0.755706323846973</v>
      </c>
      <c r="C20">
        <v>409.7155677791784</v>
      </c>
      <c r="D20">
        <v>1.2548879196022391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0.92862181588213444</v>
      </c>
      <c r="C21">
        <v>559.0323206483265</v>
      </c>
      <c r="D21">
        <v>1.593119354412621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1.1029168038356549</v>
      </c>
      <c r="C22">
        <v>741.25262403762895</v>
      </c>
      <c r="D22">
        <v>1.9466026383123669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1.270807122070869</v>
      </c>
      <c r="C23">
        <v>862.12417594088538</v>
      </c>
      <c r="D23">
        <v>2.1910685313536171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1.4195601192909031</v>
      </c>
      <c r="C24">
        <v>1097.9959305568741</v>
      </c>
      <c r="D24">
        <v>2.3353953305614059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1.5387449500391901</v>
      </c>
      <c r="C25">
        <v>1283.1384613931721</v>
      </c>
      <c r="D25">
        <v>2.3921436650009529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1.6353927996113979</v>
      </c>
      <c r="C26">
        <v>1437.4792023723789</v>
      </c>
      <c r="D26">
        <v>2.3515015288146919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1.708821315875003</v>
      </c>
      <c r="C27">
        <v>1628.2726826854191</v>
      </c>
      <c r="D27">
        <v>2.2485635723585169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0.43152948474409902</v>
      </c>
      <c r="T31">
        <f t="shared" ref="T31:T38" si="2">ABS((K3-C3)/K3)</f>
        <v>1.0488348562637801</v>
      </c>
      <c r="U31">
        <f t="shared" ref="U31:U42" si="3">ABS((L3-D3)/L3)</f>
        <v>0.48938193392382229</v>
      </c>
      <c r="X31">
        <f t="shared" ref="X31:X42" si="4">ABS((J16-B16)/J16)</f>
        <v>3.746547255050154E-2</v>
      </c>
      <c r="Y31">
        <f t="shared" si="0"/>
        <v>0.18186992534137827</v>
      </c>
      <c r="Z31">
        <f t="shared" si="0"/>
        <v>3.0229889946006838E-2</v>
      </c>
    </row>
    <row r="32" spans="1:26">
      <c r="S32">
        <f t="shared" si="1"/>
        <v>0.13868929244898581</v>
      </c>
      <c r="T32">
        <f t="shared" si="2"/>
        <v>0.43149475962377454</v>
      </c>
      <c r="U32">
        <f t="shared" si="3"/>
        <v>0.18550585747050174</v>
      </c>
      <c r="X32">
        <f t="shared" si="4"/>
        <v>0.16529773598694547</v>
      </c>
      <c r="Y32">
        <f t="shared" si="0"/>
        <v>0.15222836080476052</v>
      </c>
      <c r="Z32">
        <f t="shared" si="0"/>
        <v>8.5893602144656703E-2</v>
      </c>
    </row>
    <row r="33" spans="18:26">
      <c r="S33">
        <f t="shared" si="1"/>
        <v>4.7189486546100369E-2</v>
      </c>
      <c r="T33">
        <f t="shared" si="2"/>
        <v>0.75741991158638877</v>
      </c>
      <c r="U33">
        <f t="shared" si="3"/>
        <v>0.14056407384640984</v>
      </c>
      <c r="X33">
        <f t="shared" si="4"/>
        <v>1.0157569095656734E-2</v>
      </c>
      <c r="Y33">
        <f t="shared" si="0"/>
        <v>2.8739381533551454E-2</v>
      </c>
      <c r="Z33">
        <f t="shared" si="0"/>
        <v>0.13451058674486849</v>
      </c>
    </row>
    <row r="34" spans="18:26">
      <c r="S34">
        <f t="shared" si="1"/>
        <v>3.4246889758023605E-2</v>
      </c>
      <c r="T34">
        <f t="shared" si="2"/>
        <v>3.2428010621161572</v>
      </c>
      <c r="U34">
        <f t="shared" si="3"/>
        <v>8.9856967056923323E-2</v>
      </c>
      <c r="X34">
        <f t="shared" si="4"/>
        <v>4.8944564158378973E-2</v>
      </c>
      <c r="Y34">
        <f t="shared" si="0"/>
        <v>6.7077100652868218E-2</v>
      </c>
      <c r="Z34">
        <f t="shared" si="0"/>
        <v>8.6731240318697736E-2</v>
      </c>
    </row>
    <row r="35" spans="18:26">
      <c r="S35">
        <f t="shared" si="1"/>
        <v>6.3254094869713007E-2</v>
      </c>
      <c r="T35">
        <f>ABS((K7-C7)/K7)</f>
        <v>7.7369149676240054</v>
      </c>
      <c r="U35">
        <f t="shared" si="3"/>
        <v>4.8653436668576321E-2</v>
      </c>
      <c r="X35">
        <f t="shared" si="4"/>
        <v>1.7649237607019884E-2</v>
      </c>
      <c r="Y35">
        <f t="shared" si="0"/>
        <v>0.11008781976720586</v>
      </c>
      <c r="Z35">
        <f t="shared" si="0"/>
        <v>5.2228676506992283E-2</v>
      </c>
    </row>
    <row r="36" spans="18:26">
      <c r="S36">
        <f t="shared" si="1"/>
        <v>7.0008980664061887E-2</v>
      </c>
      <c r="T36">
        <f t="shared" si="2"/>
        <v>0.6450947491093949</v>
      </c>
      <c r="U36">
        <f t="shared" si="3"/>
        <v>2.1025316353060819E-2</v>
      </c>
      <c r="X36">
        <f t="shared" si="4"/>
        <v>1.8449019392557997E-2</v>
      </c>
      <c r="Y36">
        <f t="shared" si="0"/>
        <v>0.17498181722501996</v>
      </c>
      <c r="Z36">
        <f t="shared" si="0"/>
        <v>3.718707969571676E-2</v>
      </c>
    </row>
    <row r="37" spans="18:26">
      <c r="S37">
        <f t="shared" si="1"/>
        <v>4.6847358601497802E-2</v>
      </c>
      <c r="T37">
        <f t="shared" si="2"/>
        <v>0.36601119758228751</v>
      </c>
      <c r="U37">
        <f t="shared" si="3"/>
        <v>7.9095894773591649E-2</v>
      </c>
      <c r="X37">
        <f t="shared" si="4"/>
        <v>4.2060472255909795E-2</v>
      </c>
      <c r="Y37">
        <f t="shared" si="0"/>
        <v>0.2189118819413815</v>
      </c>
      <c r="Z37">
        <f t="shared" si="0"/>
        <v>0.11745272004154243</v>
      </c>
    </row>
    <row r="38" spans="18:26">
      <c r="S38">
        <f t="shared" si="1"/>
        <v>6.2172984342496587E-2</v>
      </c>
      <c r="T38">
        <f t="shared" si="2"/>
        <v>0.28192386992930513</v>
      </c>
      <c r="U38">
        <f t="shared" si="3"/>
        <v>8.2574879400876461E-2</v>
      </c>
      <c r="X38">
        <f t="shared" si="4"/>
        <v>6.3525920219992399E-2</v>
      </c>
      <c r="Y38">
        <f t="shared" si="0"/>
        <v>0.25234222882587332</v>
      </c>
      <c r="Z38">
        <f t="shared" si="0"/>
        <v>0.11789210783347814</v>
      </c>
    </row>
    <row r="39" spans="18:26">
      <c r="S39">
        <f t="shared" si="1"/>
        <v>7.5894075954471757E-2</v>
      </c>
      <c r="T39">
        <f>ABS((K11-C11)/K11)</f>
        <v>0.15462974935280843</v>
      </c>
      <c r="U39">
        <f t="shared" si="3"/>
        <v>7.2372470623281143E-2</v>
      </c>
      <c r="X39">
        <f t="shared" si="4"/>
        <v>9.8815790146995153E-2</v>
      </c>
      <c r="Y39">
        <f t="shared" si="0"/>
        <v>0.23082596808625283</v>
      </c>
      <c r="Z39">
        <f t="shared" si="0"/>
        <v>7.1282261725415477E-2</v>
      </c>
    </row>
    <row r="40" spans="18:26">
      <c r="S40">
        <f t="shared" si="1"/>
        <v>8.6962945645657916E-2</v>
      </c>
      <c r="T40">
        <f t="shared" ref="T40:T41" si="5">ABS((K12-C12)/K12)</f>
        <v>0.10926430603427258</v>
      </c>
      <c r="U40">
        <f t="shared" si="3"/>
        <v>8.50970327472136E-2</v>
      </c>
      <c r="X40">
        <f t="shared" si="4"/>
        <v>9.4179726970909469E-2</v>
      </c>
      <c r="Y40">
        <f t="shared" si="0"/>
        <v>0.25312080244867752</v>
      </c>
      <c r="Z40">
        <f t="shared" si="0"/>
        <v>2.5748805536264701E-3</v>
      </c>
    </row>
    <row r="41" spans="18:26">
      <c r="S41">
        <f t="shared" si="1"/>
        <v>7.9501912430907234E-2</v>
      </c>
      <c r="T41">
        <f t="shared" si="5"/>
        <v>9.3375230222208422E-2</v>
      </c>
      <c r="U41">
        <f t="shared" si="3"/>
        <v>7.8314814272181218E-2</v>
      </c>
      <c r="X41">
        <f t="shared" si="4"/>
        <v>0.10112631269283454</v>
      </c>
      <c r="Y41">
        <f t="shared" si="0"/>
        <v>0.26927653397093387</v>
      </c>
      <c r="Z41">
        <f t="shared" si="0"/>
        <v>4.4881588621165029E-2</v>
      </c>
    </row>
    <row r="42" spans="18:26">
      <c r="S42">
        <f>ABS((J14-B14)/J14)</f>
        <v>7.8743516926655183E-2</v>
      </c>
      <c r="T42">
        <f>ABS((K14-C14)/K14)</f>
        <v>5.6813943225823382E-4</v>
      </c>
      <c r="U42">
        <f t="shared" si="3"/>
        <v>8.4290417485981289E-2</v>
      </c>
      <c r="X42">
        <f t="shared" si="4"/>
        <v>0.10861639799857457</v>
      </c>
      <c r="Y42">
        <f t="shared" si="0"/>
        <v>0.26465579068535477</v>
      </c>
      <c r="Z42">
        <f t="shared" si="0"/>
        <v>4.6410698745327904E-2</v>
      </c>
    </row>
    <row r="43" spans="18:26">
      <c r="R43" t="s">
        <v>5</v>
      </c>
      <c r="S43">
        <f>( SUM(S31:S41)/12)*100</f>
        <v>9.4691458833834599</v>
      </c>
      <c r="T43">
        <f>( SUM(T31:T41)/12)*100</f>
        <v>123.89803882870318</v>
      </c>
      <c r="U43">
        <f>( SUM(U31:U41)/12)*100</f>
        <v>11.43702230947032</v>
      </c>
      <c r="X43">
        <f t="shared" ref="X43:Z43" si="6">( SUM(X31:X41)/12)*100</f>
        <v>5.813931842314183</v>
      </c>
      <c r="Y43">
        <f t="shared" si="6"/>
        <v>16.162181838315863</v>
      </c>
      <c r="Z43">
        <f t="shared" si="6"/>
        <v>6.5072052844347184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2020-02-28T20:13:42Z</dcterms:modified>
</cp:coreProperties>
</file>