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Optimised_Networks\Predictions\"/>
    </mc:Choice>
  </mc:AlternateContent>
  <xr:revisionPtr revIDLastSave="0" documentId="13_ncr:1_{B741E9AC-C2AD-434D-BB17-56ABDF2EAA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<sst xmlns="http://schemas.openxmlformats.org/spreadsheetml/2006/main" count="6" uniqueCount="6">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</sst>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0.29079437255859381</c:v>
                </c:pt>
                <c:pt idx="2">
                  <c:v>0.45302051305770868</c:v>
                </c:pt>
                <c:pt idx="3">
                  <c:v>0.69385695457458496</c:v>
                </c:pt>
                <c:pt idx="4">
                  <c:v>0.9415287971496582</c:v>
                </c:pt>
                <c:pt idx="5">
                  <c:v>1.1946291923522949</c:v>
                </c:pt>
                <c:pt idx="6">
                  <c:v>1.3543436527252199</c:v>
                </c:pt>
                <c:pt idx="7">
                  <c:v>1.5411422252655029</c:v>
                </c:pt>
                <c:pt idx="8">
                  <c:v>1.679837107658386</c:v>
                </c:pt>
                <c:pt idx="9">
                  <c:v>1.835586309432983</c:v>
                </c:pt>
                <c:pt idx="10">
                  <c:v>1.998004674911499</c:v>
                </c:pt>
                <c:pt idx="11">
                  <c:v>2.1314630508422852</c:v>
                </c:pt>
                <c:pt idx="12">
                  <c:v>2.2275114059448242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941.20953369140625</c:v>
                </c:pt>
                <c:pt idx="2">
                  <c:v>199.72758483886719</c:v>
                </c:pt>
                <c:pt idx="3">
                  <c:v>431.07952880859381</c:v>
                </c:pt>
                <c:pt idx="4">
                  <c:v>581.48406982421875</c:v>
                </c:pt>
                <c:pt idx="5">
                  <c:v>4.1160202026367188</c:v>
                </c:pt>
                <c:pt idx="6">
                  <c:v>1032.927978515625</c:v>
                </c:pt>
                <c:pt idx="7">
                  <c:v>3849.621337890625</c:v>
                </c:pt>
                <c:pt idx="8">
                  <c:v>5125.30859375</c:v>
                </c:pt>
                <c:pt idx="9">
                  <c:v>6844.28125</c:v>
                </c:pt>
                <c:pt idx="10">
                  <c:v>8452.08984375</c:v>
                </c:pt>
                <c:pt idx="11">
                  <c:v>9668.9853515625</c:v>
                </c:pt>
                <c:pt idx="12">
                  <c:v>11025.9658203125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0.49898996949195862</c:v>
                </c:pt>
                <c:pt idx="2">
                  <c:v>0.76237750053405762</c:v>
                </c:pt>
                <c:pt idx="3">
                  <c:v>1.128008127212524</c:v>
                </c:pt>
                <c:pt idx="4">
                  <c:v>1.436592817306519</c:v>
                </c:pt>
                <c:pt idx="5">
                  <c:v>1.764631390571594</c:v>
                </c:pt>
                <c:pt idx="6">
                  <c:v>2.0347321033477779</c:v>
                </c:pt>
                <c:pt idx="7">
                  <c:v>2.3842463493347168</c:v>
                </c:pt>
                <c:pt idx="8">
                  <c:v>2.7195875644683838</c:v>
                </c:pt>
                <c:pt idx="9">
                  <c:v>2.940475702285767</c:v>
                </c:pt>
                <c:pt idx="10">
                  <c:v>3.0786285400390621</c:v>
                </c:pt>
                <c:pt idx="11">
                  <c:v>3.3048429489135742</c:v>
                </c:pt>
                <c:pt idx="12">
                  <c:v>3.4532384872436519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[1]Sheet1!$J$15:$J$27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53-4D15-A905-9D57E30B3BF1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0.1691045016050339</c:v>
                </c:pt>
                <c:pt idx="2">
                  <c:v>0.26157790422439581</c:v>
                </c:pt>
                <c:pt idx="3">
                  <c:v>0.35319602489471441</c:v>
                </c:pt>
                <c:pt idx="4">
                  <c:v>0.56065958738327026</c:v>
                </c:pt>
                <c:pt idx="5">
                  <c:v>0.75848609209060669</c:v>
                </c:pt>
                <c:pt idx="6">
                  <c:v>0.90462726354598999</c:v>
                </c:pt>
                <c:pt idx="7">
                  <c:v>1.0749449729919429</c:v>
                </c:pt>
                <c:pt idx="8">
                  <c:v>1.216445684432983</c:v>
                </c:pt>
                <c:pt idx="9">
                  <c:v>1.345831632614136</c:v>
                </c:pt>
                <c:pt idx="10">
                  <c:v>1.436860322952271</c:v>
                </c:pt>
                <c:pt idx="11">
                  <c:v>1.527686715126038</c:v>
                </c:pt>
                <c:pt idx="12">
                  <c:v>1.5674000978469851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81311664124531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[1]Sheet1!$K$15:$K$27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738.07171630859375</c:v>
                </c:pt>
                <c:pt idx="2">
                  <c:v>729.57305908203125</c:v>
                </c:pt>
                <c:pt idx="3">
                  <c:v>646.70806884765625</c:v>
                </c:pt>
                <c:pt idx="4">
                  <c:v>501.73162841796881</c:v>
                </c:pt>
                <c:pt idx="5">
                  <c:v>399.85015869140619</c:v>
                </c:pt>
                <c:pt idx="6">
                  <c:v>652.69769287109375</c:v>
                </c:pt>
                <c:pt idx="7">
                  <c:v>944.65704345703125</c:v>
                </c:pt>
                <c:pt idx="8">
                  <c:v>1176.747192382812</c:v>
                </c:pt>
                <c:pt idx="9">
                  <c:v>1546.248046875</c:v>
                </c:pt>
                <c:pt idx="10">
                  <c:v>1670.996948242188</c:v>
                </c:pt>
                <c:pt idx="11">
                  <c:v>1906.114868164062</c:v>
                </c:pt>
                <c:pt idx="12">
                  <c:v>2135.27392578125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[1]Sheet1!$L$15:$L$27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0.219601646065712</c:v>
                </c:pt>
                <c:pt idx="2">
                  <c:v>0.36454311013221741</c:v>
                </c:pt>
                <c:pt idx="3">
                  <c:v>0.62490272521972656</c:v>
                </c:pt>
                <c:pt idx="4">
                  <c:v>0.95701873302459717</c:v>
                </c:pt>
                <c:pt idx="5">
                  <c:v>1.1939378976821899</c:v>
                </c:pt>
                <c:pt idx="6">
                  <c:v>1.521934986114502</c:v>
                </c:pt>
                <c:pt idx="7">
                  <c:v>1.863747835159302</c:v>
                </c:pt>
                <c:pt idx="8">
                  <c:v>2.0252642631530762</c:v>
                </c:pt>
                <c:pt idx="9">
                  <c:v>2.1909503936767578</c:v>
                </c:pt>
                <c:pt idx="10">
                  <c:v>2.3453912734985352</c:v>
                </c:pt>
                <c:pt idx="11">
                  <c:v>2.4500939846038818</c:v>
                </c:pt>
                <c:pt idx="12">
                  <c:v>2.4255051612853999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333375</xdr:colOff>
      <xdr:row>35</xdr:row>
      <xdr:rowOff>79375</xdr:rowOff>
    </xdr:from>
    <xdr:to>
      <xdr:col>49</xdr:col>
      <xdr:colOff>230133</xdr:colOff>
      <xdr:row>65</xdr:row>
      <xdr:rowOff>65882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  <row r="15">
          <cell r="J15">
            <v>7.6999999999999999E-2</v>
          </cell>
          <cell r="K15">
            <v>783.2</v>
          </cell>
          <cell r="L15">
            <v>0</v>
          </cell>
        </row>
        <row r="16">
          <cell r="J16">
            <v>0.15570000000000001</v>
          </cell>
          <cell r="K16">
            <v>768.3</v>
          </cell>
          <cell r="L16">
            <v>0.22</v>
          </cell>
        </row>
        <row r="17">
          <cell r="J17">
            <v>0.24979999999999999</v>
          </cell>
          <cell r="K17">
            <v>695.8</v>
          </cell>
          <cell r="L17">
            <v>0.39200000000000002</v>
          </cell>
        </row>
        <row r="18">
          <cell r="J18">
            <v>0.40450000000000003</v>
          </cell>
          <cell r="K18">
            <v>608.1</v>
          </cell>
          <cell r="L18">
            <v>0.66</v>
          </cell>
        </row>
        <row r="19">
          <cell r="J19">
            <v>0.58740000000000003</v>
          </cell>
          <cell r="K19">
            <v>509.9</v>
          </cell>
          <cell r="L19">
            <v>0.84199999999999997</v>
          </cell>
        </row>
        <row r="20">
          <cell r="J20">
            <v>0.74260000000000004</v>
          </cell>
          <cell r="K20">
            <v>460.4</v>
          </cell>
          <cell r="L20">
            <v>1.1926000000000001</v>
          </cell>
        </row>
        <row r="21">
          <cell r="J21">
            <v>0.91180000000000005</v>
          </cell>
          <cell r="K21">
            <v>677.6</v>
          </cell>
          <cell r="L21">
            <v>1.536</v>
          </cell>
        </row>
        <row r="22">
          <cell r="J22">
            <v>1.0584</v>
          </cell>
          <cell r="K22">
            <v>949</v>
          </cell>
          <cell r="L22">
            <v>1.742</v>
          </cell>
        </row>
        <row r="23">
          <cell r="J23">
            <v>1.1949000000000001</v>
          </cell>
          <cell r="K23">
            <v>1153.0999999999999</v>
          </cell>
          <cell r="L23">
            <v>1.96</v>
          </cell>
        </row>
        <row r="24">
          <cell r="J24">
            <v>1.2919</v>
          </cell>
          <cell r="K24">
            <v>1427.5</v>
          </cell>
          <cell r="L24">
            <v>2.1800000000000002</v>
          </cell>
        </row>
        <row r="25">
          <cell r="J25">
            <v>1.4063000000000001</v>
          </cell>
          <cell r="K25">
            <v>1718</v>
          </cell>
          <cell r="L25">
            <v>2.3860000000000001</v>
          </cell>
        </row>
        <row r="26">
          <cell r="J26">
            <v>1.4852000000000001</v>
          </cell>
          <cell r="K26">
            <v>1967.2</v>
          </cell>
          <cell r="L26">
            <v>2.4620000000000002</v>
          </cell>
        </row>
        <row r="27">
          <cell r="J27">
            <v>1.5414000000000001</v>
          </cell>
          <cell r="K27">
            <v>2214.3000000000002</v>
          </cell>
          <cell r="L27">
            <v>2.3580000000000001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AC33" sqref="AC33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0.29079437255859381</v>
      </c>
      <c r="C3">
        <v>941.20953369140625</v>
      </c>
      <c r="D3">
        <v>0.49898996949195862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0.45302051305770868</v>
      </c>
      <c r="C4">
        <v>199.72758483886719</v>
      </c>
      <c r="D4">
        <v>0.76237750053405762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0.69385695457458496</v>
      </c>
      <c r="C5">
        <v>431.07952880859381</v>
      </c>
      <c r="D5">
        <v>1.128008127212524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0.9415287971496582</v>
      </c>
      <c r="C6">
        <v>581.48406982421875</v>
      </c>
      <c r="D6">
        <v>1.436592817306519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1.1946291923522949</v>
      </c>
      <c r="C7">
        <v>4.1160202026367188</v>
      </c>
      <c r="D7">
        <v>1.764631390571594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1.3543436527252199</v>
      </c>
      <c r="C8">
        <v>1032.927978515625</v>
      </c>
      <c r="D8">
        <v>2.0347321033477779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1.5411422252655029</v>
      </c>
      <c r="C9">
        <v>3849.621337890625</v>
      </c>
      <c r="D9">
        <v>2.3842463493347168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1.679837107658386</v>
      </c>
      <c r="C10">
        <v>5125.30859375</v>
      </c>
      <c r="D10">
        <v>2.7195875644683838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1.835586309432983</v>
      </c>
      <c r="C11">
        <v>6844.28125</v>
      </c>
      <c r="D11">
        <v>2.940475702285767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1.998004674911499</v>
      </c>
      <c r="C12">
        <v>8452.08984375</v>
      </c>
      <c r="D12">
        <v>3.0786285400390621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2.1314630508422852</v>
      </c>
      <c r="C13">
        <v>9668.9853515625</v>
      </c>
      <c r="D13">
        <v>3.3048429489135742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2.2275114059448242</v>
      </c>
      <c r="C14">
        <v>11025.9658203125</v>
      </c>
      <c r="D14">
        <v>3.4532384872436519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0.1691045016050339</v>
      </c>
      <c r="C16">
        <v>738.07171630859375</v>
      </c>
      <c r="D16">
        <v>0.219601646065712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0.26157790422439581</v>
      </c>
      <c r="C17">
        <v>729.57305908203125</v>
      </c>
      <c r="D17">
        <v>0.36454311013221741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0.35319602489471441</v>
      </c>
      <c r="C18">
        <v>646.70806884765625</v>
      </c>
      <c r="D18">
        <v>0.62490272521972656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0.56065958738327026</v>
      </c>
      <c r="C19">
        <v>501.73162841796881</v>
      </c>
      <c r="D19">
        <v>0.95701873302459717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0.75848609209060669</v>
      </c>
      <c r="C20">
        <v>399.85015869140619</v>
      </c>
      <c r="D20">
        <v>1.1939378976821899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0.90462726354598999</v>
      </c>
      <c r="C21">
        <v>652.69769287109375</v>
      </c>
      <c r="D21">
        <v>1.521934986114502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1.0749449729919429</v>
      </c>
      <c r="C22">
        <v>944.65704345703125</v>
      </c>
      <c r="D22">
        <v>1.863747835159302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1.216445684432983</v>
      </c>
      <c r="C23">
        <v>1176.747192382812</v>
      </c>
      <c r="D23">
        <v>2.0252642631530762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1.345831632614136</v>
      </c>
      <c r="C24">
        <v>1546.248046875</v>
      </c>
      <c r="D24">
        <v>2.1909503936767578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1.436860322952271</v>
      </c>
      <c r="C25">
        <v>1670.996948242188</v>
      </c>
      <c r="D25">
        <v>2.3453912734985352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1.527686715126038</v>
      </c>
      <c r="C26">
        <v>1906.114868164062</v>
      </c>
      <c r="D26">
        <v>2.4500939846038818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1.5674000978469851</v>
      </c>
      <c r="C27">
        <v>2135.27392578125</v>
      </c>
      <c r="D27">
        <v>2.4255051612853999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0.35127496542097492</v>
      </c>
      <c r="T31">
        <f t="shared" ref="T31:T38" si="2">ABS((K3-C3)/K3)</f>
        <v>0.93397894608545051</v>
      </c>
      <c r="U31">
        <f t="shared" ref="U31:U42" si="3">ABS((L3-D3)/L3)</f>
        <v>0.51209081664229872</v>
      </c>
      <c r="X31">
        <f t="shared" ref="X31:X42" si="4">ABS((J16-B16)/J16)</f>
        <v>8.6091853596877946E-2</v>
      </c>
      <c r="Y31">
        <f t="shared" si="0"/>
        <v>3.9344375493174807E-2</v>
      </c>
      <c r="Z31">
        <f t="shared" si="0"/>
        <v>1.8106997013090829E-3</v>
      </c>
    </row>
    <row r="32" spans="1:26">
      <c r="S32">
        <f t="shared" si="1"/>
        <v>4.5066372138050807E-2</v>
      </c>
      <c r="T32">
        <f t="shared" si="2"/>
        <v>0.5799983495839105</v>
      </c>
      <c r="U32">
        <f t="shared" si="3"/>
        <v>3.0239865586564361E-2</v>
      </c>
      <c r="X32">
        <f t="shared" si="4"/>
        <v>4.7149336366676592E-2</v>
      </c>
      <c r="Y32">
        <f t="shared" si="0"/>
        <v>4.8538458008093269E-2</v>
      </c>
      <c r="Z32">
        <f t="shared" si="0"/>
        <v>7.0043086397404614E-2</v>
      </c>
    </row>
    <row r="33" spans="18:26">
      <c r="S33">
        <f t="shared" si="1"/>
        <v>4.5982463117578698E-2</v>
      </c>
      <c r="T33">
        <f t="shared" si="2"/>
        <v>0.38713366415224709</v>
      </c>
      <c r="U33">
        <f t="shared" si="3"/>
        <v>1.6223538029300783E-2</v>
      </c>
      <c r="X33">
        <f t="shared" si="4"/>
        <v>0.12683306577326481</v>
      </c>
      <c r="Y33">
        <f t="shared" si="0"/>
        <v>6.3489670856201649E-2</v>
      </c>
      <c r="Z33">
        <f t="shared" si="0"/>
        <v>5.3177689061020404E-2</v>
      </c>
    </row>
    <row r="34" spans="18:26">
      <c r="S34">
        <f t="shared" si="1"/>
        <v>4.9728706954321571E-2</v>
      </c>
      <c r="T34">
        <f t="shared" si="2"/>
        <v>1.3324671874216556</v>
      </c>
      <c r="U34">
        <f t="shared" si="3"/>
        <v>1.1685082610224698E-2</v>
      </c>
      <c r="X34">
        <f t="shared" si="4"/>
        <v>4.5523344597769438E-2</v>
      </c>
      <c r="Y34">
        <f t="shared" si="0"/>
        <v>1.601955595613095E-2</v>
      </c>
      <c r="Z34">
        <f t="shared" si="0"/>
        <v>0.13660182069429597</v>
      </c>
    </row>
    <row r="35" spans="18:26">
      <c r="S35">
        <f t="shared" si="1"/>
        <v>1.1711714390493606E-2</v>
      </c>
      <c r="T35">
        <f>ABS((K7-C7)/K7)</f>
        <v>0.97196171524089425</v>
      </c>
      <c r="U35">
        <f t="shared" si="3"/>
        <v>3.0331126714158202E-3</v>
      </c>
      <c r="X35">
        <f t="shared" si="4"/>
        <v>2.139252907434238E-2</v>
      </c>
      <c r="Y35">
        <f t="shared" si="0"/>
        <v>0.13151572829842265</v>
      </c>
      <c r="Z35">
        <f t="shared" si="0"/>
        <v>1.1218327034964253E-3</v>
      </c>
    </row>
    <row r="36" spans="18:26">
      <c r="S36">
        <f t="shared" si="1"/>
        <v>3.5729453169364447E-3</v>
      </c>
      <c r="T36">
        <f t="shared" si="2"/>
        <v>0.3992299495645858</v>
      </c>
      <c r="U36">
        <f t="shared" si="3"/>
        <v>4.0220705968029354E-2</v>
      </c>
      <c r="X36">
        <f t="shared" si="4"/>
        <v>7.8665677275828738E-3</v>
      </c>
      <c r="Y36">
        <f t="shared" si="0"/>
        <v>3.6750748419283163E-2</v>
      </c>
      <c r="Z36">
        <f t="shared" si="0"/>
        <v>9.156910081704479E-3</v>
      </c>
    </row>
    <row r="37" spans="18:26">
      <c r="S37">
        <f t="shared" si="1"/>
        <v>1.604840800732002E-2</v>
      </c>
      <c r="T37">
        <f t="shared" si="2"/>
        <v>3.1782381826682381E-2</v>
      </c>
      <c r="U37">
        <f t="shared" si="3"/>
        <v>5.3870496295747312E-2</v>
      </c>
      <c r="X37">
        <f t="shared" si="4"/>
        <v>1.5632060649983851E-2</v>
      </c>
      <c r="Y37">
        <f t="shared" si="0"/>
        <v>4.5763504140871967E-3</v>
      </c>
      <c r="Z37">
        <f t="shared" si="0"/>
        <v>6.9889687232664741E-2</v>
      </c>
    </row>
    <row r="38" spans="18:26">
      <c r="S38">
        <f t="shared" si="1"/>
        <v>1.2034871694179801E-2</v>
      </c>
      <c r="T38">
        <f t="shared" si="2"/>
        <v>2.3975110257086901E-3</v>
      </c>
      <c r="U38">
        <f t="shared" si="3"/>
        <v>1.8199435209969757E-2</v>
      </c>
      <c r="X38">
        <f t="shared" si="4"/>
        <v>1.8031370351479521E-2</v>
      </c>
      <c r="Y38">
        <f t="shared" si="0"/>
        <v>2.0507494911813494E-2</v>
      </c>
      <c r="Z38">
        <f t="shared" si="0"/>
        <v>3.3298093445447048E-2</v>
      </c>
    </row>
    <row r="39" spans="18:26">
      <c r="S39">
        <f t="shared" si="1"/>
        <v>2.6420754517352821E-2</v>
      </c>
      <c r="T39">
        <f>ABS((K11-C11)/K11)</f>
        <v>4.4025369160888721E-2</v>
      </c>
      <c r="U39">
        <f t="shared" si="3"/>
        <v>7.012226810194218E-3</v>
      </c>
      <c r="X39">
        <f t="shared" si="4"/>
        <v>4.1745980814409715E-2</v>
      </c>
      <c r="Y39">
        <f t="shared" si="0"/>
        <v>8.3186022329246934E-2</v>
      </c>
      <c r="Z39">
        <f t="shared" si="0"/>
        <v>5.0231163654851614E-3</v>
      </c>
    </row>
    <row r="40" spans="18:26">
      <c r="S40">
        <f t="shared" si="1"/>
        <v>1.8950861773790111E-2</v>
      </c>
      <c r="T40">
        <f t="shared" ref="T40:T41" si="5">ABS((K12-C12)/K12)</f>
        <v>1.2710130506138331E-2</v>
      </c>
      <c r="U40">
        <f t="shared" si="3"/>
        <v>2.575046201295509E-2</v>
      </c>
      <c r="X40">
        <f t="shared" si="4"/>
        <v>2.1731012552279629E-2</v>
      </c>
      <c r="Y40">
        <f t="shared" si="0"/>
        <v>2.7359168659960447E-2</v>
      </c>
      <c r="Z40">
        <f t="shared" si="0"/>
        <v>1.7019583613354972E-2</v>
      </c>
    </row>
    <row r="41" spans="18:26">
      <c r="S41">
        <f t="shared" si="1"/>
        <v>1.2434299753377636E-2</v>
      </c>
      <c r="T41">
        <f t="shared" si="5"/>
        <v>2.7995342922897282E-3</v>
      </c>
      <c r="U41">
        <f t="shared" si="3"/>
        <v>4.5653768332607298E-3</v>
      </c>
      <c r="X41">
        <f t="shared" si="4"/>
        <v>2.8606729818231865E-2</v>
      </c>
      <c r="Y41">
        <f t="shared" si="0"/>
        <v>3.105181569537312E-2</v>
      </c>
      <c r="Z41">
        <f t="shared" si="0"/>
        <v>4.8359120211691111E-3</v>
      </c>
    </row>
    <row r="42" spans="18:26">
      <c r="S42">
        <f>ABS((J14-B14)/J14)</f>
        <v>1.6160325981703891E-2</v>
      </c>
      <c r="T42">
        <f>ABS((K14-C14)/K14)</f>
        <v>7.9991904611861467E-2</v>
      </c>
      <c r="U42">
        <f t="shared" si="3"/>
        <v>4.8304071343943213E-3</v>
      </c>
      <c r="X42">
        <f t="shared" si="4"/>
        <v>1.686784601465225E-2</v>
      </c>
      <c r="Y42">
        <f t="shared" si="0"/>
        <v>3.5688964557083584E-2</v>
      </c>
      <c r="Z42">
        <f t="shared" si="0"/>
        <v>2.8628143038761596E-2</v>
      </c>
    </row>
    <row r="43" spans="18:26">
      <c r="R43" t="s">
        <v>5</v>
      </c>
      <c r="S43">
        <f>( SUM(S31:S41)/12)*100</f>
        <v>4.943553025703137</v>
      </c>
      <c r="T43">
        <f>( SUM(T31:T41)/12)*100</f>
        <v>39.15403949050377</v>
      </c>
      <c r="U43">
        <f>( SUM(U31:U41)/12)*100</f>
        <v>6.0240926555830079</v>
      </c>
      <c r="X43">
        <f t="shared" ref="X43:Z43" si="6">( SUM(X31:X41)/12)*100</f>
        <v>3.8383654276908215</v>
      </c>
      <c r="Y43">
        <f t="shared" si="6"/>
        <v>4.1861615753482306</v>
      </c>
      <c r="Z43">
        <f t="shared" si="6"/>
        <v>3.3498202609779337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2020-02-28T20:09:34Z</dcterms:modified>
</cp:coreProperties>
</file>