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04E08989-3CAA-40FE-B83C-FB80054879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<sst xmlns="http://schemas.openxmlformats.org/spreadsheetml/2006/main" count="6" uniqueCount="6">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</sst>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0.30806517601013178</c:v>
                </c:pt>
                <c:pt idx="2">
                  <c:v>0.45633327960968018</c:v>
                </c:pt>
                <c:pt idx="3">
                  <c:v>0.68590652942657471</c:v>
                </c:pt>
                <c:pt idx="4">
                  <c:v>0.91659682989120483</c:v>
                </c:pt>
                <c:pt idx="5">
                  <c:v>1.126625657081604</c:v>
                </c:pt>
                <c:pt idx="6">
                  <c:v>1.327165484428406</c:v>
                </c:pt>
                <c:pt idx="7">
                  <c:v>1.5363667011260991</c:v>
                </c:pt>
                <c:pt idx="8">
                  <c:v>1.6743431091308589</c:v>
                </c:pt>
                <c:pt idx="9">
                  <c:v>1.8534237146377559</c:v>
                </c:pt>
                <c:pt idx="10">
                  <c:v>2.0095643997192378</c:v>
                </c:pt>
                <c:pt idx="11">
                  <c:v>2.17437744140625</c:v>
                </c:pt>
                <c:pt idx="12">
                  <c:v>2.2733595371246338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997.10638427734375</c:v>
                </c:pt>
                <c:pt idx="2">
                  <c:v>184.83403015136719</c:v>
                </c:pt>
                <c:pt idx="3">
                  <c:v>268.23809814453119</c:v>
                </c:pt>
                <c:pt idx="4">
                  <c:v>688.36944580078125</c:v>
                </c:pt>
                <c:pt idx="5">
                  <c:v>442.11956787109381</c:v>
                </c:pt>
                <c:pt idx="6">
                  <c:v>1686.909301757812</c:v>
                </c:pt>
                <c:pt idx="7">
                  <c:v>3996.80712890625</c:v>
                </c:pt>
                <c:pt idx="8">
                  <c:v>5302.0107421875</c:v>
                </c:pt>
                <c:pt idx="9">
                  <c:v>6905.2568359375</c:v>
                </c:pt>
                <c:pt idx="10">
                  <c:v>8451.7421875</c:v>
                </c:pt>
                <c:pt idx="11">
                  <c:v>9731.91796875</c:v>
                </c:pt>
                <c:pt idx="12">
                  <c:v>11106.162109375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0.49149599671363831</c:v>
                </c:pt>
                <c:pt idx="2">
                  <c:v>0.71754533052444458</c:v>
                </c:pt>
                <c:pt idx="3">
                  <c:v>1.1134073734283449</c:v>
                </c:pt>
                <c:pt idx="4">
                  <c:v>1.396196842193604</c:v>
                </c:pt>
                <c:pt idx="5">
                  <c:v>1.7370536327362061</c:v>
                </c:pt>
                <c:pt idx="6">
                  <c:v>2.0178031921386719</c:v>
                </c:pt>
                <c:pt idx="7">
                  <c:v>2.3846156597137451</c:v>
                </c:pt>
                <c:pt idx="8">
                  <c:v>2.7441413402557369</c:v>
                </c:pt>
                <c:pt idx="9">
                  <c:v>2.9443247318267818</c:v>
                </c:pt>
                <c:pt idx="10">
                  <c:v>3.12999415397644</c:v>
                </c:pt>
                <c:pt idx="11">
                  <c:v>3.3538694381713872</c:v>
                </c:pt>
                <c:pt idx="12">
                  <c:v>3.472152948379517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[1]Sheet1!$J$15:$J$27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3-4D15-A905-9D57E30B3BF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0.1615333408117294</c:v>
                </c:pt>
                <c:pt idx="2">
                  <c:v>0.28547227382659912</c:v>
                </c:pt>
                <c:pt idx="3">
                  <c:v>0.37158298492431641</c:v>
                </c:pt>
                <c:pt idx="4">
                  <c:v>0.5540432333946228</c:v>
                </c:pt>
                <c:pt idx="5">
                  <c:v>0.77954560518264771</c:v>
                </c:pt>
                <c:pt idx="6">
                  <c:v>0.91759771108627319</c:v>
                </c:pt>
                <c:pt idx="7">
                  <c:v>1.088361263275146</c:v>
                </c:pt>
                <c:pt idx="8">
                  <c:v>1.2282769680023189</c:v>
                </c:pt>
                <c:pt idx="9">
                  <c:v>1.3544788360595701</c:v>
                </c:pt>
                <c:pt idx="10">
                  <c:v>1.4371093511581421</c:v>
                </c:pt>
                <c:pt idx="11">
                  <c:v>1.5349495410919189</c:v>
                </c:pt>
                <c:pt idx="12">
                  <c:v>1.592232823371887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628.56939697265625</c:v>
                </c:pt>
                <c:pt idx="2">
                  <c:v>718.97039794921875</c:v>
                </c:pt>
                <c:pt idx="3">
                  <c:v>689.53778076171875</c:v>
                </c:pt>
                <c:pt idx="4">
                  <c:v>488.40789794921881</c:v>
                </c:pt>
                <c:pt idx="5">
                  <c:v>454.86077880859381</c:v>
                </c:pt>
                <c:pt idx="6">
                  <c:v>618.38482666015625</c:v>
                </c:pt>
                <c:pt idx="7">
                  <c:v>844.54071044921875</c:v>
                </c:pt>
                <c:pt idx="8">
                  <c:v>1081.193115234375</c:v>
                </c:pt>
                <c:pt idx="9">
                  <c:v>1398.3212890625</c:v>
                </c:pt>
                <c:pt idx="10">
                  <c:v>1617.680053710938</c:v>
                </c:pt>
                <c:pt idx="11">
                  <c:v>1903.601684570312</c:v>
                </c:pt>
                <c:pt idx="12">
                  <c:v>2182.77294921875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0.21334947645664221</c:v>
                </c:pt>
                <c:pt idx="2">
                  <c:v>0.3653043806552887</c:v>
                </c:pt>
                <c:pt idx="3">
                  <c:v>0.59758877754211426</c:v>
                </c:pt>
                <c:pt idx="4">
                  <c:v>0.97510272264480591</c:v>
                </c:pt>
                <c:pt idx="5">
                  <c:v>1.198505640029907</c:v>
                </c:pt>
                <c:pt idx="6">
                  <c:v>1.5553808212280269</c:v>
                </c:pt>
                <c:pt idx="7">
                  <c:v>1.9042807817459111</c:v>
                </c:pt>
                <c:pt idx="8">
                  <c:v>2.0515518188476558</c:v>
                </c:pt>
                <c:pt idx="9">
                  <c:v>2.210111141204834</c:v>
                </c:pt>
                <c:pt idx="10">
                  <c:v>2.348379373550415</c:v>
                </c:pt>
                <c:pt idx="11">
                  <c:v>2.4320206642150879</c:v>
                </c:pt>
                <c:pt idx="12">
                  <c:v>2.413149356842041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333375</xdr:colOff>
      <xdr:row>35</xdr:row>
      <xdr:rowOff>79375</xdr:rowOff>
    </xdr:from>
    <xdr:to>
      <xdr:col>49</xdr:col>
      <xdr:colOff>230133</xdr:colOff>
      <xdr:row>65</xdr:row>
      <xdr:rowOff>65882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60" zoomScaleNormal="60" workbookViewId="0">
      <selection activeCell="Y42" sqref="Y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0.30806517601013178</v>
      </c>
      <c r="C3">
        <v>997.10638427734375</v>
      </c>
      <c r="D3">
        <v>0.49149599671363831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0.45633327960968018</v>
      </c>
      <c r="C4">
        <v>184.83403015136719</v>
      </c>
      <c r="D4">
        <v>0.71754533052444458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0.68590652942657471</v>
      </c>
      <c r="C5">
        <v>268.23809814453119</v>
      </c>
      <c r="D5">
        <v>1.1134073734283449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0.91659682989120483</v>
      </c>
      <c r="C6">
        <v>688.36944580078125</v>
      </c>
      <c r="D6">
        <v>1.396196842193604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1.126625657081604</v>
      </c>
      <c r="C7">
        <v>442.11956787109381</v>
      </c>
      <c r="D7">
        <v>1.7370536327362061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1.327165484428406</v>
      </c>
      <c r="C8">
        <v>1686.909301757812</v>
      </c>
      <c r="D8">
        <v>2.0178031921386719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1.5363667011260991</v>
      </c>
      <c r="C9">
        <v>3996.80712890625</v>
      </c>
      <c r="D9">
        <v>2.3846156597137451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1.6743431091308589</v>
      </c>
      <c r="C10">
        <v>5302.0107421875</v>
      </c>
      <c r="D10">
        <v>2.7441413402557369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1.8534237146377559</v>
      </c>
      <c r="C11">
        <v>6905.2568359375</v>
      </c>
      <c r="D11">
        <v>2.9443247318267818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2.0095643997192378</v>
      </c>
      <c r="C12">
        <v>8451.7421875</v>
      </c>
      <c r="D12">
        <v>3.12999415397644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2.17437744140625</v>
      </c>
      <c r="C13">
        <v>9731.91796875</v>
      </c>
      <c r="D13">
        <v>3.3538694381713872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2.2733595371246338</v>
      </c>
      <c r="C14">
        <v>11106.162109375</v>
      </c>
      <c r="D14">
        <v>3.472152948379517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0.1615333408117294</v>
      </c>
      <c r="C16">
        <v>628.56939697265625</v>
      </c>
      <c r="D16">
        <v>0.21334947645664221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0.28547227382659912</v>
      </c>
      <c r="C17">
        <v>718.97039794921875</v>
      </c>
      <c r="D17">
        <v>0.3653043806552887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0.37158298492431641</v>
      </c>
      <c r="C18">
        <v>689.53778076171875</v>
      </c>
      <c r="D18">
        <v>0.59758877754211426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0.5540432333946228</v>
      </c>
      <c r="C19">
        <v>488.40789794921881</v>
      </c>
      <c r="D19">
        <v>0.97510272264480591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0.77954560518264771</v>
      </c>
      <c r="C20">
        <v>454.86077880859381</v>
      </c>
      <c r="D20">
        <v>1.198505640029907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0.91759771108627319</v>
      </c>
      <c r="C21">
        <v>618.38482666015625</v>
      </c>
      <c r="D21">
        <v>1.5553808212280269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1.088361263275146</v>
      </c>
      <c r="C22">
        <v>844.54071044921875</v>
      </c>
      <c r="D22">
        <v>1.9042807817459111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1.2282769680023189</v>
      </c>
      <c r="C23">
        <v>1081.193115234375</v>
      </c>
      <c r="D23">
        <v>2.0515518188476558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1.3544788360595701</v>
      </c>
      <c r="C24">
        <v>1398.3212890625</v>
      </c>
      <c r="D24">
        <v>2.210111141204834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1.4371093511581421</v>
      </c>
      <c r="C25">
        <v>1617.680053710938</v>
      </c>
      <c r="D25">
        <v>2.348379373550415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1.5349495410919189</v>
      </c>
      <c r="C26">
        <v>1903.601684570312</v>
      </c>
      <c r="D26">
        <v>2.4320206642150879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1.592232823371887</v>
      </c>
      <c r="C27">
        <v>2182.77294921875</v>
      </c>
      <c r="D27">
        <v>2.413149356842041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0.43152962829986885</v>
      </c>
      <c r="T31">
        <f t="shared" ref="T31:T38" si="2">ABS((K3-C3)/K3)</f>
        <v>1.0488347017020645</v>
      </c>
      <c r="U31">
        <f t="shared" ref="U31:U42" si="3">ABS((L3-D3)/L3)</f>
        <v>0.48938180822314631</v>
      </c>
      <c r="X31">
        <f t="shared" ref="X31:X42" si="4">ABS((J16-B16)/J16)</f>
        <v>3.746525890641874E-2</v>
      </c>
      <c r="Y31">
        <f t="shared" si="0"/>
        <v>0.18186984644975102</v>
      </c>
      <c r="Z31">
        <f t="shared" si="0"/>
        <v>3.0229652469808157E-2</v>
      </c>
    </row>
    <row r="32" spans="1:26">
      <c r="S32">
        <f t="shared" si="1"/>
        <v>3.8083306050421192E-2</v>
      </c>
      <c r="T32">
        <f t="shared" si="2"/>
        <v>0.61131759651897388</v>
      </c>
      <c r="U32">
        <f t="shared" si="3"/>
        <v>3.0344147939939746E-2</v>
      </c>
      <c r="X32">
        <f t="shared" si="4"/>
        <v>0.14280333797677794</v>
      </c>
      <c r="Y32">
        <f t="shared" si="0"/>
        <v>3.3300370723223338E-2</v>
      </c>
      <c r="Z32">
        <f t="shared" si="0"/>
        <v>6.8101069756916627E-2</v>
      </c>
    </row>
    <row r="33" spans="18:26">
      <c r="S33">
        <f t="shared" si="1"/>
        <v>5.6913887767668418E-2</v>
      </c>
      <c r="T33">
        <f t="shared" si="2"/>
        <v>0.13685974146625735</v>
      </c>
      <c r="U33">
        <f t="shared" si="3"/>
        <v>3.0697057913016672E-3</v>
      </c>
      <c r="X33">
        <f t="shared" si="4"/>
        <v>8.1377045922580021E-2</v>
      </c>
      <c r="Y33">
        <f t="shared" si="0"/>
        <v>0.13392169176404986</v>
      </c>
      <c r="Z33">
        <f t="shared" si="0"/>
        <v>9.4562458269523891E-2</v>
      </c>
    </row>
    <row r="34" spans="18:26">
      <c r="S34">
        <f t="shared" si="1"/>
        <v>7.4892178147754521E-2</v>
      </c>
      <c r="T34">
        <f t="shared" si="2"/>
        <v>1.7612091688759777</v>
      </c>
      <c r="U34">
        <f t="shared" si="3"/>
        <v>1.6762787187602796E-2</v>
      </c>
      <c r="X34">
        <f t="shared" si="4"/>
        <v>5.6787140969317723E-2</v>
      </c>
      <c r="Y34">
        <f t="shared" si="0"/>
        <v>4.2149641205689689E-2</v>
      </c>
      <c r="Z34">
        <f t="shared" si="0"/>
        <v>0.15807924304608781</v>
      </c>
    </row>
    <row r="35" spans="18:26">
      <c r="S35">
        <f t="shared" si="1"/>
        <v>4.5879355452571192E-2</v>
      </c>
      <c r="T35">
        <f>ABS((K7-C7)/K7)</f>
        <v>2.0117136775960067</v>
      </c>
      <c r="U35">
        <f t="shared" si="3"/>
        <v>1.8613766815702804E-2</v>
      </c>
      <c r="X35">
        <f t="shared" si="4"/>
        <v>4.9751690254036716E-2</v>
      </c>
      <c r="Y35">
        <f t="shared" si="0"/>
        <v>1.2031323178553802E-2</v>
      </c>
      <c r="Z35">
        <f t="shared" si="0"/>
        <v>4.9519034294037397E-3</v>
      </c>
    </row>
    <row r="36" spans="18:26">
      <c r="S36">
        <f t="shared" si="1"/>
        <v>2.3568654776040303E-2</v>
      </c>
      <c r="T36">
        <f t="shared" si="2"/>
        <v>1.8862294974925187E-2</v>
      </c>
      <c r="U36">
        <f t="shared" si="3"/>
        <v>4.8206041444022747E-2</v>
      </c>
      <c r="X36">
        <f t="shared" si="4"/>
        <v>6.3585337642828891E-3</v>
      </c>
      <c r="Y36">
        <f t="shared" si="0"/>
        <v>8.7389571044633657E-2</v>
      </c>
      <c r="Z36">
        <f t="shared" si="0"/>
        <v>1.2617722153663325E-2</v>
      </c>
    </row>
    <row r="37" spans="18:26">
      <c r="S37">
        <f t="shared" si="1"/>
        <v>1.2899987556763682E-2</v>
      </c>
      <c r="T37">
        <f t="shared" si="2"/>
        <v>7.1231380233460387E-2</v>
      </c>
      <c r="U37">
        <f t="shared" si="3"/>
        <v>5.372394455803766E-2</v>
      </c>
      <c r="X37">
        <f t="shared" si="4"/>
        <v>2.8308071877500032E-2</v>
      </c>
      <c r="Y37">
        <f t="shared" si="0"/>
        <v>0.11007301322527002</v>
      </c>
      <c r="Z37">
        <f t="shared" si="0"/>
        <v>9.3157739234162512E-2</v>
      </c>
    </row>
    <row r="38" spans="18:26">
      <c r="S38">
        <f t="shared" si="1"/>
        <v>1.5266065323261186E-2</v>
      </c>
      <c r="T38">
        <f t="shared" si="2"/>
        <v>3.6956560602282355E-2</v>
      </c>
      <c r="U38">
        <f t="shared" si="3"/>
        <v>9.3352562253657609E-3</v>
      </c>
      <c r="X38">
        <f t="shared" si="4"/>
        <v>2.793285463412739E-2</v>
      </c>
      <c r="Y38">
        <f t="shared" si="0"/>
        <v>6.2359626021702294E-2</v>
      </c>
      <c r="Z38">
        <f t="shared" si="0"/>
        <v>4.6710111656967264E-2</v>
      </c>
    </row>
    <row r="39" spans="18:26">
      <c r="S39">
        <f t="shared" si="1"/>
        <v>1.6959947683379686E-2</v>
      </c>
      <c r="T39">
        <f>ABS((K11-C11)/K11)</f>
        <v>3.5508607337753524E-2</v>
      </c>
      <c r="U39">
        <f t="shared" si="3"/>
        <v>8.3303876119115942E-3</v>
      </c>
      <c r="X39">
        <f t="shared" si="4"/>
        <v>4.8439380803134952E-2</v>
      </c>
      <c r="Y39">
        <f t="shared" si="0"/>
        <v>2.0440427977232924E-2</v>
      </c>
      <c r="Z39">
        <f t="shared" si="0"/>
        <v>1.3812450093960468E-2</v>
      </c>
    </row>
    <row r="40" spans="18:26">
      <c r="S40">
        <f t="shared" si="1"/>
        <v>1.3274870019032764E-2</v>
      </c>
      <c r="T40">
        <f t="shared" ref="T40:T41" si="5">ABS((K12-C12)/K12)</f>
        <v>1.2750740284315859E-2</v>
      </c>
      <c r="U40">
        <f t="shared" si="3"/>
        <v>9.4955208935316952E-3</v>
      </c>
      <c r="X40">
        <f t="shared" si="4"/>
        <v>2.1908092980261668E-2</v>
      </c>
      <c r="Y40">
        <f t="shared" si="0"/>
        <v>5.839344952797558E-2</v>
      </c>
      <c r="Z40">
        <f t="shared" si="0"/>
        <v>1.5767236567303052E-2</v>
      </c>
    </row>
    <row r="41" spans="18:26">
      <c r="S41">
        <f t="shared" si="1"/>
        <v>7.4491226457164862E-3</v>
      </c>
      <c r="T41">
        <f t="shared" si="5"/>
        <v>3.6909538908823213E-3</v>
      </c>
      <c r="U41">
        <f t="shared" si="3"/>
        <v>1.0201638003429917E-2</v>
      </c>
      <c r="X41">
        <f t="shared" si="4"/>
        <v>3.3496863110637536E-2</v>
      </c>
      <c r="Y41">
        <f t="shared" si="0"/>
        <v>3.232935920581944E-2</v>
      </c>
      <c r="Z41">
        <f t="shared" si="0"/>
        <v>1.2176822008494027E-2</v>
      </c>
    </row>
    <row r="42" spans="18:26">
      <c r="S42">
        <f>ABS((J14-B14)/J14)</f>
        <v>4.0897209154338535E-3</v>
      </c>
      <c r="T42">
        <f>ABS((K14-C14)/K14)</f>
        <v>7.330031528898652E-2</v>
      </c>
      <c r="U42">
        <f t="shared" si="3"/>
        <v>6.2044621888093668E-4</v>
      </c>
      <c r="X42">
        <f t="shared" si="4"/>
        <v>3.2978346549816323E-2</v>
      </c>
      <c r="Y42">
        <f t="shared" si="0"/>
        <v>1.4237931075847979E-2</v>
      </c>
      <c r="Z42">
        <f t="shared" si="0"/>
        <v>2.3388192044970703E-2</v>
      </c>
    </row>
    <row r="43" spans="18:26">
      <c r="R43" t="s">
        <v>5</v>
      </c>
      <c r="S43">
        <f>( SUM(S31:S41)/12)*100</f>
        <v>6.139308364353985</v>
      </c>
      <c r="T43">
        <f>( SUM(T31:T41)/12)*100</f>
        <v>47.907795195690831</v>
      </c>
      <c r="U43">
        <f>( SUM(U31:U41)/12)*100</f>
        <v>5.8122083724499385</v>
      </c>
      <c r="X43">
        <f t="shared" ref="X43:Z43" si="6">( SUM(X31:X41)/12)*100</f>
        <v>4.4552355933256296</v>
      </c>
      <c r="Y43">
        <f t="shared" si="6"/>
        <v>6.4521526693658471</v>
      </c>
      <c r="Z43">
        <f t="shared" si="6"/>
        <v>4.5847200723857569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2020-02-28T20:13:04Z</dcterms:modified>
</cp:coreProperties>
</file>