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Optimised_Networks\Predictions\"/>
    </mc:Choice>
  </mc:AlternateContent>
  <xr:revisionPtr revIDLastSave="0" documentId="13_ncr:1_{551E59E4-CB38-4CA1-8717-ABED3B90BD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<sst xmlns="http://schemas.openxmlformats.org/spreadsheetml/2006/main" count="6" uniqueCount="6">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</sst>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0.32080918550491327</c:v>
                </c:pt>
                <c:pt idx="2">
                  <c:v>0.46627974510192871</c:v>
                </c:pt>
                <c:pt idx="3">
                  <c:v>0.72145110368728638</c:v>
                </c:pt>
                <c:pt idx="4">
                  <c:v>0.94696235656738281</c:v>
                </c:pt>
                <c:pt idx="5">
                  <c:v>1.1524949073791499</c:v>
                </c:pt>
                <c:pt idx="6">
                  <c:v>1.3316060304641719</c:v>
                </c:pt>
                <c:pt idx="7">
                  <c:v>1.5390796661376951</c:v>
                </c:pt>
                <c:pt idx="8">
                  <c:v>1.7351253032684331</c:v>
                </c:pt>
                <c:pt idx="9">
                  <c:v>1.891004085540771</c:v>
                </c:pt>
                <c:pt idx="10">
                  <c:v>2.0061781406402588</c:v>
                </c:pt>
                <c:pt idx="11">
                  <c:v>2.1342813968658452</c:v>
                </c:pt>
                <c:pt idx="12">
                  <c:v>2.2298672199249272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929.90728759765625</c:v>
                </c:pt>
                <c:pt idx="2">
                  <c:v>325.64923095703119</c:v>
                </c:pt>
                <c:pt idx="3">
                  <c:v>369.87750244140619</c:v>
                </c:pt>
                <c:pt idx="4">
                  <c:v>580.58404541015625</c:v>
                </c:pt>
                <c:pt idx="5">
                  <c:v>160.47441101074219</c:v>
                </c:pt>
                <c:pt idx="6">
                  <c:v>1250.2197265625</c:v>
                </c:pt>
                <c:pt idx="7">
                  <c:v>3891.342041015625</c:v>
                </c:pt>
                <c:pt idx="8">
                  <c:v>5254.0390625</c:v>
                </c:pt>
                <c:pt idx="9">
                  <c:v>7024.36474609375</c:v>
                </c:pt>
                <c:pt idx="10">
                  <c:v>8513.265625</c:v>
                </c:pt>
                <c:pt idx="11">
                  <c:v>9726.7529296875</c:v>
                </c:pt>
                <c:pt idx="12">
                  <c:v>10857.3935546875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0.4171469509601593</c:v>
                </c:pt>
                <c:pt idx="2">
                  <c:v>0.64763271808624268</c:v>
                </c:pt>
                <c:pt idx="3">
                  <c:v>1.062588095664978</c:v>
                </c:pt>
                <c:pt idx="4">
                  <c:v>1.3862559795379641</c:v>
                </c:pt>
                <c:pt idx="5">
                  <c:v>1.733057498931885</c:v>
                </c:pt>
                <c:pt idx="6">
                  <c:v>1.948702454566956</c:v>
                </c:pt>
                <c:pt idx="7">
                  <c:v>2.2921254634857182</c:v>
                </c:pt>
                <c:pt idx="8">
                  <c:v>2.55287766456604</c:v>
                </c:pt>
                <c:pt idx="9">
                  <c:v>2.7514326572418208</c:v>
                </c:pt>
                <c:pt idx="10">
                  <c:v>2.946618795394897</c:v>
                </c:pt>
                <c:pt idx="11">
                  <c:v>3.1968047618865971</c:v>
                </c:pt>
                <c:pt idx="12">
                  <c:v>3.355868816375732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[1]Sheet1!$J$15:$J$27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53-4D15-A905-9D57E30B3BF1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0.15173773467540741</c:v>
                </c:pt>
                <c:pt idx="2">
                  <c:v>0.27204346656799322</c:v>
                </c:pt>
                <c:pt idx="3">
                  <c:v>0.37328881025314331</c:v>
                </c:pt>
                <c:pt idx="4">
                  <c:v>0.56401634216308594</c:v>
                </c:pt>
                <c:pt idx="5">
                  <c:v>0.75647956132888794</c:v>
                </c:pt>
                <c:pt idx="6">
                  <c:v>0.88636553287506104</c:v>
                </c:pt>
                <c:pt idx="7">
                  <c:v>1.0427184104919429</c:v>
                </c:pt>
                <c:pt idx="8">
                  <c:v>1.192063093185425</c:v>
                </c:pt>
                <c:pt idx="9">
                  <c:v>1.342015743255615</c:v>
                </c:pt>
                <c:pt idx="10">
                  <c:v>1.468218922615051</c:v>
                </c:pt>
                <c:pt idx="11">
                  <c:v>1.588060736656189</c:v>
                </c:pt>
                <c:pt idx="12">
                  <c:v>1.651455879211426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81311664124531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[1]Sheet1!$K$15:$K$27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690.59576416015625</c:v>
                </c:pt>
                <c:pt idx="2">
                  <c:v>690.98760986328125</c:v>
                </c:pt>
                <c:pt idx="3">
                  <c:v>645.68426513671875</c:v>
                </c:pt>
                <c:pt idx="4">
                  <c:v>506.21612548828119</c:v>
                </c:pt>
                <c:pt idx="5">
                  <c:v>419.85308837890619</c:v>
                </c:pt>
                <c:pt idx="6">
                  <c:v>516.58172607421875</c:v>
                </c:pt>
                <c:pt idx="7">
                  <c:v>957.24993896484375</c:v>
                </c:pt>
                <c:pt idx="8">
                  <c:v>1203.964965820312</c:v>
                </c:pt>
                <c:pt idx="9">
                  <c:v>1297.791748046875</c:v>
                </c:pt>
                <c:pt idx="10">
                  <c:v>1568.348022460938</c:v>
                </c:pt>
                <c:pt idx="11">
                  <c:v>1875.944458007812</c:v>
                </c:pt>
                <c:pt idx="12">
                  <c:v>2167.341796875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[1]Sheet1!$L$15:$L$27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0.27227333188056951</c:v>
                </c:pt>
                <c:pt idx="2">
                  <c:v>0.44335344433784479</c:v>
                </c:pt>
                <c:pt idx="3">
                  <c:v>0.67234635353088379</c:v>
                </c:pt>
                <c:pt idx="4">
                  <c:v>0.96392756700515747</c:v>
                </c:pt>
                <c:pt idx="5">
                  <c:v>1.17932140827179</c:v>
                </c:pt>
                <c:pt idx="6">
                  <c:v>1.5479639768600459</c:v>
                </c:pt>
                <c:pt idx="7">
                  <c:v>1.9251929521560669</c:v>
                </c:pt>
                <c:pt idx="8">
                  <c:v>2.0982472896575932</c:v>
                </c:pt>
                <c:pt idx="9">
                  <c:v>2.2101137638092041</c:v>
                </c:pt>
                <c:pt idx="10">
                  <c:v>2.2745544910430908</c:v>
                </c:pt>
                <c:pt idx="11">
                  <c:v>2.3343286514282231</c:v>
                </c:pt>
                <c:pt idx="12">
                  <c:v>2.3093807697296138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333375</xdr:colOff>
      <xdr:row>35</xdr:row>
      <xdr:rowOff>79375</xdr:rowOff>
    </xdr:from>
    <xdr:to>
      <xdr:col>49</xdr:col>
      <xdr:colOff>230133</xdr:colOff>
      <xdr:row>65</xdr:row>
      <xdr:rowOff>65882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  <row r="15">
          <cell r="J15">
            <v>7.6999999999999999E-2</v>
          </cell>
          <cell r="K15">
            <v>783.2</v>
          </cell>
          <cell r="L15">
            <v>0</v>
          </cell>
        </row>
        <row r="16">
          <cell r="J16">
            <v>0.15570000000000001</v>
          </cell>
          <cell r="K16">
            <v>768.3</v>
          </cell>
          <cell r="L16">
            <v>0.22</v>
          </cell>
        </row>
        <row r="17">
          <cell r="J17">
            <v>0.24979999999999999</v>
          </cell>
          <cell r="K17">
            <v>695.8</v>
          </cell>
          <cell r="L17">
            <v>0.39200000000000002</v>
          </cell>
        </row>
        <row r="18">
          <cell r="J18">
            <v>0.40450000000000003</v>
          </cell>
          <cell r="K18">
            <v>608.1</v>
          </cell>
          <cell r="L18">
            <v>0.66</v>
          </cell>
        </row>
        <row r="19">
          <cell r="J19">
            <v>0.58740000000000003</v>
          </cell>
          <cell r="K19">
            <v>509.9</v>
          </cell>
          <cell r="L19">
            <v>0.84199999999999997</v>
          </cell>
        </row>
        <row r="20">
          <cell r="J20">
            <v>0.74260000000000004</v>
          </cell>
          <cell r="K20">
            <v>460.4</v>
          </cell>
          <cell r="L20">
            <v>1.1926000000000001</v>
          </cell>
        </row>
        <row r="21">
          <cell r="J21">
            <v>0.91180000000000005</v>
          </cell>
          <cell r="K21">
            <v>677.6</v>
          </cell>
          <cell r="L21">
            <v>1.536</v>
          </cell>
        </row>
        <row r="22">
          <cell r="J22">
            <v>1.0584</v>
          </cell>
          <cell r="K22">
            <v>949</v>
          </cell>
          <cell r="L22">
            <v>1.742</v>
          </cell>
        </row>
        <row r="23">
          <cell r="J23">
            <v>1.1949000000000001</v>
          </cell>
          <cell r="K23">
            <v>1153.0999999999999</v>
          </cell>
          <cell r="L23">
            <v>1.96</v>
          </cell>
        </row>
        <row r="24">
          <cell r="J24">
            <v>1.2919</v>
          </cell>
          <cell r="K24">
            <v>1427.5</v>
          </cell>
          <cell r="L24">
            <v>2.1800000000000002</v>
          </cell>
        </row>
        <row r="25">
          <cell r="J25">
            <v>1.4063000000000001</v>
          </cell>
          <cell r="K25">
            <v>1718</v>
          </cell>
          <cell r="L25">
            <v>2.3860000000000001</v>
          </cell>
        </row>
        <row r="26">
          <cell r="J26">
            <v>1.4852000000000001</v>
          </cell>
          <cell r="K26">
            <v>1967.2</v>
          </cell>
          <cell r="L26">
            <v>2.4620000000000002</v>
          </cell>
        </row>
        <row r="27">
          <cell r="J27">
            <v>1.5414000000000001</v>
          </cell>
          <cell r="K27">
            <v>2214.3000000000002</v>
          </cell>
          <cell r="L27">
            <v>2.3580000000000001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B16" sqref="B16:D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0.32080918550491327</v>
      </c>
      <c r="C3">
        <v>929.90728759765625</v>
      </c>
      <c r="D3">
        <v>0.4171469509601593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0.46627974510192871</v>
      </c>
      <c r="C4">
        <v>325.64923095703119</v>
      </c>
      <c r="D4">
        <v>0.64763271808624268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0.72145110368728638</v>
      </c>
      <c r="C5">
        <v>369.87750244140619</v>
      </c>
      <c r="D5">
        <v>1.062588095664978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0.94696235656738281</v>
      </c>
      <c r="C6">
        <v>580.58404541015625</v>
      </c>
      <c r="D6">
        <v>1.3862559795379641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1.1524949073791499</v>
      </c>
      <c r="C7">
        <v>160.47441101074219</v>
      </c>
      <c r="D7">
        <v>1.733057498931885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1.3316060304641719</v>
      </c>
      <c r="C8">
        <v>1250.2197265625</v>
      </c>
      <c r="D8">
        <v>1.948702454566956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1.5390796661376951</v>
      </c>
      <c r="C9">
        <v>3891.342041015625</v>
      </c>
      <c r="D9">
        <v>2.2921254634857182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1.7351253032684331</v>
      </c>
      <c r="C10">
        <v>5254.0390625</v>
      </c>
      <c r="D10">
        <v>2.55287766456604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1.891004085540771</v>
      </c>
      <c r="C11">
        <v>7024.36474609375</v>
      </c>
      <c r="D11">
        <v>2.7514326572418208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2.0061781406402588</v>
      </c>
      <c r="C12">
        <v>8513.265625</v>
      </c>
      <c r="D12">
        <v>2.946618795394897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2.1342813968658452</v>
      </c>
      <c r="C13">
        <v>9726.7529296875</v>
      </c>
      <c r="D13">
        <v>3.1968047618865971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2.2298672199249272</v>
      </c>
      <c r="C14">
        <v>10857.3935546875</v>
      </c>
      <c r="D14">
        <v>3.355868816375732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0.15173773467540741</v>
      </c>
      <c r="C16">
        <v>690.59576416015625</v>
      </c>
      <c r="D16">
        <v>0.27227333188056951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0.27204346656799322</v>
      </c>
      <c r="C17">
        <v>690.98760986328125</v>
      </c>
      <c r="D17">
        <v>0.44335344433784479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0.37328881025314331</v>
      </c>
      <c r="C18">
        <v>645.68426513671875</v>
      </c>
      <c r="D18">
        <v>0.67234635353088379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0.56401634216308594</v>
      </c>
      <c r="C19">
        <v>506.21612548828119</v>
      </c>
      <c r="D19">
        <v>0.96392756700515747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0.75647956132888794</v>
      </c>
      <c r="C20">
        <v>419.85308837890619</v>
      </c>
      <c r="D20">
        <v>1.17932140827179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0.88636553287506104</v>
      </c>
      <c r="C21">
        <v>516.58172607421875</v>
      </c>
      <c r="D21">
        <v>1.5479639768600459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1.0427184104919429</v>
      </c>
      <c r="C22">
        <v>957.24993896484375</v>
      </c>
      <c r="D22">
        <v>1.9251929521560669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1.192063093185425</v>
      </c>
      <c r="C23">
        <v>1203.964965820312</v>
      </c>
      <c r="D23">
        <v>2.0982472896575932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1.342015743255615</v>
      </c>
      <c r="C24">
        <v>1297.791748046875</v>
      </c>
      <c r="D24">
        <v>2.2101137638092041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1.468218922615051</v>
      </c>
      <c r="C25">
        <v>1568.348022460938</v>
      </c>
      <c r="D25">
        <v>2.2745544910430908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1.588060736656189</v>
      </c>
      <c r="C26">
        <v>1875.944458007812</v>
      </c>
      <c r="D26">
        <v>2.3343286514282231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1.651455879211426</v>
      </c>
      <c r="C27">
        <v>2167.341796875</v>
      </c>
      <c r="D27">
        <v>2.3093807697296138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0.49074900327561927</v>
      </c>
      <c r="T31">
        <f t="shared" ref="T31:T38" si="2">ABS((K3-C3)/K3)</f>
        <v>0.91075531180811686</v>
      </c>
      <c r="U31">
        <f t="shared" ref="U31:U42" si="3">ABS((L3-D3)/L3)</f>
        <v>0.26408166957624024</v>
      </c>
      <c r="X31">
        <f t="shared" ref="X31:X42" si="4">ABS((J16-B16)/J16)</f>
        <v>2.5448075302457258E-2</v>
      </c>
      <c r="Y31">
        <f t="shared" si="0"/>
        <v>0.10113788343074803</v>
      </c>
      <c r="Z31">
        <f t="shared" si="0"/>
        <v>0.23760605400258869</v>
      </c>
    </row>
    <row r="32" spans="1:26">
      <c r="S32">
        <f t="shared" si="1"/>
        <v>1.7116894810436926E-2</v>
      </c>
      <c r="T32">
        <f t="shared" si="2"/>
        <v>0.31520117980184387</v>
      </c>
      <c r="U32">
        <f t="shared" si="3"/>
        <v>0.12482065123480718</v>
      </c>
      <c r="X32">
        <f t="shared" si="4"/>
        <v>8.9045102353855987E-2</v>
      </c>
      <c r="Y32">
        <f t="shared" si="0"/>
        <v>6.91634109904959E-3</v>
      </c>
      <c r="Z32">
        <f t="shared" si="0"/>
        <v>0.1310036845353183</v>
      </c>
    </row>
    <row r="33" spans="18:26">
      <c r="S33">
        <f t="shared" si="1"/>
        <v>8.0419308575739989E-3</v>
      </c>
      <c r="T33">
        <f t="shared" si="2"/>
        <v>0.19019693806160895</v>
      </c>
      <c r="U33">
        <f t="shared" si="3"/>
        <v>4.271342732884871E-2</v>
      </c>
      <c r="X33">
        <f t="shared" si="4"/>
        <v>7.7159925208545643E-2</v>
      </c>
      <c r="Y33">
        <f t="shared" si="0"/>
        <v>6.1806060083405237E-2</v>
      </c>
      <c r="Z33">
        <f t="shared" si="0"/>
        <v>1.8706596258914784E-2</v>
      </c>
    </row>
    <row r="34" spans="18:26">
      <c r="S34">
        <f t="shared" si="1"/>
        <v>4.4244694623150185E-2</v>
      </c>
      <c r="T34">
        <f t="shared" si="2"/>
        <v>1.3288569811879511</v>
      </c>
      <c r="U34">
        <f t="shared" si="3"/>
        <v>2.3763394691574537E-2</v>
      </c>
      <c r="X34">
        <f t="shared" si="4"/>
        <v>3.9808746743129203E-2</v>
      </c>
      <c r="Y34">
        <f t="shared" si="0"/>
        <v>7.2246999641474487E-3</v>
      </c>
      <c r="Z34">
        <f t="shared" si="0"/>
        <v>0.1448070867044626</v>
      </c>
    </row>
    <row r="35" spans="18:26">
      <c r="S35">
        <f t="shared" si="1"/>
        <v>2.3971115024432693E-2</v>
      </c>
      <c r="T35">
        <f>ABS((K7-C7)/K7)</f>
        <v>9.3149938765273665E-2</v>
      </c>
      <c r="U35">
        <f t="shared" si="3"/>
        <v>2.0871469530008492E-2</v>
      </c>
      <c r="X35">
        <f t="shared" si="4"/>
        <v>1.8690494652421088E-2</v>
      </c>
      <c r="Y35">
        <f t="shared" si="0"/>
        <v>8.8068878412453921E-2</v>
      </c>
      <c r="Z35">
        <f t="shared" si="0"/>
        <v>1.113415372145741E-2</v>
      </c>
    </row>
    <row r="36" spans="18:26">
      <c r="S36">
        <f t="shared" si="1"/>
        <v>2.0301625614941175E-2</v>
      </c>
      <c r="T36">
        <f t="shared" si="2"/>
        <v>0.27284904291036094</v>
      </c>
      <c r="U36">
        <f t="shared" si="3"/>
        <v>8.0800728977850983E-2</v>
      </c>
      <c r="X36">
        <f t="shared" si="4"/>
        <v>2.789478737106714E-2</v>
      </c>
      <c r="Y36">
        <f t="shared" si="0"/>
        <v>0.23763027438869727</v>
      </c>
      <c r="Z36">
        <f t="shared" si="0"/>
        <v>7.7890474349257225E-3</v>
      </c>
    </row>
    <row r="37" spans="18:26">
      <c r="S37">
        <f t="shared" si="1"/>
        <v>1.4688598455758943E-2</v>
      </c>
      <c r="T37">
        <f t="shared" si="2"/>
        <v>4.2964439141800953E-2</v>
      </c>
      <c r="U37">
        <f t="shared" si="3"/>
        <v>9.0426403378683254E-2</v>
      </c>
      <c r="X37">
        <f t="shared" si="4"/>
        <v>1.4816316617589845E-2</v>
      </c>
      <c r="Y37">
        <f t="shared" si="0"/>
        <v>8.6932971178543209E-3</v>
      </c>
      <c r="Z37">
        <f t="shared" si="0"/>
        <v>0.10516242948109467</v>
      </c>
    </row>
    <row r="38" spans="18:26">
      <c r="S38">
        <f t="shared" si="1"/>
        <v>2.0481858065302089E-2</v>
      </c>
      <c r="T38">
        <f t="shared" si="2"/>
        <v>2.7574356303967262E-2</v>
      </c>
      <c r="U38">
        <f t="shared" si="3"/>
        <v>7.838351459709747E-2</v>
      </c>
      <c r="X38">
        <f t="shared" si="4"/>
        <v>2.3741792740606298E-3</v>
      </c>
      <c r="Y38">
        <f t="shared" si="0"/>
        <v>4.4111495811561999E-2</v>
      </c>
      <c r="Z38">
        <f t="shared" si="0"/>
        <v>7.0534331457955748E-2</v>
      </c>
    </row>
    <row r="39" spans="18:26">
      <c r="S39">
        <f t="shared" si="1"/>
        <v>2.9723589375045484E-3</v>
      </c>
      <c r="T39">
        <f>ABS((K11-C11)/K11)</f>
        <v>1.8872216125507657E-2</v>
      </c>
      <c r="U39">
        <f t="shared" si="3"/>
        <v>5.7728542040472293E-2</v>
      </c>
      <c r="X39">
        <f t="shared" si="4"/>
        <v>3.8792277463901972E-2</v>
      </c>
      <c r="Y39">
        <f t="shared" si="0"/>
        <v>9.0863924310420313E-2</v>
      </c>
      <c r="Z39">
        <f t="shared" si="0"/>
        <v>1.3813653123488045E-2</v>
      </c>
    </row>
    <row r="40" spans="18:26">
      <c r="S40">
        <f t="shared" si="1"/>
        <v>1.4937572110252959E-2</v>
      </c>
      <c r="T40">
        <f t="shared" ref="T40:T41" si="5">ABS((K12-C12)/K12)</f>
        <v>5.5641784158207246E-3</v>
      </c>
      <c r="U40">
        <f t="shared" si="3"/>
        <v>6.7525697659842759E-2</v>
      </c>
      <c r="X40">
        <f t="shared" si="4"/>
        <v>4.4029668360272299E-2</v>
      </c>
      <c r="Y40">
        <f t="shared" si="0"/>
        <v>8.7108252351025636E-2</v>
      </c>
      <c r="Z40">
        <f t="shared" si="0"/>
        <v>4.670809260557808E-2</v>
      </c>
    </row>
    <row r="41" spans="18:26">
      <c r="S41">
        <f t="shared" si="1"/>
        <v>1.1128482200877976E-2</v>
      </c>
      <c r="T41">
        <f t="shared" si="5"/>
        <v>3.1582631098696907E-3</v>
      </c>
      <c r="U41">
        <f t="shared" si="3"/>
        <v>3.7106999431747806E-2</v>
      </c>
      <c r="X41">
        <f t="shared" si="4"/>
        <v>6.9257161766892603E-2</v>
      </c>
      <c r="Y41">
        <f t="shared" si="0"/>
        <v>4.6388543102982918E-2</v>
      </c>
      <c r="Z41">
        <f t="shared" si="0"/>
        <v>5.1856762214369245E-2</v>
      </c>
    </row>
    <row r="42" spans="18:26">
      <c r="S42">
        <f>ABS((J14-B14)/J14)</f>
        <v>1.511981806239689E-2</v>
      </c>
      <c r="T42">
        <f>ABS((K14-C14)/K14)</f>
        <v>9.4057597500842707E-2</v>
      </c>
      <c r="U42">
        <f t="shared" si="3"/>
        <v>3.2890831015639256E-2</v>
      </c>
      <c r="X42">
        <f t="shared" si="4"/>
        <v>7.1399947587534637E-2</v>
      </c>
      <c r="Y42">
        <f t="shared" si="0"/>
        <v>2.1206793625525078E-2</v>
      </c>
      <c r="Z42">
        <f t="shared" si="0"/>
        <v>2.0618842353853386E-2</v>
      </c>
    </row>
    <row r="43" spans="18:26">
      <c r="R43" t="s">
        <v>5</v>
      </c>
      <c r="S43">
        <f>( SUM(S31:S41)/12)*100</f>
        <v>5.5719511164654234</v>
      </c>
      <c r="T43">
        <f>( SUM(T31:T41)/12)*100</f>
        <v>26.742857046934347</v>
      </c>
      <c r="U43">
        <f>( SUM(U31:U41)/12)*100</f>
        <v>7.401854153726446</v>
      </c>
      <c r="X43">
        <f t="shared" ref="X43:Z43" si="6">( SUM(X31:X41)/12)*100</f>
        <v>3.7276394592849473</v>
      </c>
      <c r="Y43">
        <f t="shared" si="6"/>
        <v>6.4995804172695557</v>
      </c>
      <c r="Z43">
        <f t="shared" si="6"/>
        <v>6.9926824295012775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2020-02-28T19:32:25Z</dcterms:modified>
</cp:coreProperties>
</file>