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54404BAD-AA61-4700-BBA4-D2F21C9FDF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<sst xmlns="http://schemas.openxmlformats.org/spreadsheetml/2006/main" count="6" uniqueCount="6">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</sst>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0.2789910276100509</c:v>
                </c:pt>
                <c:pt idx="2">
                  <c:v>0.52832509892649349</c:v>
                </c:pt>
                <c:pt idx="3">
                  <c:v>0.76705407756151789</c:v>
                </c:pt>
                <c:pt idx="4">
                  <c:v>0.96684888842011141</c:v>
                </c:pt>
                <c:pt idx="5">
                  <c:v>1.1580214819337069</c:v>
                </c:pt>
                <c:pt idx="6">
                  <c:v>1.310903770527506</c:v>
                </c:pt>
                <c:pt idx="7">
                  <c:v>1.460366689663197</c:v>
                </c:pt>
                <c:pt idx="8">
                  <c:v>1.627724179245613</c:v>
                </c:pt>
                <c:pt idx="9">
                  <c:v>1.7815320497370291</c:v>
                </c:pt>
                <c:pt idx="10">
                  <c:v>1.900342171508671</c:v>
                </c:pt>
                <c:pt idx="11">
                  <c:v>2.008464665496724</c:v>
                </c:pt>
                <c:pt idx="12">
                  <c:v>2.1194664980714588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925.04481322639549</c:v>
                </c:pt>
                <c:pt idx="2">
                  <c:v>810.21322440114386</c:v>
                </c:pt>
                <c:pt idx="3">
                  <c:v>902.07040809841624</c:v>
                </c:pt>
                <c:pt idx="4">
                  <c:v>1101.038037900116</c:v>
                </c:pt>
                <c:pt idx="5">
                  <c:v>1139.5781370502871</c:v>
                </c:pt>
                <c:pt idx="6">
                  <c:v>2290.7820149751369</c:v>
                </c:pt>
                <c:pt idx="7">
                  <c:v>4242.2977858284848</c:v>
                </c:pt>
                <c:pt idx="8">
                  <c:v>6060.8245029032987</c:v>
                </c:pt>
                <c:pt idx="9">
                  <c:v>7459.9680449995694</c:v>
                </c:pt>
                <c:pt idx="10">
                  <c:v>8634.6067736682089</c:v>
                </c:pt>
                <c:pt idx="11">
                  <c:v>9788.1264221902311</c:v>
                </c:pt>
                <c:pt idx="12">
                  <c:v>11020.716828435379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0.46844346550958149</c:v>
                </c:pt>
                <c:pt idx="2">
                  <c:v>0.8823475850899366</c:v>
                </c:pt>
                <c:pt idx="3">
                  <c:v>1.280113315976984</c:v>
                </c:pt>
                <c:pt idx="4">
                  <c:v>1.6157885879561811</c:v>
                </c:pt>
                <c:pt idx="5">
                  <c:v>1.9351467801867679</c:v>
                </c:pt>
                <c:pt idx="6">
                  <c:v>2.174166875695176</c:v>
                </c:pt>
                <c:pt idx="7">
                  <c:v>2.4180025741972382</c:v>
                </c:pt>
                <c:pt idx="8">
                  <c:v>2.643041412637591</c:v>
                </c:pt>
                <c:pt idx="9">
                  <c:v>2.8287597836516398</c:v>
                </c:pt>
                <c:pt idx="10">
                  <c:v>3.0046990835357761</c:v>
                </c:pt>
                <c:pt idx="11">
                  <c:v>3.1617407964322002</c:v>
                </c:pt>
                <c:pt idx="12">
                  <c:v>3.2924471320008468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[1]Sheet1!$J$15:$J$27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3-4D15-A905-9D57E30B3BF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0.19053043558800159</c:v>
                </c:pt>
                <c:pt idx="2">
                  <c:v>0.30501365027209137</c:v>
                </c:pt>
                <c:pt idx="3">
                  <c:v>0.42638822653430491</c:v>
                </c:pt>
                <c:pt idx="4">
                  <c:v>0.61611294177418752</c:v>
                </c:pt>
                <c:pt idx="5">
                  <c:v>0.81058169259711821</c:v>
                </c:pt>
                <c:pt idx="6">
                  <c:v>0.9922283064928108</c:v>
                </c:pt>
                <c:pt idx="7">
                  <c:v>1.162903714926866</c:v>
                </c:pt>
                <c:pt idx="8">
                  <c:v>1.323623314560912</c:v>
                </c:pt>
                <c:pt idx="9">
                  <c:v>1.4669287627079539</c:v>
                </c:pt>
                <c:pt idx="10">
                  <c:v>1.593048090902917</c:v>
                </c:pt>
                <c:pt idx="11">
                  <c:v>1.6994987795725169</c:v>
                </c:pt>
                <c:pt idx="12">
                  <c:v>1.782756814119719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81311664124531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797.85863308905755</c:v>
                </c:pt>
                <c:pt idx="2">
                  <c:v>875.37209659914197</c:v>
                </c:pt>
                <c:pt idx="3">
                  <c:v>764.31438794441578</c:v>
                </c:pt>
                <c:pt idx="4">
                  <c:v>592.55234185211975</c:v>
                </c:pt>
                <c:pt idx="5">
                  <c:v>651.56510433367112</c:v>
                </c:pt>
                <c:pt idx="6">
                  <c:v>960.20729391558962</c:v>
                </c:pt>
                <c:pt idx="7">
                  <c:v>1234.9548495391771</c:v>
                </c:pt>
                <c:pt idx="8">
                  <c:v>1421.1717216890879</c:v>
                </c:pt>
                <c:pt idx="9">
                  <c:v>1636.166826306634</c:v>
                </c:pt>
                <c:pt idx="10">
                  <c:v>1939.6007255513689</c:v>
                </c:pt>
                <c:pt idx="11">
                  <c:v>2300.0221370734348</c:v>
                </c:pt>
                <c:pt idx="12">
                  <c:v>2673.4117733383118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0.22001228708060011</c:v>
                </c:pt>
                <c:pt idx="2">
                  <c:v>0.36589055385427982</c:v>
                </c:pt>
                <c:pt idx="3">
                  <c:v>0.63925698053002811</c:v>
                </c:pt>
                <c:pt idx="4">
                  <c:v>0.94163474666127356</c:v>
                </c:pt>
                <c:pt idx="5">
                  <c:v>1.236960139397141</c:v>
                </c:pt>
                <c:pt idx="6">
                  <c:v>1.535860159550652</c:v>
                </c:pt>
                <c:pt idx="7">
                  <c:v>1.8120620429909511</c:v>
                </c:pt>
                <c:pt idx="8">
                  <c:v>2.0247112524492059</c:v>
                </c:pt>
                <c:pt idx="9">
                  <c:v>2.1677796783576202</c:v>
                </c:pt>
                <c:pt idx="10">
                  <c:v>2.244765472579799</c:v>
                </c:pt>
                <c:pt idx="11">
                  <c:v>2.2600132590991788</c:v>
                </c:pt>
                <c:pt idx="12">
                  <c:v>2.2242723810080571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  <row r="15">
          <cell r="J15">
            <v>7.6999999999999999E-2</v>
          </cell>
          <cell r="K15">
            <v>783.2</v>
          </cell>
          <cell r="L15">
            <v>0</v>
          </cell>
        </row>
        <row r="16">
          <cell r="J16">
            <v>0.15570000000000001</v>
          </cell>
          <cell r="K16">
            <v>768.3</v>
          </cell>
          <cell r="L16">
            <v>0.22</v>
          </cell>
        </row>
        <row r="17">
          <cell r="J17">
            <v>0.24979999999999999</v>
          </cell>
          <cell r="K17">
            <v>695.8</v>
          </cell>
          <cell r="L17">
            <v>0.39200000000000002</v>
          </cell>
        </row>
        <row r="18">
          <cell r="J18">
            <v>0.40450000000000003</v>
          </cell>
          <cell r="K18">
            <v>608.1</v>
          </cell>
          <cell r="L18">
            <v>0.66</v>
          </cell>
        </row>
        <row r="19">
          <cell r="J19">
            <v>0.58740000000000003</v>
          </cell>
          <cell r="K19">
            <v>509.9</v>
          </cell>
          <cell r="L19">
            <v>0.84199999999999997</v>
          </cell>
        </row>
        <row r="20">
          <cell r="J20">
            <v>0.74260000000000004</v>
          </cell>
          <cell r="K20">
            <v>460.4</v>
          </cell>
          <cell r="L20">
            <v>1.1926000000000001</v>
          </cell>
        </row>
        <row r="21">
          <cell r="J21">
            <v>0.91180000000000005</v>
          </cell>
          <cell r="K21">
            <v>677.6</v>
          </cell>
          <cell r="L21">
            <v>1.536</v>
          </cell>
        </row>
        <row r="22">
          <cell r="J22">
            <v>1.0584</v>
          </cell>
          <cell r="K22">
            <v>949</v>
          </cell>
          <cell r="L22">
            <v>1.742</v>
          </cell>
        </row>
        <row r="23">
          <cell r="J23">
            <v>1.1949000000000001</v>
          </cell>
          <cell r="K23">
            <v>1153.0999999999999</v>
          </cell>
          <cell r="L23">
            <v>1.96</v>
          </cell>
        </row>
        <row r="24">
          <cell r="J24">
            <v>1.2919</v>
          </cell>
          <cell r="K24">
            <v>1427.5</v>
          </cell>
          <cell r="L24">
            <v>2.1800000000000002</v>
          </cell>
        </row>
        <row r="25">
          <cell r="J25">
            <v>1.4063000000000001</v>
          </cell>
          <cell r="K25">
            <v>1718</v>
          </cell>
          <cell r="L25">
            <v>2.3860000000000001</v>
          </cell>
        </row>
        <row r="26">
          <cell r="J26">
            <v>1.4852000000000001</v>
          </cell>
          <cell r="K26">
            <v>1967.2</v>
          </cell>
          <cell r="L26">
            <v>2.4620000000000002</v>
          </cell>
        </row>
        <row r="27">
          <cell r="J27">
            <v>1.5414000000000001</v>
          </cell>
          <cell r="K27">
            <v>2214.3000000000002</v>
          </cell>
          <cell r="L27">
            <v>2.3580000000000001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W28" sqref="W28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0.2789910276100509</v>
      </c>
      <c r="C3">
        <v>925.04481322639549</v>
      </c>
      <c r="D3">
        <v>0.46844346550958149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0.52832509892649349</v>
      </c>
      <c r="C4">
        <v>810.21322440114386</v>
      </c>
      <c r="D4">
        <v>0.8823475850899366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0.76705407756151789</v>
      </c>
      <c r="C5">
        <v>902.07040809841624</v>
      </c>
      <c r="D5">
        <v>1.280113315976984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0.96684888842011141</v>
      </c>
      <c r="C6">
        <v>1101.038037900116</v>
      </c>
      <c r="D6">
        <v>1.6157885879561811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1.1580214819337069</v>
      </c>
      <c r="C7">
        <v>1139.5781370502871</v>
      </c>
      <c r="D7">
        <v>1.9351467801867679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1.310903770527506</v>
      </c>
      <c r="C8">
        <v>2290.7820149751369</v>
      </c>
      <c r="D8">
        <v>2.174166875695176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1.460366689663197</v>
      </c>
      <c r="C9">
        <v>4242.2977858284848</v>
      </c>
      <c r="D9">
        <v>2.4180025741972382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1.627724179245613</v>
      </c>
      <c r="C10">
        <v>6060.8245029032987</v>
      </c>
      <c r="D10">
        <v>2.643041412637591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1.7815320497370291</v>
      </c>
      <c r="C11">
        <v>7459.9680449995694</v>
      </c>
      <c r="D11">
        <v>2.8287597836516398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1.900342171508671</v>
      </c>
      <c r="C12">
        <v>8634.6067736682089</v>
      </c>
      <c r="D12">
        <v>3.0046990835357761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2.008464665496724</v>
      </c>
      <c r="C13">
        <v>9788.1264221902311</v>
      </c>
      <c r="D13">
        <v>3.1617407964322002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2.1194664980714588</v>
      </c>
      <c r="C14">
        <v>11020.716828435379</v>
      </c>
      <c r="D14">
        <v>3.2924471320008468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0.19053043558800159</v>
      </c>
      <c r="C16">
        <v>797.85863308905755</v>
      </c>
      <c r="D16">
        <v>0.22001228708060011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0.30501365027209137</v>
      </c>
      <c r="C17">
        <v>875.37209659914197</v>
      </c>
      <c r="D17">
        <v>0.36589055385427982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0.42638822653430491</v>
      </c>
      <c r="C18">
        <v>764.31438794441578</v>
      </c>
      <c r="D18">
        <v>0.63925698053002811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0.61611294177418752</v>
      </c>
      <c r="C19">
        <v>592.55234185211975</v>
      </c>
      <c r="D19">
        <v>0.94163474666127356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0.81058169259711821</v>
      </c>
      <c r="C20">
        <v>651.56510433367112</v>
      </c>
      <c r="D20">
        <v>1.236960139397141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0.9922283064928108</v>
      </c>
      <c r="C21">
        <v>960.20729391558962</v>
      </c>
      <c r="D21">
        <v>1.535860159550652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1.162903714926866</v>
      </c>
      <c r="C22">
        <v>1234.9548495391771</v>
      </c>
      <c r="D22">
        <v>1.8120620429909511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1.323623314560912</v>
      </c>
      <c r="C23">
        <v>1421.1717216890879</v>
      </c>
      <c r="D23">
        <v>2.0247112524492059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1.4669287627079539</v>
      </c>
      <c r="C24">
        <v>1636.166826306634</v>
      </c>
      <c r="D24">
        <v>2.1677796783576202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1.593048090902917</v>
      </c>
      <c r="C25">
        <v>1939.6007255513689</v>
      </c>
      <c r="D25">
        <v>2.244765472579799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1.6994987795725169</v>
      </c>
      <c r="C26">
        <v>2300.0221370734348</v>
      </c>
      <c r="D26">
        <v>2.2600132590991788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1.782756814119719</v>
      </c>
      <c r="C27">
        <v>2673.4117733383118</v>
      </c>
      <c r="D27">
        <v>2.2242723810080571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0.29642670822514355</v>
      </c>
      <c r="T31">
        <f t="shared" ref="T31:T38" si="2">ABS((K3-C3)/K3)</f>
        <v>0.90076399454742528</v>
      </c>
      <c r="U31">
        <f t="shared" ref="U31:U42" si="3">ABS((L3-D3)/L3)</f>
        <v>0.41952565305933781</v>
      </c>
      <c r="X31">
        <f t="shared" ref="X31:X42" si="4">ABS((J16-B16)/J16)</f>
        <v>0.22370221957611808</v>
      </c>
      <c r="Y31">
        <f t="shared" si="0"/>
        <v>3.8472775073613949E-2</v>
      </c>
      <c r="Z31">
        <f t="shared" si="0"/>
        <v>5.5850366364134704E-5</v>
      </c>
    </row>
    <row r="32" spans="1:26">
      <c r="S32">
        <f t="shared" si="1"/>
        <v>0.11367010734926961</v>
      </c>
      <c r="T32">
        <f t="shared" si="2"/>
        <v>0.70377512806734199</v>
      </c>
      <c r="U32">
        <f t="shared" si="3"/>
        <v>0.19236160147288731</v>
      </c>
      <c r="X32">
        <f t="shared" si="4"/>
        <v>0.22103142622934902</v>
      </c>
      <c r="Y32">
        <f t="shared" si="0"/>
        <v>0.25808004685131075</v>
      </c>
      <c r="Z32">
        <f t="shared" si="0"/>
        <v>6.6605729963571919E-2</v>
      </c>
    </row>
    <row r="33" spans="18:26">
      <c r="S33">
        <f t="shared" si="1"/>
        <v>5.4659806904328263E-2</v>
      </c>
      <c r="T33">
        <f t="shared" si="2"/>
        <v>1.9026946233497966</v>
      </c>
      <c r="U33">
        <f t="shared" si="3"/>
        <v>0.15325523961890439</v>
      </c>
      <c r="X33">
        <f t="shared" si="4"/>
        <v>5.4111808490246938E-2</v>
      </c>
      <c r="Y33">
        <f t="shared" si="0"/>
        <v>0.25688930758825151</v>
      </c>
      <c r="Z33">
        <f t="shared" si="0"/>
        <v>3.1428817378745338E-2</v>
      </c>
    </row>
    <row r="34" spans="18:26">
      <c r="S34">
        <f t="shared" si="1"/>
        <v>2.4173507852128184E-2</v>
      </c>
      <c r="T34">
        <f t="shared" si="2"/>
        <v>3.4165184031292259</v>
      </c>
      <c r="U34">
        <f t="shared" si="3"/>
        <v>0.13787928729308532</v>
      </c>
      <c r="X34">
        <f t="shared" si="4"/>
        <v>4.8881412622042021E-2</v>
      </c>
      <c r="Y34">
        <f t="shared" si="0"/>
        <v>0.16209519876862086</v>
      </c>
      <c r="Z34">
        <f t="shared" si="0"/>
        <v>0.11833105304189262</v>
      </c>
    </row>
    <row r="35" spans="18:26">
      <c r="S35">
        <f t="shared" si="1"/>
        <v>1.9290750394895969E-2</v>
      </c>
      <c r="T35">
        <f>ABS((K7-C7)/K7)</f>
        <v>6.762793849116397</v>
      </c>
      <c r="U35">
        <f t="shared" si="3"/>
        <v>9.3303265642241728E-2</v>
      </c>
      <c r="X35">
        <f t="shared" si="4"/>
        <v>9.1545505786585199E-2</v>
      </c>
      <c r="Y35">
        <f t="shared" si="0"/>
        <v>0.41521525702361239</v>
      </c>
      <c r="Z35">
        <f t="shared" si="0"/>
        <v>3.7196159145682452E-2</v>
      </c>
    </row>
    <row r="36" spans="18:26">
      <c r="S36">
        <f t="shared" si="1"/>
        <v>3.5532835103365225E-2</v>
      </c>
      <c r="T36">
        <f t="shared" si="2"/>
        <v>0.33236126360995327</v>
      </c>
      <c r="U36">
        <f t="shared" si="3"/>
        <v>2.5550413063762198E-2</v>
      </c>
      <c r="X36">
        <f t="shared" si="4"/>
        <v>8.8208276478186812E-2</v>
      </c>
      <c r="Y36">
        <f t="shared" si="0"/>
        <v>0.41707097685299527</v>
      </c>
      <c r="Z36">
        <f t="shared" si="0"/>
        <v>9.1041959210941034E-5</v>
      </c>
    </row>
    <row r="37" spans="18:26">
      <c r="S37">
        <f t="shared" si="1"/>
        <v>3.7205505232596837E-2</v>
      </c>
      <c r="T37">
        <f t="shared" si="2"/>
        <v>0.13702822425610148</v>
      </c>
      <c r="U37">
        <f t="shared" si="3"/>
        <v>4.0475168969349933E-2</v>
      </c>
      <c r="X37">
        <f t="shared" si="4"/>
        <v>9.8737447965670772E-2</v>
      </c>
      <c r="Y37">
        <f t="shared" si="0"/>
        <v>0.3013222861319042</v>
      </c>
      <c r="Z37">
        <f t="shared" si="0"/>
        <v>4.0219312853588457E-2</v>
      </c>
    </row>
    <row r="38" spans="18:26">
      <c r="S38">
        <f t="shared" si="1"/>
        <v>4.2684126774326273E-2</v>
      </c>
      <c r="T38">
        <f t="shared" si="2"/>
        <v>0.18536382450852201</v>
      </c>
      <c r="U38">
        <f t="shared" si="3"/>
        <v>4.583342504058089E-2</v>
      </c>
      <c r="X38">
        <f t="shared" si="4"/>
        <v>0.10772726969697205</v>
      </c>
      <c r="Y38">
        <f t="shared" si="0"/>
        <v>0.23247916198862895</v>
      </c>
      <c r="Z38">
        <f t="shared" si="0"/>
        <v>3.3015945127145889E-2</v>
      </c>
    </row>
    <row r="39" spans="18:26">
      <c r="S39">
        <f t="shared" si="1"/>
        <v>5.5090670554243618E-2</v>
      </c>
      <c r="T39">
        <f>ABS((K11-C11)/K11)</f>
        <v>4.1970652198144262E-2</v>
      </c>
      <c r="U39">
        <f t="shared" si="3"/>
        <v>3.1246649434369899E-2</v>
      </c>
      <c r="X39">
        <f t="shared" si="4"/>
        <v>0.13548166476349088</v>
      </c>
      <c r="Y39">
        <f t="shared" si="0"/>
        <v>0.14617641072268581</v>
      </c>
      <c r="Z39">
        <f t="shared" si="0"/>
        <v>5.6056521295320917E-3</v>
      </c>
    </row>
    <row r="40" spans="18:26">
      <c r="S40">
        <f t="shared" si="1"/>
        <v>6.6904560783329542E-2</v>
      </c>
      <c r="T40">
        <f t="shared" ref="T40:T41" si="5">ABS((K12-C12)/K12)</f>
        <v>8.6096991751111775E-3</v>
      </c>
      <c r="U40">
        <f t="shared" si="3"/>
        <v>4.914585964057723E-2</v>
      </c>
      <c r="X40">
        <f t="shared" si="4"/>
        <v>0.13279392085822148</v>
      </c>
      <c r="Y40">
        <f t="shared" si="0"/>
        <v>0.12898761673537187</v>
      </c>
      <c r="Z40">
        <f t="shared" si="0"/>
        <v>5.9193012330344151E-2</v>
      </c>
    </row>
    <row r="41" spans="18:26">
      <c r="S41">
        <f t="shared" si="1"/>
        <v>6.9422848771383092E-2</v>
      </c>
      <c r="T41">
        <f t="shared" si="5"/>
        <v>9.4879526357662183E-3</v>
      </c>
      <c r="U41">
        <f t="shared" si="3"/>
        <v>4.7668434809578213E-2</v>
      </c>
      <c r="X41">
        <f t="shared" si="4"/>
        <v>0.1442895095424972</v>
      </c>
      <c r="Y41">
        <f t="shared" si="0"/>
        <v>0.16918571425042433</v>
      </c>
      <c r="Z41">
        <f t="shared" si="0"/>
        <v>8.2041730666458715E-2</v>
      </c>
    </row>
    <row r="42" spans="18:26">
      <c r="S42">
        <f>ABS((J14-B14)/J14)</f>
        <v>6.3881234012870977E-2</v>
      </c>
      <c r="T42">
        <f>ABS((K14-C14)/K14)</f>
        <v>8.0429881211669288E-2</v>
      </c>
      <c r="U42">
        <f t="shared" si="3"/>
        <v>5.1167973486787713E-2</v>
      </c>
      <c r="X42">
        <f t="shared" si="4"/>
        <v>0.15658285592300433</v>
      </c>
      <c r="Y42">
        <f t="shared" si="0"/>
        <v>0.20733946318850727</v>
      </c>
      <c r="Z42">
        <f t="shared" si="0"/>
        <v>5.6712306612359188E-2</v>
      </c>
    </row>
    <row r="43" spans="18:26">
      <c r="R43" t="s">
        <v>5</v>
      </c>
      <c r="S43">
        <f>( SUM(S31:S41)/12)*100</f>
        <v>6.7921785662084178</v>
      </c>
      <c r="T43">
        <f>( SUM(T31:T41)/12)*100</f>
        <v>120.01139678828154</v>
      </c>
      <c r="U43">
        <f>( SUM(U31:U41)/12)*100</f>
        <v>10.302041650372292</v>
      </c>
      <c r="X43">
        <f t="shared" ref="X43:Z43" si="6">( SUM(X31:X41)/12)*100</f>
        <v>11.220920516744837</v>
      </c>
      <c r="Y43">
        <f t="shared" si="6"/>
        <v>21.049789599895167</v>
      </c>
      <c r="Z43">
        <f t="shared" si="6"/>
        <v>3.9482025413544721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2020-03-03T16:42:23Z</dcterms:modified>
</cp:coreProperties>
</file>