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4BD7FD21-E8DB-4270-9A67-92DCA2DE12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<sst xmlns="http://schemas.openxmlformats.org/spreadsheetml/2006/main" count="6" uniqueCount="6">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</sst>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0.27950853109359741</c:v>
                </c:pt>
                <c:pt idx="2">
                  <c:v>0.46498578786849981</c:v>
                </c:pt>
                <c:pt idx="3">
                  <c:v>0.71375137567520142</c:v>
                </c:pt>
                <c:pt idx="4">
                  <c:v>0.92139822244644165</c:v>
                </c:pt>
                <c:pt idx="5">
                  <c:v>1.173253178596497</c:v>
                </c:pt>
                <c:pt idx="6">
                  <c:v>1.3291468620300291</c:v>
                </c:pt>
                <c:pt idx="7">
                  <c:v>1.5084178447723391</c:v>
                </c:pt>
                <c:pt idx="8">
                  <c:v>1.683124303817749</c:v>
                </c:pt>
                <c:pt idx="9">
                  <c:v>1.845003724098206</c:v>
                </c:pt>
                <c:pt idx="10">
                  <c:v>2.0007038116455078</c:v>
                </c:pt>
                <c:pt idx="11">
                  <c:v>2.1404397487640381</c:v>
                </c:pt>
                <c:pt idx="12">
                  <c:v>2.2640161514282231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923.65606689453125</c:v>
                </c:pt>
                <c:pt idx="2">
                  <c:v>351.17413330078119</c:v>
                </c:pt>
                <c:pt idx="3">
                  <c:v>536.47100830078125</c:v>
                </c:pt>
                <c:pt idx="4">
                  <c:v>450.16351318359381</c:v>
                </c:pt>
                <c:pt idx="5">
                  <c:v>266.15753173828119</c:v>
                </c:pt>
                <c:pt idx="6">
                  <c:v>1245.551025390625</c:v>
                </c:pt>
                <c:pt idx="7">
                  <c:v>3687.745361328125</c:v>
                </c:pt>
                <c:pt idx="8">
                  <c:v>5592.9609375</c:v>
                </c:pt>
                <c:pt idx="9">
                  <c:v>6610.26611328125</c:v>
                </c:pt>
                <c:pt idx="10">
                  <c:v>8373.62109375</c:v>
                </c:pt>
                <c:pt idx="11">
                  <c:v>9721.0712890625</c:v>
                </c:pt>
                <c:pt idx="12">
                  <c:v>10911.2880859375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0.46591964364051819</c:v>
                </c:pt>
                <c:pt idx="2">
                  <c:v>0.75632953643798828</c:v>
                </c:pt>
                <c:pt idx="3">
                  <c:v>1.1443426609039311</c:v>
                </c:pt>
                <c:pt idx="4">
                  <c:v>1.475249648094177</c:v>
                </c:pt>
                <c:pt idx="5">
                  <c:v>1.7664685249328611</c:v>
                </c:pt>
                <c:pt idx="6">
                  <c:v>2.045036792755127</c:v>
                </c:pt>
                <c:pt idx="7">
                  <c:v>2.3757095336914058</c:v>
                </c:pt>
                <c:pt idx="8">
                  <c:v>2.7623364925384521</c:v>
                </c:pt>
                <c:pt idx="9">
                  <c:v>2.9747169017791748</c:v>
                </c:pt>
                <c:pt idx="10">
                  <c:v>3.105687141418457</c:v>
                </c:pt>
                <c:pt idx="11">
                  <c:v>3.320231437683105</c:v>
                </c:pt>
                <c:pt idx="12">
                  <c:v>3.452491283416748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[1]Sheet1!$J$15:$J$27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3-4D15-A905-9D57E30B3BF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0.1894146054983139</c:v>
                </c:pt>
                <c:pt idx="2">
                  <c:v>0.26999342441558838</c:v>
                </c:pt>
                <c:pt idx="3">
                  <c:v>0.37031710147857672</c:v>
                </c:pt>
                <c:pt idx="4">
                  <c:v>0.58756327629089355</c:v>
                </c:pt>
                <c:pt idx="5">
                  <c:v>0.78008586168289185</c:v>
                </c:pt>
                <c:pt idx="6">
                  <c:v>0.92767775058746338</c:v>
                </c:pt>
                <c:pt idx="7">
                  <c:v>1.0845587253570561</c:v>
                </c:pt>
                <c:pt idx="8">
                  <c:v>1.221361637115479</c:v>
                </c:pt>
                <c:pt idx="9">
                  <c:v>1.3454198837280269</c:v>
                </c:pt>
                <c:pt idx="10">
                  <c:v>1.435494542121887</c:v>
                </c:pt>
                <c:pt idx="11">
                  <c:v>1.5344389677047729</c:v>
                </c:pt>
                <c:pt idx="12">
                  <c:v>1.5939996242523189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81311664124531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794.25286865234375</c:v>
                </c:pt>
                <c:pt idx="2">
                  <c:v>838.76165771484375</c:v>
                </c:pt>
                <c:pt idx="3">
                  <c:v>570.80975341796875</c:v>
                </c:pt>
                <c:pt idx="4">
                  <c:v>432.13397216796881</c:v>
                </c:pt>
                <c:pt idx="5">
                  <c:v>565.38092041015625</c:v>
                </c:pt>
                <c:pt idx="6">
                  <c:v>733.03289794921875</c:v>
                </c:pt>
                <c:pt idx="7">
                  <c:v>914.21002197265625</c:v>
                </c:pt>
                <c:pt idx="8">
                  <c:v>1107.864135742188</c:v>
                </c:pt>
                <c:pt idx="9">
                  <c:v>1319.4892578125</c:v>
                </c:pt>
                <c:pt idx="10">
                  <c:v>1634.19287109375</c:v>
                </c:pt>
                <c:pt idx="11">
                  <c:v>1965.351684570312</c:v>
                </c:pt>
                <c:pt idx="12">
                  <c:v>2206.354736328125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0.20870341360569</c:v>
                </c:pt>
                <c:pt idx="2">
                  <c:v>0.35344365239143372</c:v>
                </c:pt>
                <c:pt idx="3">
                  <c:v>0.64761435985565186</c:v>
                </c:pt>
                <c:pt idx="4">
                  <c:v>0.94513648748397827</c:v>
                </c:pt>
                <c:pt idx="5">
                  <c:v>1.1349222660064699</c:v>
                </c:pt>
                <c:pt idx="6">
                  <c:v>1.4928163290023799</c:v>
                </c:pt>
                <c:pt idx="7">
                  <c:v>1.815677165985107</c:v>
                </c:pt>
                <c:pt idx="8">
                  <c:v>1.975473284721375</c:v>
                </c:pt>
                <c:pt idx="9">
                  <c:v>2.1378540992736821</c:v>
                </c:pt>
                <c:pt idx="10">
                  <c:v>2.2998306751251221</c:v>
                </c:pt>
                <c:pt idx="11">
                  <c:v>2.4383633136749272</c:v>
                </c:pt>
                <c:pt idx="12">
                  <c:v>2.460055828094482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333375</xdr:colOff>
      <xdr:row>35</xdr:row>
      <xdr:rowOff>79375</xdr:rowOff>
    </xdr:from>
    <xdr:to>
      <xdr:col>49</xdr:col>
      <xdr:colOff>230133</xdr:colOff>
      <xdr:row>65</xdr:row>
      <xdr:rowOff>65882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  <row r="15">
          <cell r="J15">
            <v>7.6999999999999999E-2</v>
          </cell>
          <cell r="K15">
            <v>783.2</v>
          </cell>
          <cell r="L15">
            <v>0</v>
          </cell>
        </row>
        <row r="16">
          <cell r="J16">
            <v>0.15570000000000001</v>
          </cell>
          <cell r="K16">
            <v>768.3</v>
          </cell>
          <cell r="L16">
            <v>0.22</v>
          </cell>
        </row>
        <row r="17">
          <cell r="J17">
            <v>0.24979999999999999</v>
          </cell>
          <cell r="K17">
            <v>695.8</v>
          </cell>
          <cell r="L17">
            <v>0.39200000000000002</v>
          </cell>
        </row>
        <row r="18">
          <cell r="J18">
            <v>0.40450000000000003</v>
          </cell>
          <cell r="K18">
            <v>608.1</v>
          </cell>
          <cell r="L18">
            <v>0.66</v>
          </cell>
        </row>
        <row r="19">
          <cell r="J19">
            <v>0.58740000000000003</v>
          </cell>
          <cell r="K19">
            <v>509.9</v>
          </cell>
          <cell r="L19">
            <v>0.84199999999999997</v>
          </cell>
        </row>
        <row r="20">
          <cell r="J20">
            <v>0.74260000000000004</v>
          </cell>
          <cell r="K20">
            <v>460.4</v>
          </cell>
          <cell r="L20">
            <v>1.1926000000000001</v>
          </cell>
        </row>
        <row r="21">
          <cell r="J21">
            <v>0.91180000000000005</v>
          </cell>
          <cell r="K21">
            <v>677.6</v>
          </cell>
          <cell r="L21">
            <v>1.536</v>
          </cell>
        </row>
        <row r="22">
          <cell r="J22">
            <v>1.0584</v>
          </cell>
          <cell r="K22">
            <v>949</v>
          </cell>
          <cell r="L22">
            <v>1.742</v>
          </cell>
        </row>
        <row r="23">
          <cell r="J23">
            <v>1.1949000000000001</v>
          </cell>
          <cell r="K23">
            <v>1153.0999999999999</v>
          </cell>
          <cell r="L23">
            <v>1.96</v>
          </cell>
        </row>
        <row r="24">
          <cell r="J24">
            <v>1.2919</v>
          </cell>
          <cell r="K24">
            <v>1427.5</v>
          </cell>
          <cell r="L24">
            <v>2.1800000000000002</v>
          </cell>
        </row>
        <row r="25">
          <cell r="J25">
            <v>1.4063000000000001</v>
          </cell>
          <cell r="K25">
            <v>1718</v>
          </cell>
          <cell r="L25">
            <v>2.3860000000000001</v>
          </cell>
        </row>
        <row r="26">
          <cell r="J26">
            <v>1.4852000000000001</v>
          </cell>
          <cell r="K26">
            <v>1967.2</v>
          </cell>
          <cell r="L26">
            <v>2.4620000000000002</v>
          </cell>
        </row>
        <row r="27">
          <cell r="J27">
            <v>1.5414000000000001</v>
          </cell>
          <cell r="K27">
            <v>2214.3000000000002</v>
          </cell>
          <cell r="L27">
            <v>2.3580000000000001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6" zoomScale="60" zoomScaleNormal="60" workbookViewId="0">
      <selection activeCell="P32" sqref="P32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0.27950853109359741</v>
      </c>
      <c r="C3">
        <v>923.65606689453125</v>
      </c>
      <c r="D3">
        <v>0.46591964364051819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0.46498578786849981</v>
      </c>
      <c r="C4">
        <v>351.17413330078119</v>
      </c>
      <c r="D4">
        <v>0.75632953643798828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0.71375137567520142</v>
      </c>
      <c r="C5">
        <v>536.47100830078125</v>
      </c>
      <c r="D5">
        <v>1.1443426609039311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0.92139822244644165</v>
      </c>
      <c r="C6">
        <v>450.16351318359381</v>
      </c>
      <c r="D6">
        <v>1.475249648094177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1.173253178596497</v>
      </c>
      <c r="C7">
        <v>266.15753173828119</v>
      </c>
      <c r="D7">
        <v>1.7664685249328611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1.3291468620300291</v>
      </c>
      <c r="C8">
        <v>1245.551025390625</v>
      </c>
      <c r="D8">
        <v>2.045036792755127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1.5084178447723391</v>
      </c>
      <c r="C9">
        <v>3687.745361328125</v>
      </c>
      <c r="D9">
        <v>2.3757095336914058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1.683124303817749</v>
      </c>
      <c r="C10">
        <v>5592.9609375</v>
      </c>
      <c r="D10">
        <v>2.7623364925384521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1.845003724098206</v>
      </c>
      <c r="C11">
        <v>6610.26611328125</v>
      </c>
      <c r="D11">
        <v>2.9747169017791748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2.0007038116455078</v>
      </c>
      <c r="C12">
        <v>8373.62109375</v>
      </c>
      <c r="D12">
        <v>3.105687141418457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2.1404397487640381</v>
      </c>
      <c r="C13">
        <v>9721.0712890625</v>
      </c>
      <c r="D13">
        <v>3.320231437683105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2.2640161514282231</v>
      </c>
      <c r="C14">
        <v>10911.2880859375</v>
      </c>
      <c r="D14">
        <v>3.452491283416748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0.1894146054983139</v>
      </c>
      <c r="C16">
        <v>794.25286865234375</v>
      </c>
      <c r="D16">
        <v>0.20870341360569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0.26999342441558838</v>
      </c>
      <c r="C17">
        <v>838.76165771484375</v>
      </c>
      <c r="D17">
        <v>0.35344365239143372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0.37031710147857672</v>
      </c>
      <c r="C18">
        <v>570.80975341796875</v>
      </c>
      <c r="D18">
        <v>0.64761435985565186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0.58756327629089355</v>
      </c>
      <c r="C19">
        <v>432.13397216796881</v>
      </c>
      <c r="D19">
        <v>0.94513648748397827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0.78008586168289185</v>
      </c>
      <c r="C20">
        <v>565.38092041015625</v>
      </c>
      <c r="D20">
        <v>1.1349222660064699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0.92767775058746338</v>
      </c>
      <c r="C21">
        <v>733.03289794921875</v>
      </c>
      <c r="D21">
        <v>1.4928163290023799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1.0845587253570561</v>
      </c>
      <c r="C22">
        <v>914.21002197265625</v>
      </c>
      <c r="D22">
        <v>1.815677165985107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1.221361637115479</v>
      </c>
      <c r="C23">
        <v>1107.864135742188</v>
      </c>
      <c r="D23">
        <v>1.975473284721375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1.3454198837280269</v>
      </c>
      <c r="C24">
        <v>1319.4892578125</v>
      </c>
      <c r="D24">
        <v>2.1378540992736821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1.435494542121887</v>
      </c>
      <c r="C25">
        <v>1634.19287109375</v>
      </c>
      <c r="D25">
        <v>2.2998306751251221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1.5344389677047729</v>
      </c>
      <c r="C26">
        <v>1965.351684570312</v>
      </c>
      <c r="D26">
        <v>2.4383633136749272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1.5939996242523189</v>
      </c>
      <c r="C27">
        <v>2206.354736328125</v>
      </c>
      <c r="D27">
        <v>2.460055828094482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0.29883146418957907</v>
      </c>
      <c r="T31">
        <f t="shared" ref="T31:T38" si="2">ABS((K3-C3)/K3)</f>
        <v>0.89791042573927138</v>
      </c>
      <c r="U31">
        <f t="shared" ref="U31:U42" si="3">ABS((L3-D3)/L3)</f>
        <v>0.4118777080015702</v>
      </c>
      <c r="X31">
        <f t="shared" ref="X31:X42" si="4">ABS((J16-B16)/J16)</f>
        <v>0.21653568078557417</v>
      </c>
      <c r="Y31">
        <f t="shared" si="0"/>
        <v>3.3779602567153191E-2</v>
      </c>
      <c r="Z31">
        <f t="shared" si="0"/>
        <v>5.1348119974136359E-2</v>
      </c>
    </row>
    <row r="32" spans="1:26">
      <c r="S32">
        <f t="shared" si="1"/>
        <v>1.9844460648187557E-2</v>
      </c>
      <c r="T32">
        <f t="shared" si="2"/>
        <v>0.26152556398876819</v>
      </c>
      <c r="U32">
        <f t="shared" si="3"/>
        <v>2.2066941132416609E-2</v>
      </c>
      <c r="X32">
        <f t="shared" si="4"/>
        <v>8.083836835703917E-2</v>
      </c>
      <c r="Y32">
        <f t="shared" si="0"/>
        <v>0.20546372192417908</v>
      </c>
      <c r="Z32">
        <f t="shared" si="0"/>
        <v>9.8358029613689529E-2</v>
      </c>
    </row>
    <row r="33" spans="18:26">
      <c r="S33">
        <f t="shared" si="1"/>
        <v>1.8628659871852787E-2</v>
      </c>
      <c r="T33">
        <f t="shared" si="2"/>
        <v>0.72626382308711035</v>
      </c>
      <c r="U33">
        <f t="shared" si="3"/>
        <v>3.0939334147685592E-2</v>
      </c>
      <c r="X33">
        <f t="shared" si="4"/>
        <v>8.4506547642579255E-2</v>
      </c>
      <c r="Y33">
        <f t="shared" si="0"/>
        <v>6.132255645787086E-2</v>
      </c>
      <c r="Z33">
        <f t="shared" si="0"/>
        <v>1.8766121430830569E-2</v>
      </c>
    </row>
    <row r="34" spans="18:26">
      <c r="S34">
        <f t="shared" si="1"/>
        <v>7.0046202617640663E-2</v>
      </c>
      <c r="T34">
        <f t="shared" si="2"/>
        <v>0.80571004084875164</v>
      </c>
      <c r="U34">
        <f t="shared" si="3"/>
        <v>3.890820288322331E-2</v>
      </c>
      <c r="X34">
        <f t="shared" si="4"/>
        <v>2.779644039726276E-4</v>
      </c>
      <c r="Y34">
        <f t="shared" si="0"/>
        <v>0.15251231188866674</v>
      </c>
      <c r="Z34">
        <f t="shared" si="0"/>
        <v>0.12248989012348967</v>
      </c>
    </row>
    <row r="35" spans="18:26">
      <c r="S35">
        <f t="shared" si="1"/>
        <v>6.3912782888745304E-3</v>
      </c>
      <c r="T35">
        <f>ABS((K7-C7)/K7)</f>
        <v>0.81306220530164286</v>
      </c>
      <c r="U35">
        <f t="shared" si="3"/>
        <v>1.9951836537507976E-3</v>
      </c>
      <c r="X35">
        <f t="shared" si="4"/>
        <v>5.0479210453665241E-2</v>
      </c>
      <c r="Y35">
        <f t="shared" si="0"/>
        <v>0.22802111296732466</v>
      </c>
      <c r="Z35">
        <f t="shared" si="0"/>
        <v>4.8363016932357998E-2</v>
      </c>
    </row>
    <row r="36" spans="18:26">
      <c r="S36">
        <f t="shared" si="1"/>
        <v>2.2110901979083938E-2</v>
      </c>
      <c r="T36">
        <f t="shared" si="2"/>
        <v>0.2755644460138047</v>
      </c>
      <c r="U36">
        <f t="shared" si="3"/>
        <v>3.5360003417392996E-2</v>
      </c>
      <c r="X36">
        <f t="shared" si="4"/>
        <v>1.741363301981062E-2</v>
      </c>
      <c r="Y36">
        <f t="shared" si="0"/>
        <v>8.1807700633439673E-2</v>
      </c>
      <c r="Z36">
        <f t="shared" si="0"/>
        <v>2.8114369139075588E-2</v>
      </c>
    </row>
    <row r="37" spans="18:26">
      <c r="S37">
        <f t="shared" si="1"/>
        <v>5.5262099338481262E-3</v>
      </c>
      <c r="T37">
        <f t="shared" si="2"/>
        <v>1.1603906329568958E-2</v>
      </c>
      <c r="U37">
        <f t="shared" si="3"/>
        <v>5.7258121551029446E-2</v>
      </c>
      <c r="X37">
        <f t="shared" si="4"/>
        <v>2.4715348976810374E-2</v>
      </c>
      <c r="Y37">
        <f t="shared" si="0"/>
        <v>3.665961857465095E-2</v>
      </c>
      <c r="Z37">
        <f t="shared" si="0"/>
        <v>4.229458437721411E-2</v>
      </c>
    </row>
    <row r="38" spans="18:26">
      <c r="S38">
        <f t="shared" si="1"/>
        <v>1.0101568065783039E-2</v>
      </c>
      <c r="T38">
        <f t="shared" si="2"/>
        <v>9.3860012614779789E-2</v>
      </c>
      <c r="U38">
        <f t="shared" si="3"/>
        <v>2.7666091918945378E-3</v>
      </c>
      <c r="X38">
        <f t="shared" si="4"/>
        <v>2.2145482563795199E-2</v>
      </c>
      <c r="Y38">
        <f t="shared" si="0"/>
        <v>3.9229784283940645E-2</v>
      </c>
      <c r="Z38">
        <f t="shared" si="0"/>
        <v>7.8945330211096891E-3</v>
      </c>
    </row>
    <row r="39" spans="18:26">
      <c r="S39">
        <f t="shared" si="1"/>
        <v>2.1425838496761405E-2</v>
      </c>
      <c r="T39">
        <f>ABS((K11-C11)/K11)</f>
        <v>7.6711421320926884E-2</v>
      </c>
      <c r="U39">
        <f t="shared" si="3"/>
        <v>1.8738664992868109E-2</v>
      </c>
      <c r="X39">
        <f t="shared" si="4"/>
        <v>4.1427265057687783E-2</v>
      </c>
      <c r="Y39">
        <f t="shared" si="0"/>
        <v>7.566426773204904E-2</v>
      </c>
      <c r="Z39">
        <f t="shared" si="0"/>
        <v>1.9332981984549573E-2</v>
      </c>
    </row>
    <row r="40" spans="18:26">
      <c r="S40">
        <f t="shared" si="1"/>
        <v>1.7625546673127837E-2</v>
      </c>
      <c r="T40">
        <f t="shared" ref="T40:T41" si="5">ABS((K12-C12)/K12)</f>
        <v>2.1876076843556126E-2</v>
      </c>
      <c r="U40">
        <f t="shared" si="3"/>
        <v>1.7187613475171868E-2</v>
      </c>
      <c r="X40">
        <f t="shared" si="4"/>
        <v>2.0759825159558327E-2</v>
      </c>
      <c r="Y40">
        <f t="shared" si="0"/>
        <v>4.8781797966385335E-2</v>
      </c>
      <c r="Z40">
        <f t="shared" si="0"/>
        <v>3.6114553593829861E-2</v>
      </c>
    </row>
    <row r="41" spans="18:26">
      <c r="S41">
        <f t="shared" si="1"/>
        <v>8.2751476791743592E-3</v>
      </c>
      <c r="T41">
        <f t="shared" si="5"/>
        <v>2.5722931790828716E-3</v>
      </c>
      <c r="U41">
        <f t="shared" si="3"/>
        <v>6.9710145513609796E-5</v>
      </c>
      <c r="X41">
        <f t="shared" si="4"/>
        <v>3.3153088947463556E-2</v>
      </c>
      <c r="Y41">
        <f t="shared" si="0"/>
        <v>9.3956660720211473E-4</v>
      </c>
      <c r="Z41">
        <f t="shared" si="0"/>
        <v>9.6006037063659563E-3</v>
      </c>
    </row>
    <row r="42" spans="18:26">
      <c r="S42">
        <f>ABS((J14-B14)/J14)</f>
        <v>3.7033952465395118E-5</v>
      </c>
      <c r="T42">
        <f>ABS((K14-C14)/K14)</f>
        <v>8.956063044551188E-2</v>
      </c>
      <c r="U42">
        <f t="shared" si="3"/>
        <v>5.0457396493522036E-3</v>
      </c>
      <c r="X42">
        <f t="shared" si="4"/>
        <v>3.4124577820370303E-2</v>
      </c>
      <c r="Y42">
        <f t="shared" si="0"/>
        <v>3.5881604443278605E-3</v>
      </c>
      <c r="Z42">
        <f t="shared" si="0"/>
        <v>4.3280673492146683E-2</v>
      </c>
    </row>
    <row r="43" spans="18:26">
      <c r="R43" t="s">
        <v>5</v>
      </c>
      <c r="S43">
        <f>( SUM(S31:S41)/12)*100</f>
        <v>4.1567273203659445</v>
      </c>
      <c r="T43">
        <f>( SUM(T31:T41)/12)*100</f>
        <v>33.222168460560532</v>
      </c>
      <c r="U43">
        <f>( SUM(U31:U41)/12)*100</f>
        <v>5.3097341049376423</v>
      </c>
      <c r="X43">
        <f t="shared" ref="X43:Z43" si="6">( SUM(X31:X41)/12)*100</f>
        <v>4.9354367947329694</v>
      </c>
      <c r="Y43">
        <f t="shared" si="6"/>
        <v>8.0348503466905186</v>
      </c>
      <c r="Z43">
        <f t="shared" si="6"/>
        <v>4.0223066991387411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2020-03-03T16:39:01Z</dcterms:modified>
</cp:coreProperties>
</file>