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3\Optimised_Networks\"/>
    </mc:Choice>
  </mc:AlternateContent>
  <xr:revisionPtr revIDLastSave="0" documentId="13_ncr:1_{B29D3E96-C3CA-42FA-BD5B-CCD12AD161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C28" i="1"/>
  <c r="B28" i="1"/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<sst xmlns="http://schemas.openxmlformats.org/spreadsheetml/2006/main" count="6" uniqueCount="6">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</sst>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0.28953372393444238</c:v>
                </c:pt>
                <c:pt idx="2">
                  <c:v>0.61751696322654992</c:v>
                </c:pt>
                <c:pt idx="3">
                  <c:v>0.91816936053410281</c:v>
                </c:pt>
                <c:pt idx="4">
                  <c:v>1.187592719673648</c:v>
                </c:pt>
                <c:pt idx="5">
                  <c:v>1.426978501424953</c:v>
                </c:pt>
                <c:pt idx="6">
                  <c:v>1.6508796228818421</c:v>
                </c:pt>
                <c:pt idx="7">
                  <c:v>1.8638008473865499</c:v>
                </c:pt>
                <c:pt idx="8">
                  <c:v>2.0666628259587099</c:v>
                </c:pt>
                <c:pt idx="9">
                  <c:v>2.2599238408116462</c:v>
                </c:pt>
                <c:pt idx="10">
                  <c:v>2.4312143587785919</c:v>
                </c:pt>
                <c:pt idx="11">
                  <c:v>2.5701195030374668</c:v>
                </c:pt>
                <c:pt idx="12">
                  <c:v>2.6802834442327779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2732.612396030906</c:v>
                </c:pt>
                <c:pt idx="2">
                  <c:v>2511.3647809193508</c:v>
                </c:pt>
                <c:pt idx="3">
                  <c:v>2223.1588319850612</c:v>
                </c:pt>
                <c:pt idx="4">
                  <c:v>2017.783183960506</c:v>
                </c:pt>
                <c:pt idx="5">
                  <c:v>2395.5966863661838</c:v>
                </c:pt>
                <c:pt idx="6">
                  <c:v>3713.3880599557469</c:v>
                </c:pt>
                <c:pt idx="7">
                  <c:v>5873.6930613656332</c:v>
                </c:pt>
                <c:pt idx="8">
                  <c:v>8282.5285486918219</c:v>
                </c:pt>
                <c:pt idx="9">
                  <c:v>10359.44488442733</c:v>
                </c:pt>
                <c:pt idx="10">
                  <c:v>12024.735275683661</c:v>
                </c:pt>
                <c:pt idx="11">
                  <c:v>13646.88788418353</c:v>
                </c:pt>
                <c:pt idx="12">
                  <c:v>15597.3834115052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0.67254044338424546</c:v>
                </c:pt>
                <c:pt idx="2">
                  <c:v>1.186228320471659</c:v>
                </c:pt>
                <c:pt idx="3">
                  <c:v>1.6862515717254241</c:v>
                </c:pt>
                <c:pt idx="4">
                  <c:v>2.1171031199790722</c:v>
                </c:pt>
                <c:pt idx="5">
                  <c:v>2.5249282136038791</c:v>
                </c:pt>
                <c:pt idx="6">
                  <c:v>2.9117791253891112</c:v>
                </c:pt>
                <c:pt idx="7">
                  <c:v>3.256063968012807</c:v>
                </c:pt>
                <c:pt idx="8">
                  <c:v>3.5556975227480661</c:v>
                </c:pt>
                <c:pt idx="9">
                  <c:v>3.8275698679670449</c:v>
                </c:pt>
                <c:pt idx="10">
                  <c:v>4.0719190699456851</c:v>
                </c:pt>
                <c:pt idx="11">
                  <c:v>4.2733715094561946</c:v>
                </c:pt>
                <c:pt idx="12">
                  <c:v>4.4188653767223203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0.26193526661030853</c:v>
                </c:pt>
                <c:pt idx="2">
                  <c:v>0.41798314474478709</c:v>
                </c:pt>
                <c:pt idx="3">
                  <c:v>0.58512377666274462</c:v>
                </c:pt>
                <c:pt idx="4">
                  <c:v>0.79740286881729161</c:v>
                </c:pt>
                <c:pt idx="5">
                  <c:v>1.0054481337482359</c:v>
                </c:pt>
                <c:pt idx="6">
                  <c:v>1.1878699407424009</c:v>
                </c:pt>
                <c:pt idx="7">
                  <c:v>1.354897694364914</c:v>
                </c:pt>
                <c:pt idx="8">
                  <c:v>1.5089374421621671</c:v>
                </c:pt>
                <c:pt idx="9">
                  <c:v>1.6465331986983369</c:v>
                </c:pt>
                <c:pt idx="10">
                  <c:v>1.7663748119081799</c:v>
                </c:pt>
                <c:pt idx="11">
                  <c:v>1.8672039434101879</c:v>
                </c:pt>
                <c:pt idx="12">
                  <c:v>1.9471422729068939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648.25030324074351</c:v>
                </c:pt>
                <c:pt idx="2">
                  <c:v>451.73742629300091</c:v>
                </c:pt>
                <c:pt idx="3">
                  <c:v>502.16866462115632</c:v>
                </c:pt>
                <c:pt idx="4">
                  <c:v>439.14462618383868</c:v>
                </c:pt>
                <c:pt idx="5">
                  <c:v>355.73526301100952</c:v>
                </c:pt>
                <c:pt idx="6">
                  <c:v>435.43999300961792</c:v>
                </c:pt>
                <c:pt idx="7">
                  <c:v>633.31523798067497</c:v>
                </c:pt>
                <c:pt idx="8">
                  <c:v>866.13214211696118</c:v>
                </c:pt>
                <c:pt idx="9">
                  <c:v>1094.9566248908909</c:v>
                </c:pt>
                <c:pt idx="10">
                  <c:v>1304.863561742465</c:v>
                </c:pt>
                <c:pt idx="11">
                  <c:v>1499.334461419603</c:v>
                </c:pt>
                <c:pt idx="12">
                  <c:v>1700.557507801514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0.40119111997770412</c:v>
                </c:pt>
                <c:pt idx="2">
                  <c:v>0.78666764221855656</c:v>
                </c:pt>
                <c:pt idx="3">
                  <c:v>1.1620396635112189</c:v>
                </c:pt>
                <c:pt idx="4">
                  <c:v>1.552287645431693</c:v>
                </c:pt>
                <c:pt idx="5">
                  <c:v>1.9227880634859871</c:v>
                </c:pt>
                <c:pt idx="6">
                  <c:v>2.261814757639895</c:v>
                </c:pt>
                <c:pt idx="7">
                  <c:v>2.5683032066251168</c:v>
                </c:pt>
                <c:pt idx="8">
                  <c:v>2.8358765590528319</c:v>
                </c:pt>
                <c:pt idx="9">
                  <c:v>3.0602116206660521</c:v>
                </c:pt>
                <c:pt idx="10">
                  <c:v>3.2414483702584609</c:v>
                </c:pt>
                <c:pt idx="11">
                  <c:v>3.380904147940011</c:v>
                </c:pt>
                <c:pt idx="12">
                  <c:v>3.479957713087273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Sheet1!$B$28:$B$40</c:f>
              <c:numCache>
                <c:formatCode>General</c:formatCode>
                <c:ptCount val="13"/>
                <c:pt idx="0" formatCode="0.000">
                  <c:v>7.7600000000000002E-2</c:v>
                </c:pt>
                <c:pt idx="1">
                  <c:v>0.30884875926048599</c:v>
                </c:pt>
                <c:pt idx="2">
                  <c:v>0.53495981345826249</c:v>
                </c:pt>
                <c:pt idx="3">
                  <c:v>0.72093223694044606</c:v>
                </c:pt>
                <c:pt idx="4">
                  <c:v>0.95236450553536489</c:v>
                </c:pt>
                <c:pt idx="5">
                  <c:v>1.18817295106895</c:v>
                </c:pt>
                <c:pt idx="6">
                  <c:v>1.3995999181815151</c:v>
                </c:pt>
                <c:pt idx="7">
                  <c:v>1.6004616253645569</c:v>
                </c:pt>
                <c:pt idx="8">
                  <c:v>1.794341428055318</c:v>
                </c:pt>
                <c:pt idx="9">
                  <c:v>1.972265756378663</c:v>
                </c:pt>
                <c:pt idx="10">
                  <c:v>2.1272849143484192</c:v>
                </c:pt>
                <c:pt idx="11">
                  <c:v>2.255152598718853</c:v>
                </c:pt>
                <c:pt idx="12">
                  <c:v>2.3543726204144861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4-4E66-9271-C37ABE4459A7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Sheet1!$J$28:$J$41</c:f>
              <c:numCache>
                <c:formatCode>0.000</c:formatCode>
                <c:ptCount val="14"/>
                <c:pt idx="0">
                  <c:v>7.7600000000000002E-2</c:v>
                </c:pt>
                <c:pt idx="1">
                  <c:v>0.26669999999999999</c:v>
                </c:pt>
                <c:pt idx="2">
                  <c:v>0.45929999999999999</c:v>
                </c:pt>
                <c:pt idx="3">
                  <c:v>0.6391</c:v>
                </c:pt>
                <c:pt idx="4">
                  <c:v>0.87080000000000002</c:v>
                </c:pt>
                <c:pt idx="5">
                  <c:v>1.1327</c:v>
                </c:pt>
                <c:pt idx="6">
                  <c:v>1.3546</c:v>
                </c:pt>
                <c:pt idx="7">
                  <c:v>1.5643</c:v>
                </c:pt>
                <c:pt idx="8">
                  <c:v>1.7803</c:v>
                </c:pt>
                <c:pt idx="9">
                  <c:v>1.9670000000000001</c:v>
                </c:pt>
                <c:pt idx="10">
                  <c:v>2.1856</c:v>
                </c:pt>
                <c:pt idx="11">
                  <c:v>2.2902</c:v>
                </c:pt>
                <c:pt idx="12">
                  <c:v>2.3580999999999999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F4-4E66-9271-C37ABE44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Sheet1!$K$28:$K$40</c:f>
              <c:numCache>
                <c:formatCode>General</c:formatCode>
                <c:ptCount val="13"/>
                <c:pt idx="0">
                  <c:v>784.4</c:v>
                </c:pt>
                <c:pt idx="1">
                  <c:v>722.9</c:v>
                </c:pt>
                <c:pt idx="2">
                  <c:v>574.79999999999995</c:v>
                </c:pt>
                <c:pt idx="3">
                  <c:v>516.9</c:v>
                </c:pt>
                <c:pt idx="4">
                  <c:v>404.2</c:v>
                </c:pt>
                <c:pt idx="5">
                  <c:v>335.8</c:v>
                </c:pt>
                <c:pt idx="6">
                  <c:v>538.4</c:v>
                </c:pt>
                <c:pt idx="7">
                  <c:v>810.2</c:v>
                </c:pt>
                <c:pt idx="8">
                  <c:v>1028.3</c:v>
                </c:pt>
                <c:pt idx="9">
                  <c:v>1230.4000000000001</c:v>
                </c:pt>
                <c:pt idx="10">
                  <c:v>1484.6</c:v>
                </c:pt>
                <c:pt idx="11">
                  <c:v>1667.8</c:v>
                </c:pt>
                <c:pt idx="12">
                  <c:v>1885.1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3-4D42-A520-079205EFA56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Sheet1!$C$28:$C$40</c:f>
              <c:numCache>
                <c:formatCode>General</c:formatCode>
                <c:ptCount val="13"/>
                <c:pt idx="0">
                  <c:v>784.4</c:v>
                </c:pt>
                <c:pt idx="1">
                  <c:v>690.91559109124933</c:v>
                </c:pt>
                <c:pt idx="2">
                  <c:v>225.26327933735999</c:v>
                </c:pt>
                <c:pt idx="3">
                  <c:v>314.9287876506296</c:v>
                </c:pt>
                <c:pt idx="4">
                  <c:v>358.13303860586529</c:v>
                </c:pt>
                <c:pt idx="5">
                  <c:v>277.97556385164029</c:v>
                </c:pt>
                <c:pt idx="6">
                  <c:v>337.35264485969219</c:v>
                </c:pt>
                <c:pt idx="7">
                  <c:v>518.11216961297487</c:v>
                </c:pt>
                <c:pt idx="8">
                  <c:v>710.36294680045012</c:v>
                </c:pt>
                <c:pt idx="9">
                  <c:v>881.75341095010822</c:v>
                </c:pt>
                <c:pt idx="10">
                  <c:v>1045.8489760135039</c:v>
                </c:pt>
                <c:pt idx="11">
                  <c:v>1229.6558666631799</c:v>
                </c:pt>
                <c:pt idx="12">
                  <c:v>1466.1628374032889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3-4D42-A520-079205EF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Sheet1!$L$28:$L$40</c:f>
              <c:numCache>
                <c:formatCode>General</c:formatCode>
                <c:ptCount val="13"/>
                <c:pt idx="0">
                  <c:v>0</c:v>
                </c:pt>
                <c:pt idx="1">
                  <c:v>0.46200000000000002</c:v>
                </c:pt>
                <c:pt idx="2">
                  <c:v>0.77700000000000002</c:v>
                </c:pt>
                <c:pt idx="3">
                  <c:v>1.218</c:v>
                </c:pt>
                <c:pt idx="4">
                  <c:v>1.806</c:v>
                </c:pt>
                <c:pt idx="5">
                  <c:v>2.3520000000000003</c:v>
                </c:pt>
                <c:pt idx="6">
                  <c:v>2.7720000000000002</c:v>
                </c:pt>
                <c:pt idx="7">
                  <c:v>3.3180000000000005</c:v>
                </c:pt>
                <c:pt idx="8">
                  <c:v>3.9689999999999999</c:v>
                </c:pt>
                <c:pt idx="9">
                  <c:v>4.3680000000000003</c:v>
                </c:pt>
                <c:pt idx="10">
                  <c:v>4.5360000000000005</c:v>
                </c:pt>
                <c:pt idx="11">
                  <c:v>4.620000000000001</c:v>
                </c:pt>
                <c:pt idx="12">
                  <c:v>4.5570000000000004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7-4242-B725-A39A9700151E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Sheet1!$D$28:$D$40</c:f>
              <c:numCache>
                <c:formatCode>General</c:formatCode>
                <c:ptCount val="13"/>
                <c:pt idx="0">
                  <c:v>0</c:v>
                </c:pt>
                <c:pt idx="1">
                  <c:v>0.52649816812822436</c:v>
                </c:pt>
                <c:pt idx="2">
                  <c:v>1.0083562000062829</c:v>
                </c:pt>
                <c:pt idx="3">
                  <c:v>1.503855657317851</c:v>
                </c:pt>
                <c:pt idx="4">
                  <c:v>1.987761434524949</c:v>
                </c:pt>
                <c:pt idx="5">
                  <c:v>2.4383042105587349</c:v>
                </c:pt>
                <c:pt idx="6">
                  <c:v>2.8673844841210641</c:v>
                </c:pt>
                <c:pt idx="7">
                  <c:v>3.271959858981853</c:v>
                </c:pt>
                <c:pt idx="8">
                  <c:v>3.6343908249277739</c:v>
                </c:pt>
                <c:pt idx="9">
                  <c:v>3.9422221260309809</c:v>
                </c:pt>
                <c:pt idx="10">
                  <c:v>4.1905497433290604</c:v>
                </c:pt>
                <c:pt idx="11">
                  <c:v>4.3798345593808081</c:v>
                </c:pt>
                <c:pt idx="12">
                  <c:v>4.5146519127838776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7-4242-B725-A39A97001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104775</xdr:rowOff>
    </xdr:from>
    <xdr:to>
      <xdr:col>16</xdr:col>
      <xdr:colOff>593321</xdr:colOff>
      <xdr:row>84</xdr:row>
      <xdr:rowOff>37434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415925</xdr:colOff>
      <xdr:row>56</xdr:row>
      <xdr:rowOff>136525</xdr:rowOff>
    </xdr:from>
    <xdr:to>
      <xdr:col>34</xdr:col>
      <xdr:colOff>65927</xdr:colOff>
      <xdr:row>85</xdr:row>
      <xdr:rowOff>100013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56</xdr:row>
      <xdr:rowOff>79375</xdr:rowOff>
    </xdr:from>
    <xdr:to>
      <xdr:col>52</xdr:col>
      <xdr:colOff>211083</xdr:colOff>
      <xdr:row>86</xdr:row>
      <xdr:rowOff>65882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495300</xdr:colOff>
      <xdr:row>89</xdr:row>
      <xdr:rowOff>57150</xdr:rowOff>
    </xdr:from>
    <xdr:to>
      <xdr:col>18</xdr:col>
      <xdr:colOff>479021</xdr:colOff>
      <xdr:row>123</xdr:row>
      <xdr:rowOff>180309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FBDED4-8D1C-4714-9513-BA1A5E0A0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266700</xdr:colOff>
      <xdr:row>89</xdr:row>
      <xdr:rowOff>152400</xdr:rowOff>
    </xdr:from>
    <xdr:to>
      <xdr:col>34</xdr:col>
      <xdr:colOff>526302</xdr:colOff>
      <xdr:row>118</xdr:row>
      <xdr:rowOff>115888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4FF9D6-507B-4992-AEC7-E9A15FCFD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90</xdr:row>
      <xdr:rowOff>0</xdr:rowOff>
    </xdr:from>
    <xdr:to>
      <xdr:col>52</xdr:col>
      <xdr:colOff>506358</xdr:colOff>
      <xdr:row>119</xdr:row>
      <xdr:rowOff>177007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C52E3-E9C5-45CB-AE2F-0572C361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J96" sqref="AJ96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E2" s="2">
        <v>480</v>
      </c>
      <c r="F2" s="2">
        <v>0.5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0.28953372393444238</v>
      </c>
      <c r="C3">
        <v>2732.612396030906</v>
      </c>
      <c r="D3">
        <v>0.67254044338424546</v>
      </c>
      <c r="E3" s="2">
        <v>480</v>
      </c>
      <c r="F3" s="2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0.61751696322654992</v>
      </c>
      <c r="C4">
        <v>2511.3647809193508</v>
      </c>
      <c r="D4">
        <v>1.186228320471659</v>
      </c>
      <c r="E4" s="2">
        <v>480</v>
      </c>
      <c r="F4" s="2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0.91816936053410281</v>
      </c>
      <c r="C5">
        <v>2223.1588319850612</v>
      </c>
      <c r="D5">
        <v>1.6862515717254241</v>
      </c>
      <c r="E5" s="2">
        <v>480</v>
      </c>
      <c r="F5" s="2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1.187592719673648</v>
      </c>
      <c r="C6">
        <v>2017.783183960506</v>
      </c>
      <c r="D6">
        <v>2.1171031199790722</v>
      </c>
      <c r="E6" s="2">
        <v>480</v>
      </c>
      <c r="F6" s="2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1.426978501424953</v>
      </c>
      <c r="C7">
        <v>2395.5966863661838</v>
      </c>
      <c r="D7">
        <v>2.5249282136038791</v>
      </c>
      <c r="E7" s="2">
        <v>480</v>
      </c>
      <c r="F7" s="2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1.6508796228818421</v>
      </c>
      <c r="C8">
        <v>3713.3880599557469</v>
      </c>
      <c r="D8">
        <v>2.9117791253891112</v>
      </c>
      <c r="E8" s="2">
        <v>480</v>
      </c>
      <c r="F8" s="2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1.8638008473865499</v>
      </c>
      <c r="C9">
        <v>5873.6930613656332</v>
      </c>
      <c r="D9">
        <v>3.256063968012807</v>
      </c>
      <c r="E9" s="2">
        <v>480</v>
      </c>
      <c r="F9" s="2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2.0666628259587099</v>
      </c>
      <c r="C10">
        <v>8282.5285486918219</v>
      </c>
      <c r="D10">
        <v>3.5556975227480661</v>
      </c>
      <c r="E10" s="2">
        <v>480</v>
      </c>
      <c r="F10" s="2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2.2599238408116462</v>
      </c>
      <c r="C11">
        <v>10359.44488442733</v>
      </c>
      <c r="D11">
        <v>3.8275698679670449</v>
      </c>
      <c r="E11" s="2">
        <v>480</v>
      </c>
      <c r="F11" s="2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2.4312143587785919</v>
      </c>
      <c r="C12">
        <v>12024.735275683661</v>
      </c>
      <c r="D12">
        <v>4.0719190699456851</v>
      </c>
      <c r="E12" s="2">
        <v>480</v>
      </c>
      <c r="F12" s="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2.5701195030374668</v>
      </c>
      <c r="C13">
        <v>13646.88788418353</v>
      </c>
      <c r="D13">
        <v>4.2733715094561946</v>
      </c>
      <c r="E13" s="2">
        <v>480</v>
      </c>
      <c r="F13" s="2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2.6802834442327779</v>
      </c>
      <c r="C14">
        <v>15597.3834115052</v>
      </c>
      <c r="D14">
        <v>4.4188653767223203</v>
      </c>
      <c r="E14" s="2">
        <v>480</v>
      </c>
      <c r="F14" s="2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E15" s="2">
        <v>300</v>
      </c>
      <c r="F15" s="2">
        <v>0.1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0.26193526661030853</v>
      </c>
      <c r="C16">
        <v>648.25030324074351</v>
      </c>
      <c r="D16">
        <v>0.40119111997770412</v>
      </c>
      <c r="E16" s="2">
        <v>300</v>
      </c>
      <c r="F16" s="2">
        <v>0.1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0.41798314474478709</v>
      </c>
      <c r="C17">
        <v>451.73742629300091</v>
      </c>
      <c r="D17">
        <v>0.78666764221855656</v>
      </c>
      <c r="E17" s="2">
        <v>300</v>
      </c>
      <c r="F17" s="2">
        <v>0.1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0.58512377666274462</v>
      </c>
      <c r="C18">
        <v>502.16866462115632</v>
      </c>
      <c r="D18">
        <v>1.1620396635112189</v>
      </c>
      <c r="E18" s="2">
        <v>300</v>
      </c>
      <c r="F18" s="2">
        <v>0.1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0.79740286881729161</v>
      </c>
      <c r="C19">
        <v>439.14462618383868</v>
      </c>
      <c r="D19">
        <v>1.552287645431693</v>
      </c>
      <c r="E19" s="2">
        <v>300</v>
      </c>
      <c r="F19" s="2">
        <v>0.1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1.0054481337482359</v>
      </c>
      <c r="C20">
        <v>355.73526301100952</v>
      </c>
      <c r="D20">
        <v>1.9227880634859871</v>
      </c>
      <c r="E20" s="2">
        <v>300</v>
      </c>
      <c r="F20" s="2">
        <v>0.1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1.1878699407424009</v>
      </c>
      <c r="C21">
        <v>435.43999300961792</v>
      </c>
      <c r="D21">
        <v>2.261814757639895</v>
      </c>
      <c r="E21" s="2">
        <v>300</v>
      </c>
      <c r="F21" s="2">
        <v>0.1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1.354897694364914</v>
      </c>
      <c r="C22">
        <v>633.31523798067497</v>
      </c>
      <c r="D22">
        <v>2.5683032066251168</v>
      </c>
      <c r="E22" s="2">
        <v>300</v>
      </c>
      <c r="F22" s="2">
        <v>0.1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1.5089374421621671</v>
      </c>
      <c r="C23">
        <v>866.13214211696118</v>
      </c>
      <c r="D23">
        <v>2.8358765590528319</v>
      </c>
      <c r="E23" s="2">
        <v>300</v>
      </c>
      <c r="F23" s="2">
        <v>0.1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1.6465331986983369</v>
      </c>
      <c r="C24">
        <v>1094.9566248908909</v>
      </c>
      <c r="D24">
        <v>3.0602116206660521</v>
      </c>
      <c r="E24" s="2">
        <v>300</v>
      </c>
      <c r="F24" s="2">
        <v>0.1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1.7663748119081799</v>
      </c>
      <c r="C25">
        <v>1304.863561742465</v>
      </c>
      <c r="D25">
        <v>3.2414483702584609</v>
      </c>
      <c r="E25" s="2">
        <v>300</v>
      </c>
      <c r="F25" s="2">
        <v>0.1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1.8672039434101879</v>
      </c>
      <c r="C26">
        <v>1499.334461419603</v>
      </c>
      <c r="D26">
        <v>3.380904147940011</v>
      </c>
      <c r="E26" s="2">
        <v>300</v>
      </c>
      <c r="F26" s="2">
        <v>0.1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1.9471422729068939</v>
      </c>
      <c r="C27">
        <v>1700.557507801514</v>
      </c>
      <c r="D27">
        <v>3.479957713087273</v>
      </c>
      <c r="E27" s="2">
        <v>300</v>
      </c>
      <c r="F27" s="2">
        <v>0.1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28" spans="1:26">
      <c r="B28" s="6">
        <f>J28</f>
        <v>7.7600000000000002E-2</v>
      </c>
      <c r="C28">
        <f>K28</f>
        <v>784.4</v>
      </c>
      <c r="D28">
        <f>L28</f>
        <v>0</v>
      </c>
      <c r="E28" s="2">
        <v>480</v>
      </c>
      <c r="F28" s="2">
        <v>0.1</v>
      </c>
      <c r="J28" s="3">
        <v>7.7600000000000002E-2</v>
      </c>
      <c r="K28" s="4">
        <v>784.4</v>
      </c>
      <c r="L28" s="5">
        <v>0</v>
      </c>
      <c r="M28" s="2">
        <v>480</v>
      </c>
      <c r="N28" s="2">
        <v>0.1</v>
      </c>
    </row>
    <row r="29" spans="1:26">
      <c r="B29">
        <v>0.30884875926048599</v>
      </c>
      <c r="C29">
        <v>690.91559109124933</v>
      </c>
      <c r="D29">
        <v>0.52649816812822436</v>
      </c>
      <c r="E29" s="2">
        <v>480</v>
      </c>
      <c r="F29" s="2">
        <v>0.1</v>
      </c>
      <c r="J29" s="3">
        <v>0.26669999999999999</v>
      </c>
      <c r="K29" s="4">
        <v>722.9</v>
      </c>
      <c r="L29" s="5">
        <v>0.46200000000000002</v>
      </c>
      <c r="M29" s="2">
        <v>480</v>
      </c>
      <c r="N29" s="2">
        <v>0.1</v>
      </c>
    </row>
    <row r="30" spans="1:26">
      <c r="B30">
        <v>0.53495981345826249</v>
      </c>
      <c r="C30">
        <v>225.26327933735999</v>
      </c>
      <c r="D30">
        <v>1.0083562000062829</v>
      </c>
      <c r="E30" s="2">
        <v>480</v>
      </c>
      <c r="F30" s="2">
        <v>0.1</v>
      </c>
      <c r="J30" s="3">
        <v>0.45929999999999999</v>
      </c>
      <c r="K30" s="4">
        <v>574.79999999999995</v>
      </c>
      <c r="L30" s="5">
        <v>0.77700000000000002</v>
      </c>
      <c r="M30" s="2">
        <v>480</v>
      </c>
      <c r="N30" s="2">
        <v>0.1</v>
      </c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B31">
        <v>0.72093223694044606</v>
      </c>
      <c r="C31">
        <v>314.9287876506296</v>
      </c>
      <c r="D31">
        <v>1.503855657317851</v>
      </c>
      <c r="E31" s="2">
        <v>480</v>
      </c>
      <c r="F31" s="2">
        <v>0.1</v>
      </c>
      <c r="J31" s="3">
        <v>0.6391</v>
      </c>
      <c r="K31" s="4">
        <v>516.9</v>
      </c>
      <c r="L31" s="5">
        <v>1.218</v>
      </c>
      <c r="M31" s="2">
        <v>480</v>
      </c>
      <c r="N31" s="2">
        <v>0.1</v>
      </c>
      <c r="S31">
        <f t="shared" ref="S31:S41" si="1">ABS((J3-B3)/J3)</f>
        <v>0.24026837067845086</v>
      </c>
      <c r="T31">
        <f t="shared" ref="T31:T38" si="2">ABS((K3-C3)/K3)</f>
        <v>1.2847679175264986E-2</v>
      </c>
      <c r="U31">
        <f t="shared" ref="U31:U42" si="3">ABS((L3-D3)/L3)</f>
        <v>0.12657085274773319</v>
      </c>
      <c r="X31">
        <f t="shared" ref="X31:X42" si="4">ABS((J16-B16)/J16)</f>
        <v>0.39922685155079335</v>
      </c>
      <c r="Y31">
        <f t="shared" si="0"/>
        <v>0.14658991147874739</v>
      </c>
      <c r="Z31">
        <f t="shared" si="0"/>
        <v>5.4915287661756974E-3</v>
      </c>
    </row>
    <row r="32" spans="1:26">
      <c r="B32">
        <v>0.95236450553536489</v>
      </c>
      <c r="C32">
        <v>358.13303860586529</v>
      </c>
      <c r="D32">
        <v>1.987761434524949</v>
      </c>
      <c r="E32" s="2">
        <v>480</v>
      </c>
      <c r="F32" s="2">
        <v>0.1</v>
      </c>
      <c r="J32" s="3">
        <v>0.87080000000000002</v>
      </c>
      <c r="K32" s="4">
        <v>404.2</v>
      </c>
      <c r="L32" s="5">
        <v>1.806</v>
      </c>
      <c r="M32" s="2">
        <v>480</v>
      </c>
      <c r="N32" s="2">
        <v>0.1</v>
      </c>
      <c r="S32">
        <f t="shared" si="1"/>
        <v>0.10192413725050913</v>
      </c>
      <c r="T32">
        <f t="shared" si="2"/>
        <v>3.8474966472324013E-2</v>
      </c>
      <c r="U32">
        <f t="shared" si="3"/>
        <v>0.12131235520617854</v>
      </c>
      <c r="X32">
        <f t="shared" si="4"/>
        <v>0.22110179592400556</v>
      </c>
      <c r="Y32">
        <f t="shared" si="0"/>
        <v>0.27044989293766009</v>
      </c>
      <c r="Z32">
        <f t="shared" si="0"/>
        <v>0.17063637234904244</v>
      </c>
    </row>
    <row r="33" spans="2:26">
      <c r="B33">
        <v>1.18817295106895</v>
      </c>
      <c r="C33">
        <v>277.97556385164029</v>
      </c>
      <c r="D33">
        <v>2.4383042105587349</v>
      </c>
      <c r="E33" s="2">
        <v>480</v>
      </c>
      <c r="F33" s="2">
        <v>0.1</v>
      </c>
      <c r="J33" s="3">
        <v>1.1327</v>
      </c>
      <c r="K33" s="4">
        <v>335.8</v>
      </c>
      <c r="L33" s="5">
        <v>2.3520000000000003</v>
      </c>
      <c r="M33" s="2">
        <v>480</v>
      </c>
      <c r="N33" s="2">
        <v>0.1</v>
      </c>
      <c r="S33">
        <f t="shared" si="1"/>
        <v>6.5095855275325493E-2</v>
      </c>
      <c r="T33">
        <f t="shared" si="2"/>
        <v>4.6856810656150681E-2</v>
      </c>
      <c r="U33">
        <f t="shared" si="3"/>
        <v>0.12629452242206005</v>
      </c>
      <c r="X33">
        <f t="shared" si="4"/>
        <v>0.1916981194760583</v>
      </c>
      <c r="Y33">
        <f t="shared" si="0"/>
        <v>0.13627680663715799</v>
      </c>
      <c r="Z33">
        <f t="shared" si="0"/>
        <v>0.12929024636658795</v>
      </c>
    </row>
    <row r="34" spans="2:26">
      <c r="B34">
        <v>1.3995999181815151</v>
      </c>
      <c r="C34">
        <v>337.35264485969219</v>
      </c>
      <c r="D34">
        <v>2.8673844841210641</v>
      </c>
      <c r="E34" s="2">
        <v>480</v>
      </c>
      <c r="F34" s="2">
        <v>0.1</v>
      </c>
      <c r="J34" s="3">
        <v>1.3546</v>
      </c>
      <c r="K34" s="4">
        <v>538.4</v>
      </c>
      <c r="L34" s="5">
        <v>2.7720000000000002</v>
      </c>
      <c r="M34" s="2">
        <v>480</v>
      </c>
      <c r="N34" s="2">
        <v>0.1</v>
      </c>
      <c r="S34">
        <f t="shared" si="1"/>
        <v>7.4867399179210148E-2</v>
      </c>
      <c r="T34">
        <f t="shared" si="2"/>
        <v>0.22418019410632492</v>
      </c>
      <c r="U34">
        <f t="shared" si="3"/>
        <v>9.9105055328054414E-2</v>
      </c>
      <c r="X34">
        <f t="shared" si="4"/>
        <v>0.15264942008859736</v>
      </c>
      <c r="Y34">
        <f t="shared" si="0"/>
        <v>5.2751022036586152E-2</v>
      </c>
      <c r="Z34">
        <f t="shared" si="0"/>
        <v>6.9731683158771207E-2</v>
      </c>
    </row>
    <row r="35" spans="2:26">
      <c r="B35">
        <v>1.6004616253645569</v>
      </c>
      <c r="C35">
        <v>518.11216961297487</v>
      </c>
      <c r="D35">
        <v>3.271959858981853</v>
      </c>
      <c r="E35" s="2">
        <v>480</v>
      </c>
      <c r="F35" s="2">
        <v>0.1</v>
      </c>
      <c r="J35" s="3">
        <v>1.5643</v>
      </c>
      <c r="K35" s="4">
        <v>810.2</v>
      </c>
      <c r="L35" s="5">
        <v>3.3180000000000005</v>
      </c>
      <c r="M35" s="2">
        <v>480</v>
      </c>
      <c r="N35" s="2">
        <v>0.1</v>
      </c>
      <c r="S35">
        <f t="shared" si="1"/>
        <v>4.8236842910056095E-2</v>
      </c>
      <c r="T35">
        <f>ABS((K7-C7)/K7)</f>
        <v>1.9411521104938673E-2</v>
      </c>
      <c r="U35">
        <f t="shared" si="3"/>
        <v>0.10779921780781659</v>
      </c>
      <c r="X35">
        <f t="shared" si="4"/>
        <v>2.9223189423928701E-2</v>
      </c>
      <c r="Y35">
        <f t="shared" si="0"/>
        <v>0.15280956653724806</v>
      </c>
      <c r="Z35">
        <f t="shared" si="0"/>
        <v>5.2429153522707786E-2</v>
      </c>
    </row>
    <row r="36" spans="2:26">
      <c r="B36">
        <v>1.794341428055318</v>
      </c>
      <c r="C36">
        <v>710.36294680045012</v>
      </c>
      <c r="D36">
        <v>3.6343908249277739</v>
      </c>
      <c r="E36" s="2">
        <v>480</v>
      </c>
      <c r="F36" s="2">
        <v>0.1</v>
      </c>
      <c r="J36" s="3">
        <v>1.7803</v>
      </c>
      <c r="K36" s="4">
        <v>1028.3</v>
      </c>
      <c r="L36" s="5">
        <v>3.9689999999999999</v>
      </c>
      <c r="M36" s="2">
        <v>480</v>
      </c>
      <c r="N36" s="2">
        <v>0.1</v>
      </c>
      <c r="S36">
        <f t="shared" si="1"/>
        <v>1.6806847190851019E-2</v>
      </c>
      <c r="T36">
        <f t="shared" si="2"/>
        <v>7.4435296113209523E-2</v>
      </c>
      <c r="U36">
        <f t="shared" si="3"/>
        <v>6.3736615630510821E-2</v>
      </c>
      <c r="X36">
        <f t="shared" si="4"/>
        <v>2.3761045197277272E-2</v>
      </c>
      <c r="Y36">
        <f t="shared" si="0"/>
        <v>0.25907777265676724</v>
      </c>
      <c r="Z36">
        <f t="shared" si="0"/>
        <v>4.6854295137001581E-2</v>
      </c>
    </row>
    <row r="37" spans="2:26">
      <c r="B37">
        <v>1.972265756378663</v>
      </c>
      <c r="C37">
        <v>881.75341095010822</v>
      </c>
      <c r="D37">
        <v>3.9422221260309809</v>
      </c>
      <c r="E37" s="2">
        <v>480</v>
      </c>
      <c r="F37" s="2">
        <v>0.1</v>
      </c>
      <c r="J37" s="3">
        <v>1.9670000000000001</v>
      </c>
      <c r="K37" s="4">
        <v>1230.4000000000001</v>
      </c>
      <c r="L37" s="5">
        <v>4.3680000000000003</v>
      </c>
      <c r="M37" s="2">
        <v>480</v>
      </c>
      <c r="N37" s="2">
        <v>0.1</v>
      </c>
      <c r="S37">
        <f t="shared" si="1"/>
        <v>2.172955732387679E-2</v>
      </c>
      <c r="T37">
        <f t="shared" si="2"/>
        <v>8.0728716072807932E-2</v>
      </c>
      <c r="U37">
        <f t="shared" si="3"/>
        <v>5.6213342604983542E-2</v>
      </c>
      <c r="X37">
        <f t="shared" si="4"/>
        <v>1.7037752863619561E-2</v>
      </c>
      <c r="Y37">
        <f t="shared" si="0"/>
        <v>0.26332995465781678</v>
      </c>
      <c r="Z37">
        <f t="shared" si="0"/>
        <v>0.13262303052174371</v>
      </c>
    </row>
    <row r="38" spans="2:26">
      <c r="B38">
        <v>2.1272849143484192</v>
      </c>
      <c r="C38">
        <v>1045.8489760135039</v>
      </c>
      <c r="D38">
        <v>4.1905497433290604</v>
      </c>
      <c r="E38" s="2">
        <v>480</v>
      </c>
      <c r="F38" s="2">
        <v>0.1</v>
      </c>
      <c r="J38" s="3">
        <v>2.1856</v>
      </c>
      <c r="K38" s="4">
        <v>1484.6</v>
      </c>
      <c r="L38" s="5">
        <v>4.5360000000000005</v>
      </c>
      <c r="M38" s="2">
        <v>480</v>
      </c>
      <c r="N38" s="2">
        <v>0.1</v>
      </c>
      <c r="S38">
        <f t="shared" si="1"/>
        <v>4.7971795670393391E-2</v>
      </c>
      <c r="T38">
        <f t="shared" si="2"/>
        <v>6.0102958506612755E-3</v>
      </c>
      <c r="U38">
        <f t="shared" si="3"/>
        <v>3.3777847079329917E-2</v>
      </c>
      <c r="X38">
        <f t="shared" si="4"/>
        <v>3.9321676856072393E-2</v>
      </c>
      <c r="Y38">
        <f t="shared" si="0"/>
        <v>0.20509164636842764</v>
      </c>
      <c r="Z38">
        <f t="shared" si="0"/>
        <v>0.12876296188853101</v>
      </c>
    </row>
    <row r="39" spans="2:26">
      <c r="B39">
        <v>2.255152598718853</v>
      </c>
      <c r="C39">
        <v>1229.6558666631799</v>
      </c>
      <c r="D39">
        <v>4.3798345593808081</v>
      </c>
      <c r="E39" s="2">
        <v>480</v>
      </c>
      <c r="F39" s="2">
        <v>0.1</v>
      </c>
      <c r="J39" s="3">
        <v>2.2902</v>
      </c>
      <c r="K39" s="4">
        <v>1667.8</v>
      </c>
      <c r="L39" s="5">
        <v>4.620000000000001</v>
      </c>
      <c r="M39" s="2">
        <v>480</v>
      </c>
      <c r="N39" s="2">
        <v>0.1</v>
      </c>
      <c r="S39">
        <f t="shared" si="1"/>
        <v>2.7278508667995492E-2</v>
      </c>
      <c r="T39">
        <f>ABS((K11-C11)/K11)</f>
        <v>1.9845883848604487E-2</v>
      </c>
      <c r="U39">
        <f t="shared" si="3"/>
        <v>3.8299028148983685E-2</v>
      </c>
      <c r="X39">
        <f t="shared" si="4"/>
        <v>7.9326102271115556E-2</v>
      </c>
      <c r="Y39">
        <f t="shared" si="0"/>
        <v>0.20215926487110839</v>
      </c>
      <c r="Z39">
        <f t="shared" si="0"/>
        <v>0.10598550374932747</v>
      </c>
    </row>
    <row r="40" spans="2:26">
      <c r="B40">
        <v>2.3543726204144861</v>
      </c>
      <c r="C40">
        <v>1466.1628374032889</v>
      </c>
      <c r="D40">
        <v>4.5146519127838776</v>
      </c>
      <c r="E40" s="2">
        <v>480</v>
      </c>
      <c r="F40" s="2">
        <v>0.1</v>
      </c>
      <c r="J40" s="3">
        <v>2.3580999999999999</v>
      </c>
      <c r="K40" s="4">
        <v>1885.1</v>
      </c>
      <c r="L40" s="5">
        <v>4.5570000000000004</v>
      </c>
      <c r="M40" s="2">
        <v>480</v>
      </c>
      <c r="N40" s="2">
        <v>0.1</v>
      </c>
      <c r="S40">
        <f t="shared" si="1"/>
        <v>2.0658868568543001E-2</v>
      </c>
      <c r="T40">
        <f t="shared" ref="T40:T41" si="5">ABS((K12-C12)/K12)</f>
        <v>7.5287959060888424E-3</v>
      </c>
      <c r="U40">
        <f t="shared" si="3"/>
        <v>2.5856681831175749E-2</v>
      </c>
      <c r="X40">
        <f t="shared" si="4"/>
        <v>9.5882268563146897E-2</v>
      </c>
      <c r="Y40">
        <f t="shared" si="0"/>
        <v>0.19098297368561912</v>
      </c>
      <c r="Z40">
        <f t="shared" si="0"/>
        <v>8.1222117273678895E-2</v>
      </c>
    </row>
    <row r="41" spans="2:26">
      <c r="S41">
        <f t="shared" si="1"/>
        <v>2.8016223040062502E-2</v>
      </c>
      <c r="T41">
        <f t="shared" si="5"/>
        <v>1.6942313492613353E-2</v>
      </c>
      <c r="U41">
        <f t="shared" si="3"/>
        <v>3.3173866638869988E-2</v>
      </c>
      <c r="X41">
        <f t="shared" si="4"/>
        <v>0.1153207886808547</v>
      </c>
      <c r="Y41">
        <f t="shared" si="0"/>
        <v>0.18897903314783199</v>
      </c>
      <c r="Z41">
        <f t="shared" si="0"/>
        <v>6.9390545571150278E-2</v>
      </c>
    </row>
    <row r="42" spans="2:26">
      <c r="S42">
        <f>ABS((J14-B14)/J14)</f>
        <v>2.1830063051429552E-2</v>
      </c>
      <c r="T42">
        <f>ABS((K14-C14)/K14)</f>
        <v>3.4166601125653728E-2</v>
      </c>
      <c r="U42">
        <f t="shared" si="3"/>
        <v>4.3535632744086547E-2</v>
      </c>
      <c r="X42">
        <f t="shared" si="4"/>
        <v>0.11698232601383428</v>
      </c>
      <c r="Y42">
        <f t="shared" si="0"/>
        <v>0.2012036695939152</v>
      </c>
      <c r="Z42">
        <f t="shared" si="0"/>
        <v>4.3168003137873355E-3</v>
      </c>
    </row>
    <row r="43" spans="2:26">
      <c r="R43" t="s">
        <v>5</v>
      </c>
      <c r="S43">
        <f>( SUM(S31:S41)/12)*100</f>
        <v>5.7737867146272848</v>
      </c>
      <c r="T43">
        <f>( SUM(T31:T41)/12)*100</f>
        <v>4.5605206066582387</v>
      </c>
      <c r="U43">
        <f>( SUM(U31:U41)/12)*100</f>
        <v>6.9344948787141387</v>
      </c>
      <c r="X43">
        <f t="shared" ref="X43:Z43" si="6">( SUM(X31:X41)/12)*100</f>
        <v>11.371241757462247</v>
      </c>
      <c r="Y43">
        <f t="shared" si="6"/>
        <v>17.23748204179142</v>
      </c>
      <c r="Z43">
        <f t="shared" si="6"/>
        <v>8.2701453192059837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2020-03-04T11:07:24Z</dcterms:modified>
</cp:coreProperties>
</file>