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Optimised_Networks\Predictions\"/>
    </mc:Choice>
  </mc:AlternateContent>
  <xr:revisionPtr revIDLastSave="0" documentId="13_ncr:1_{C26AEB2E-5A09-4053-8910-6E022FC8C8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<sst xmlns="http://schemas.openxmlformats.org/spreadsheetml/2006/main" count="6" uniqueCount="6">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</sst>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164" fontId="5" fillId="0" borderId="0" xfId="0" applyNumberFormat="1" applyFont="1"/>
    <xf numFmtId="164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2" applyFont="1" applyAlignment="1">
      <alignment horizontal="left" vertical="top"/>
    </xf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A-4666-AFC8-0A1A2646FD0C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0.35103213600323308</c:v>
                </c:pt>
                <c:pt idx="2">
                  <c:v>0.67277407954451041</c:v>
                </c:pt>
                <c:pt idx="3">
                  <c:v>0.97198398685850262</c:v>
                </c:pt>
                <c:pt idx="4">
                  <c:v>1.2665696593614391</c:v>
                </c:pt>
                <c:pt idx="5">
                  <c:v>1.533608028939077</c:v>
                </c:pt>
                <c:pt idx="6">
                  <c:v>1.735133802698545</c:v>
                </c:pt>
                <c:pt idx="7">
                  <c:v>1.902378378200875</c:v>
                </c:pt>
                <c:pt idx="8">
                  <c:v>2.07749124674912</c:v>
                </c:pt>
                <c:pt idx="9">
                  <c:v>2.3474325950218691</c:v>
                </c:pt>
                <c:pt idx="10">
                  <c:v>2.4833124456766051</c:v>
                </c:pt>
                <c:pt idx="11">
                  <c:v>2.6394084107299149</c:v>
                </c:pt>
                <c:pt idx="12">
                  <c:v>2.7959387489790282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A-4666-AFC8-0A1A2646F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A-430C-9A64-3993325C27F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2532.4650518026401</c:v>
                </c:pt>
                <c:pt idx="2">
                  <c:v>2577.7014323154172</c:v>
                </c:pt>
                <c:pt idx="3">
                  <c:v>2294.993266771351</c:v>
                </c:pt>
                <c:pt idx="4">
                  <c:v>2165.2966283737901</c:v>
                </c:pt>
                <c:pt idx="5">
                  <c:v>2586.120718231221</c:v>
                </c:pt>
                <c:pt idx="6">
                  <c:v>4633.8578567866189</c:v>
                </c:pt>
                <c:pt idx="7">
                  <c:v>6414.1736807642201</c:v>
                </c:pt>
                <c:pt idx="8">
                  <c:v>8224.780269723422</c:v>
                </c:pt>
                <c:pt idx="9">
                  <c:v>10355.453156615</c:v>
                </c:pt>
                <c:pt idx="10">
                  <c:v>12057.873265069429</c:v>
                </c:pt>
                <c:pt idx="11">
                  <c:v>13579.49422166047</c:v>
                </c:pt>
                <c:pt idx="12">
                  <c:v>14950.959470993341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A-430C-9A64-3993325C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F-424E-AD2B-495B93F1BE59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0.49882378879022943</c:v>
                </c:pt>
                <c:pt idx="2">
                  <c:v>1.311846905715802</c:v>
                </c:pt>
                <c:pt idx="3">
                  <c:v>1.872922611067013</c:v>
                </c:pt>
                <c:pt idx="4">
                  <c:v>2.4415532600195649</c:v>
                </c:pt>
                <c:pt idx="5">
                  <c:v>2.7395131162963211</c:v>
                </c:pt>
                <c:pt idx="6">
                  <c:v>3.2750301882978028</c:v>
                </c:pt>
                <c:pt idx="7">
                  <c:v>3.5450161862352818</c:v>
                </c:pt>
                <c:pt idx="8">
                  <c:v>3.6918660613121088</c:v>
                </c:pt>
                <c:pt idx="9">
                  <c:v>3.941175835770522</c:v>
                </c:pt>
                <c:pt idx="10">
                  <c:v>4.1769580748009796</c:v>
                </c:pt>
                <c:pt idx="11">
                  <c:v>4.3792852672496068</c:v>
                </c:pt>
                <c:pt idx="12">
                  <c:v>4.6021562588503357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F-424E-AD2B-495B93F1B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5192045650081E-2"/>
          <c:y val="3.3220087000007371E-2"/>
          <c:w val="0.88326264453611247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2DD-B358-50134B80153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0.24548991264605299</c:v>
                </c:pt>
                <c:pt idx="2">
                  <c:v>0.37142120359545178</c:v>
                </c:pt>
                <c:pt idx="3">
                  <c:v>0.51881143240485383</c:v>
                </c:pt>
                <c:pt idx="4">
                  <c:v>0.68476938215528538</c:v>
                </c:pt>
                <c:pt idx="5">
                  <c:v>0.88708159183446367</c:v>
                </c:pt>
                <c:pt idx="6">
                  <c:v>1.161675569393841</c:v>
                </c:pt>
                <c:pt idx="7">
                  <c:v>1.355338853076143</c:v>
                </c:pt>
                <c:pt idx="8">
                  <c:v>1.52622703211301</c:v>
                </c:pt>
                <c:pt idx="9">
                  <c:v>1.7363620631786121</c:v>
                </c:pt>
                <c:pt idx="10">
                  <c:v>1.9175805124519369</c:v>
                </c:pt>
                <c:pt idx="11">
                  <c:v>2.0340804562396531</c:v>
                </c:pt>
                <c:pt idx="12">
                  <c:v>2.1481257056405538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A-42DD-B358-50134B80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87630545621403E-3"/>
              <c:y val="0.30881968787304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6688756915798"/>
          <c:y val="0.42099572311550992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1-4FD1-9E8D-CCF1F3EE6E5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676.6112034314524</c:v>
                </c:pt>
                <c:pt idx="2">
                  <c:v>655.24373192376515</c:v>
                </c:pt>
                <c:pt idx="3">
                  <c:v>520.66936521163825</c:v>
                </c:pt>
                <c:pt idx="4">
                  <c:v>522.16315593922445</c:v>
                </c:pt>
                <c:pt idx="5">
                  <c:v>546.71385844336555</c:v>
                </c:pt>
                <c:pt idx="6">
                  <c:v>657.49983062531828</c:v>
                </c:pt>
                <c:pt idx="7">
                  <c:v>851.86749942328424</c:v>
                </c:pt>
                <c:pt idx="8">
                  <c:v>1121.2723505835349</c:v>
                </c:pt>
                <c:pt idx="9">
                  <c:v>1352.739545691421</c:v>
                </c:pt>
                <c:pt idx="10">
                  <c:v>1629.1104438063339</c:v>
                </c:pt>
                <c:pt idx="11">
                  <c:v>1861.6506435300821</c:v>
                </c:pt>
                <c:pt idx="12">
                  <c:v>2085.543470376967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01-4FD1-9E8D-CCF1F3EE6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5-4EB1-A474-44CD94B7FBE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0.23590519106776761</c:v>
                </c:pt>
                <c:pt idx="2">
                  <c:v>0.67502371845044196</c:v>
                </c:pt>
                <c:pt idx="3">
                  <c:v>0.92899532121969064</c:v>
                </c:pt>
                <c:pt idx="4">
                  <c:v>1.332264744104972</c:v>
                </c:pt>
                <c:pt idx="5">
                  <c:v>1.768663445562304</c:v>
                </c:pt>
                <c:pt idx="6">
                  <c:v>2.1311918781626691</c:v>
                </c:pt>
                <c:pt idx="7">
                  <c:v>2.7069963939084092</c:v>
                </c:pt>
                <c:pt idx="8">
                  <c:v>3.2903965075971291</c:v>
                </c:pt>
                <c:pt idx="9">
                  <c:v>3.5085207792950222</c:v>
                </c:pt>
                <c:pt idx="10">
                  <c:v>3.5746921662557769</c:v>
                </c:pt>
                <c:pt idx="11">
                  <c:v>3.5438428623357798</c:v>
                </c:pt>
                <c:pt idx="12">
                  <c:v>3.5271513861697472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5-4EB1-A474-44CD94B7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461818</xdr:colOff>
      <xdr:row>0</xdr:row>
      <xdr:rowOff>0</xdr:rowOff>
    </xdr:from>
    <xdr:to>
      <xdr:col>32</xdr:col>
      <xdr:colOff>409437</xdr:colOff>
      <xdr:row>30</xdr:row>
      <xdr:rowOff>19318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6C94A4-57EC-4CA3-9F51-26AB27FD2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290124</xdr:colOff>
      <xdr:row>0</xdr:row>
      <xdr:rowOff>0</xdr:rowOff>
    </xdr:from>
    <xdr:to>
      <xdr:col>50</xdr:col>
      <xdr:colOff>335860</xdr:colOff>
      <xdr:row>32</xdr:row>
      <xdr:rowOff>112568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A74B-B31D-4D35-B643-A1BDA613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519544</xdr:colOff>
      <xdr:row>0</xdr:row>
      <xdr:rowOff>0</xdr:rowOff>
    </xdr:from>
    <xdr:to>
      <xdr:col>68</xdr:col>
      <xdr:colOff>567170</xdr:colOff>
      <xdr:row>34</xdr:row>
      <xdr:rowOff>179938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2CAADD-B28A-4C23-9A96-A9616DE81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142875</xdr:rowOff>
    </xdr:from>
    <xdr:to>
      <xdr:col>15</xdr:col>
      <xdr:colOff>519546</xdr:colOff>
      <xdr:row>78</xdr:row>
      <xdr:rowOff>142817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73F61BA-C1EE-4D56-9961-936F84122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357909</xdr:colOff>
      <xdr:row>46</xdr:row>
      <xdr:rowOff>194829</xdr:rowOff>
    </xdr:from>
    <xdr:to>
      <xdr:col>33</xdr:col>
      <xdr:colOff>426172</xdr:colOff>
      <xdr:row>77</xdr:row>
      <xdr:rowOff>115454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D5FE82-083C-41D3-8548-7021BA890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238126</xdr:colOff>
      <xdr:row>48</xdr:row>
      <xdr:rowOff>176071</xdr:rowOff>
    </xdr:from>
    <xdr:to>
      <xdr:col>51</xdr:col>
      <xdr:colOff>404091</xdr:colOff>
      <xdr:row>80</xdr:row>
      <xdr:rowOff>10636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C1A38F2-93B0-4C92-8C28-872925716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L1" zoomScale="48" zoomScaleNormal="48" workbookViewId="0">
      <selection activeCell="U36" sqref="U36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ht="15.75">
      <c r="A2" s="1">
        <v>0</v>
      </c>
      <c r="B2" s="3">
        <f>J2</f>
        <v>7.6999999999999999E-2</v>
      </c>
      <c r="C2" s="3">
        <f>K2</f>
        <v>2649.39</v>
      </c>
      <c r="D2" s="3">
        <f>L2</f>
        <v>0</v>
      </c>
      <c r="E2" s="3"/>
      <c r="F2" s="3"/>
      <c r="G2" s="3"/>
      <c r="H2" s="3"/>
      <c r="I2" s="4">
        <v>0</v>
      </c>
      <c r="J2" s="4">
        <v>7.6999999999999999E-2</v>
      </c>
      <c r="K2" s="4">
        <v>2649.39</v>
      </c>
      <c r="L2" s="4">
        <v>0</v>
      </c>
      <c r="M2" s="4">
        <v>480</v>
      </c>
      <c r="N2" s="4">
        <v>0.5</v>
      </c>
    </row>
    <row r="3" spans="1:14" ht="15.75">
      <c r="A3" s="1">
        <v>1</v>
      </c>
      <c r="B3">
        <v>0.35103213600323308</v>
      </c>
      <c r="C3">
        <v>2532.4650518026401</v>
      </c>
      <c r="D3">
        <v>0.49882378879022943</v>
      </c>
      <c r="E3">
        <v>480</v>
      </c>
      <c r="F3">
        <v>0.5</v>
      </c>
      <c r="G3" s="3"/>
      <c r="H3" s="3"/>
      <c r="I3" s="4">
        <v>12</v>
      </c>
      <c r="J3" s="4">
        <v>0.38109999999999999</v>
      </c>
      <c r="K3" s="4">
        <v>2697.95</v>
      </c>
      <c r="L3" s="4">
        <v>0.77</v>
      </c>
      <c r="M3" s="4">
        <v>480</v>
      </c>
      <c r="N3" s="4">
        <v>0.5</v>
      </c>
    </row>
    <row r="4" spans="1:14" ht="15.75">
      <c r="A4" s="1">
        <v>2</v>
      </c>
      <c r="B4">
        <v>0.67277407954451041</v>
      </c>
      <c r="C4">
        <v>2577.7014323154172</v>
      </c>
      <c r="D4">
        <v>1.311846905715802</v>
      </c>
      <c r="E4">
        <v>480</v>
      </c>
      <c r="F4">
        <v>0.5</v>
      </c>
      <c r="G4" s="3"/>
      <c r="H4" s="3"/>
      <c r="I4" s="4">
        <v>24</v>
      </c>
      <c r="J4" s="4">
        <v>0.68759999999999999</v>
      </c>
      <c r="K4" s="4">
        <v>2418.3200000000002</v>
      </c>
      <c r="L4" s="4">
        <v>1.35</v>
      </c>
      <c r="M4" s="4">
        <v>480</v>
      </c>
      <c r="N4" s="4">
        <v>0.5</v>
      </c>
    </row>
    <row r="5" spans="1:14" ht="15.75">
      <c r="A5" s="1">
        <v>3</v>
      </c>
      <c r="B5">
        <v>0.97198398685850262</v>
      </c>
      <c r="C5">
        <v>2294.993266771351</v>
      </c>
      <c r="D5">
        <v>1.872922611067013</v>
      </c>
      <c r="E5">
        <v>480</v>
      </c>
      <c r="F5">
        <v>0.5</v>
      </c>
      <c r="G5" s="3"/>
      <c r="H5" s="3"/>
      <c r="I5" s="4">
        <v>36</v>
      </c>
      <c r="J5" s="4">
        <v>0.98209999999999997</v>
      </c>
      <c r="K5" s="4">
        <v>2332.4499999999998</v>
      </c>
      <c r="L5" s="4">
        <v>1.93</v>
      </c>
      <c r="M5" s="4">
        <v>480</v>
      </c>
      <c r="N5" s="4">
        <v>0.5</v>
      </c>
    </row>
    <row r="6" spans="1:14" ht="15.75">
      <c r="A6" s="1">
        <v>4</v>
      </c>
      <c r="B6">
        <v>1.2665696593614391</v>
      </c>
      <c r="C6">
        <v>2165.2966283737901</v>
      </c>
      <c r="D6">
        <v>2.4415532600195649</v>
      </c>
      <c r="E6">
        <v>480</v>
      </c>
      <c r="F6">
        <v>0.5</v>
      </c>
      <c r="G6" s="3"/>
      <c r="H6" s="3"/>
      <c r="I6" s="4">
        <v>48</v>
      </c>
      <c r="J6" s="4">
        <v>1.2837000000000001</v>
      </c>
      <c r="K6" s="4">
        <v>2600.84</v>
      </c>
      <c r="L6" s="4">
        <v>2.35</v>
      </c>
      <c r="M6" s="4">
        <v>480</v>
      </c>
      <c r="N6" s="4">
        <v>0.5</v>
      </c>
    </row>
    <row r="7" spans="1:14" ht="15.75">
      <c r="A7" s="1">
        <v>5</v>
      </c>
      <c r="B7">
        <v>1.533608028939077</v>
      </c>
      <c r="C7">
        <v>2586.120718231221</v>
      </c>
      <c r="D7">
        <v>2.7395131162963211</v>
      </c>
      <c r="E7">
        <v>480</v>
      </c>
      <c r="F7">
        <v>0.5</v>
      </c>
      <c r="G7" s="3"/>
      <c r="H7" s="3"/>
      <c r="I7" s="4">
        <v>60</v>
      </c>
      <c r="J7" s="4">
        <v>1.4993000000000001</v>
      </c>
      <c r="K7" s="4">
        <v>2349.98</v>
      </c>
      <c r="L7" s="4">
        <v>2.83</v>
      </c>
      <c r="M7" s="4">
        <v>480</v>
      </c>
      <c r="N7" s="4">
        <v>0.5</v>
      </c>
    </row>
    <row r="8" spans="1:14" ht="15.75">
      <c r="A8" s="1">
        <v>6</v>
      </c>
      <c r="B8">
        <v>1.735133802698545</v>
      </c>
      <c r="C8">
        <v>4633.8578567866189</v>
      </c>
      <c r="D8">
        <v>3.2750301882978028</v>
      </c>
      <c r="E8">
        <v>480</v>
      </c>
      <c r="F8">
        <v>0.5</v>
      </c>
      <c r="G8" s="3"/>
      <c r="H8" s="3"/>
      <c r="I8" s="4">
        <v>72</v>
      </c>
      <c r="J8" s="4">
        <v>1.6791</v>
      </c>
      <c r="K8" s="4">
        <v>3456.13</v>
      </c>
      <c r="L8" s="4">
        <v>3.11</v>
      </c>
      <c r="M8" s="4">
        <v>480</v>
      </c>
      <c r="N8" s="4">
        <v>0.5</v>
      </c>
    </row>
    <row r="9" spans="1:14" ht="15.75">
      <c r="A9" s="1">
        <v>7</v>
      </c>
      <c r="B9">
        <v>1.902378378200875</v>
      </c>
      <c r="C9">
        <v>6414.1736807642201</v>
      </c>
      <c r="D9">
        <v>3.5450161862352818</v>
      </c>
      <c r="E9">
        <v>480</v>
      </c>
      <c r="F9">
        <v>0.5</v>
      </c>
      <c r="G9" s="3"/>
      <c r="H9" s="3"/>
      <c r="I9" s="4">
        <v>84</v>
      </c>
      <c r="J9" s="4">
        <v>1.9052</v>
      </c>
      <c r="K9" s="4">
        <v>6389.51</v>
      </c>
      <c r="L9" s="4">
        <v>3.45</v>
      </c>
      <c r="M9" s="4">
        <v>480</v>
      </c>
      <c r="N9" s="4">
        <v>0.5</v>
      </c>
    </row>
    <row r="10" spans="1:14" ht="15.75">
      <c r="A10" s="1">
        <v>8</v>
      </c>
      <c r="B10">
        <v>2.07749124674912</v>
      </c>
      <c r="C10">
        <v>8224.780269723422</v>
      </c>
      <c r="D10">
        <v>3.6918660613121088</v>
      </c>
      <c r="E10">
        <v>480</v>
      </c>
      <c r="F10">
        <v>0.5</v>
      </c>
      <c r="G10" s="3"/>
      <c r="H10" s="3"/>
      <c r="I10" s="4">
        <v>96</v>
      </c>
      <c r="J10" s="4">
        <v>2.1707999999999998</v>
      </c>
      <c r="K10" s="4">
        <v>8332.61</v>
      </c>
      <c r="L10" s="4">
        <v>3.68</v>
      </c>
      <c r="M10" s="4">
        <v>480</v>
      </c>
      <c r="N10" s="4">
        <v>0.5</v>
      </c>
    </row>
    <row r="11" spans="1:14" ht="15.75">
      <c r="A11" s="1">
        <v>9</v>
      </c>
      <c r="B11">
        <v>2.3474325950218691</v>
      </c>
      <c r="C11">
        <v>10355.453156615</v>
      </c>
      <c r="D11">
        <v>3.941175835770522</v>
      </c>
      <c r="E11">
        <v>480</v>
      </c>
      <c r="F11">
        <v>0.5</v>
      </c>
      <c r="G11" s="3"/>
      <c r="H11" s="3"/>
      <c r="I11" s="4">
        <v>108</v>
      </c>
      <c r="J11" s="4">
        <v>2.3233000000000001</v>
      </c>
      <c r="K11" s="4">
        <v>10569.2</v>
      </c>
      <c r="L11" s="4">
        <v>3.98</v>
      </c>
      <c r="M11" s="4">
        <v>480</v>
      </c>
      <c r="N11" s="4">
        <v>0.5</v>
      </c>
    </row>
    <row r="12" spans="1:14" ht="15.75">
      <c r="A12" s="1">
        <v>10</v>
      </c>
      <c r="B12">
        <v>2.4833124456766051</v>
      </c>
      <c r="C12">
        <v>12057.873265069429</v>
      </c>
      <c r="D12">
        <v>4.1769580748009796</v>
      </c>
      <c r="E12">
        <v>480</v>
      </c>
      <c r="F12">
        <v>0.5</v>
      </c>
      <c r="G12" s="3"/>
      <c r="H12" s="3"/>
      <c r="I12" s="4">
        <v>120</v>
      </c>
      <c r="J12" s="4">
        <v>2.4824999999999999</v>
      </c>
      <c r="K12" s="4">
        <v>11934.88</v>
      </c>
      <c r="L12" s="4">
        <v>4.18</v>
      </c>
      <c r="M12" s="4">
        <v>480</v>
      </c>
      <c r="N12" s="4">
        <v>0.5</v>
      </c>
    </row>
    <row r="13" spans="1:14" ht="15.75">
      <c r="A13" s="1">
        <v>11</v>
      </c>
      <c r="B13">
        <v>2.6394084107299149</v>
      </c>
      <c r="C13">
        <v>13579.49422166047</v>
      </c>
      <c r="D13">
        <v>4.3792852672496068</v>
      </c>
      <c r="E13">
        <v>480</v>
      </c>
      <c r="F13">
        <v>0.5</v>
      </c>
      <c r="G13" s="3"/>
      <c r="H13" s="3"/>
      <c r="I13" s="4">
        <v>132</v>
      </c>
      <c r="J13" s="4">
        <v>2.6442000000000001</v>
      </c>
      <c r="K13" s="4">
        <v>13419.53</v>
      </c>
      <c r="L13" s="4">
        <v>4.42</v>
      </c>
      <c r="M13" s="4">
        <v>480</v>
      </c>
      <c r="N13" s="4">
        <v>0.5</v>
      </c>
    </row>
    <row r="14" spans="1:14" ht="15.75">
      <c r="A14" s="1">
        <v>12</v>
      </c>
      <c r="B14">
        <v>2.7959387489790282</v>
      </c>
      <c r="C14">
        <v>14950.959470993341</v>
      </c>
      <c r="D14">
        <v>4.6021562588503357</v>
      </c>
      <c r="E14">
        <v>480</v>
      </c>
      <c r="F14">
        <v>0.5</v>
      </c>
      <c r="G14" s="3"/>
      <c r="H14" s="3"/>
      <c r="I14" s="4">
        <v>144</v>
      </c>
      <c r="J14" s="4">
        <v>2.7401</v>
      </c>
      <c r="K14" s="4">
        <v>15082.08</v>
      </c>
      <c r="L14" s="4">
        <v>4.62</v>
      </c>
      <c r="M14" s="4">
        <v>480</v>
      </c>
      <c r="N14" s="4">
        <v>0.5</v>
      </c>
    </row>
    <row r="15" spans="1:14" ht="15.75">
      <c r="A15" s="1">
        <v>13</v>
      </c>
      <c r="B15" s="5">
        <f>J15</f>
        <v>7.7100000000000002E-2</v>
      </c>
      <c r="C15" s="3">
        <f>K15</f>
        <v>783.5</v>
      </c>
      <c r="D15" s="3">
        <f>L15</f>
        <v>0</v>
      </c>
      <c r="E15" s="3"/>
      <c r="F15" s="3"/>
      <c r="G15" s="3"/>
      <c r="H15" s="3"/>
      <c r="I15" s="4">
        <v>0</v>
      </c>
      <c r="J15" s="6">
        <v>7.7100000000000002E-2</v>
      </c>
      <c r="K15" s="7">
        <v>783.5</v>
      </c>
      <c r="L15" s="8">
        <v>0</v>
      </c>
      <c r="M15" s="4">
        <v>300</v>
      </c>
      <c r="N15" s="4">
        <v>0.1</v>
      </c>
    </row>
    <row r="16" spans="1:14" ht="15.75">
      <c r="A16" s="1">
        <v>14</v>
      </c>
      <c r="B16">
        <v>0.24548991264605299</v>
      </c>
      <c r="C16">
        <v>676.6112034314524</v>
      </c>
      <c r="D16">
        <v>0.23590519106776761</v>
      </c>
      <c r="E16">
        <v>300</v>
      </c>
      <c r="F16">
        <v>0.1</v>
      </c>
      <c r="G16" s="3"/>
      <c r="H16" s="3"/>
      <c r="I16" s="4">
        <v>12</v>
      </c>
      <c r="J16" s="6">
        <v>0.18720000000000001</v>
      </c>
      <c r="K16" s="7">
        <v>759.6</v>
      </c>
      <c r="L16" s="8">
        <v>0.39900000000000002</v>
      </c>
      <c r="M16" s="4">
        <v>300</v>
      </c>
      <c r="N16" s="4">
        <v>0.1</v>
      </c>
    </row>
    <row r="17" spans="1:26" ht="15.75">
      <c r="A17" s="1">
        <v>15</v>
      </c>
      <c r="B17">
        <v>0.37142120359545178</v>
      </c>
      <c r="C17">
        <v>655.24373192376515</v>
      </c>
      <c r="D17">
        <v>0.67502371845044196</v>
      </c>
      <c r="E17">
        <v>300</v>
      </c>
      <c r="F17">
        <v>0.1</v>
      </c>
      <c r="G17" s="3"/>
      <c r="H17" s="3"/>
      <c r="I17" s="4">
        <v>24</v>
      </c>
      <c r="J17" s="6">
        <v>0.34229999999999999</v>
      </c>
      <c r="K17" s="7">
        <v>619.20000000000005</v>
      </c>
      <c r="L17" s="8">
        <v>0.67200000000000004</v>
      </c>
      <c r="M17" s="4">
        <v>300</v>
      </c>
      <c r="N17" s="4">
        <v>0.1</v>
      </c>
    </row>
    <row r="18" spans="1:26" ht="15.75">
      <c r="A18" s="1">
        <v>16</v>
      </c>
      <c r="B18">
        <v>0.51881143240485383</v>
      </c>
      <c r="C18">
        <v>520.66936521163825</v>
      </c>
      <c r="D18">
        <v>0.92899532121969064</v>
      </c>
      <c r="E18">
        <v>300</v>
      </c>
      <c r="F18">
        <v>0.1</v>
      </c>
      <c r="G18" s="3"/>
      <c r="H18" s="3"/>
      <c r="I18" s="4">
        <v>36</v>
      </c>
      <c r="J18" s="6">
        <v>0.49099999999999999</v>
      </c>
      <c r="K18" s="7">
        <v>581.4</v>
      </c>
      <c r="L18" s="8">
        <v>1.0289999999999999</v>
      </c>
      <c r="M18" s="4">
        <v>300</v>
      </c>
      <c r="N18" s="4">
        <v>0.1</v>
      </c>
    </row>
    <row r="19" spans="1:26" ht="15.75">
      <c r="A19" s="1">
        <v>17</v>
      </c>
      <c r="B19">
        <v>0.68476938215528538</v>
      </c>
      <c r="C19">
        <v>522.16315593922445</v>
      </c>
      <c r="D19">
        <v>1.332264744104972</v>
      </c>
      <c r="E19">
        <v>300</v>
      </c>
      <c r="F19">
        <v>0.1</v>
      </c>
      <c r="G19" s="3"/>
      <c r="H19" s="3"/>
      <c r="I19" s="4">
        <v>48</v>
      </c>
      <c r="J19" s="6">
        <v>0.69179999999999997</v>
      </c>
      <c r="K19" s="7">
        <v>463.6</v>
      </c>
      <c r="L19" s="8">
        <v>1.4511000000000001</v>
      </c>
      <c r="M19" s="4">
        <v>300</v>
      </c>
      <c r="N19" s="4">
        <v>0.1</v>
      </c>
    </row>
    <row r="20" spans="1:26" ht="15.75">
      <c r="A20" s="1">
        <v>18</v>
      </c>
      <c r="B20">
        <v>0.88708159183446367</v>
      </c>
      <c r="C20">
        <v>546.71385844336555</v>
      </c>
      <c r="D20">
        <v>1.768663445562304</v>
      </c>
      <c r="E20">
        <v>300</v>
      </c>
      <c r="F20">
        <v>0.1</v>
      </c>
      <c r="G20" s="3"/>
      <c r="H20" s="3"/>
      <c r="I20" s="4">
        <v>60</v>
      </c>
      <c r="J20" s="6">
        <v>0.97689999999999999</v>
      </c>
      <c r="K20" s="7">
        <v>419.9</v>
      </c>
      <c r="L20" s="8">
        <v>1.827</v>
      </c>
      <c r="M20" s="4">
        <v>300</v>
      </c>
      <c r="N20" s="4">
        <v>0.1</v>
      </c>
    </row>
    <row r="21" spans="1:26" ht="15.75">
      <c r="A21" s="1">
        <v>19</v>
      </c>
      <c r="B21">
        <v>1.161675569393841</v>
      </c>
      <c r="C21">
        <v>657.49983062531828</v>
      </c>
      <c r="D21">
        <v>2.1311918781626691</v>
      </c>
      <c r="E21">
        <v>300</v>
      </c>
      <c r="F21">
        <v>0.1</v>
      </c>
      <c r="G21" s="3"/>
      <c r="H21" s="3"/>
      <c r="I21" s="4">
        <v>72</v>
      </c>
      <c r="J21" s="6">
        <v>1.1603000000000001</v>
      </c>
      <c r="K21" s="7">
        <v>587.70000000000005</v>
      </c>
      <c r="L21" s="8">
        <v>2.3729999999999998</v>
      </c>
      <c r="M21" s="4">
        <v>300</v>
      </c>
      <c r="N21" s="4">
        <v>0.1</v>
      </c>
    </row>
    <row r="22" spans="1:26" ht="15.75">
      <c r="A22" s="1">
        <v>20</v>
      </c>
      <c r="B22">
        <v>1.355338853076143</v>
      </c>
      <c r="C22">
        <v>851.86749942328424</v>
      </c>
      <c r="D22">
        <v>2.7069963939084092</v>
      </c>
      <c r="E22">
        <v>300</v>
      </c>
      <c r="F22">
        <v>0.1</v>
      </c>
      <c r="G22" s="3"/>
      <c r="H22" s="3"/>
      <c r="I22" s="4">
        <v>84</v>
      </c>
      <c r="J22" s="6">
        <v>1.3322000000000001</v>
      </c>
      <c r="K22" s="7">
        <v>859.7</v>
      </c>
      <c r="L22" s="8">
        <v>2.9609999999999999</v>
      </c>
      <c r="M22" s="4">
        <v>300</v>
      </c>
      <c r="N22" s="4">
        <v>0.1</v>
      </c>
    </row>
    <row r="23" spans="1:26" ht="15.75">
      <c r="A23" s="1">
        <v>21</v>
      </c>
      <c r="B23">
        <v>1.52622703211301</v>
      </c>
      <c r="C23">
        <v>1121.2723505835349</v>
      </c>
      <c r="D23">
        <v>3.2903965075971291</v>
      </c>
      <c r="E23">
        <v>300</v>
      </c>
      <c r="F23">
        <v>0.1</v>
      </c>
      <c r="G23" s="3"/>
      <c r="H23" s="3"/>
      <c r="I23" s="4">
        <v>96</v>
      </c>
      <c r="J23" s="6">
        <v>1.5707</v>
      </c>
      <c r="K23" s="7">
        <v>1089.5999999999999</v>
      </c>
      <c r="L23" s="8">
        <v>3.2550000000000003</v>
      </c>
      <c r="M23" s="4">
        <v>300</v>
      </c>
      <c r="N23" s="4">
        <v>0.1</v>
      </c>
    </row>
    <row r="24" spans="1:26" ht="15.75">
      <c r="A24" s="1">
        <v>22</v>
      </c>
      <c r="B24">
        <v>1.7363620631786121</v>
      </c>
      <c r="C24">
        <v>1352.739545691421</v>
      </c>
      <c r="D24">
        <v>3.5085207792950222</v>
      </c>
      <c r="E24">
        <v>300</v>
      </c>
      <c r="F24">
        <v>0.1</v>
      </c>
      <c r="G24" s="3"/>
      <c r="H24" s="3"/>
      <c r="I24" s="4">
        <v>108</v>
      </c>
      <c r="J24" s="6">
        <v>1.7884</v>
      </c>
      <c r="K24" s="7">
        <v>1372.4</v>
      </c>
      <c r="L24" s="8">
        <v>3.423</v>
      </c>
      <c r="M24" s="4">
        <v>300</v>
      </c>
      <c r="N24" s="4">
        <v>0.1</v>
      </c>
    </row>
    <row r="25" spans="1:26" ht="15.75">
      <c r="A25" s="1">
        <v>23</v>
      </c>
      <c r="B25">
        <v>1.9175805124519369</v>
      </c>
      <c r="C25">
        <v>1629.1104438063339</v>
      </c>
      <c r="D25">
        <v>3.5746921662557769</v>
      </c>
      <c r="E25">
        <v>300</v>
      </c>
      <c r="F25">
        <v>0.1</v>
      </c>
      <c r="G25" s="3"/>
      <c r="H25" s="3"/>
      <c r="I25" s="4">
        <v>120</v>
      </c>
      <c r="J25" s="6">
        <v>1.9537</v>
      </c>
      <c r="K25" s="7">
        <v>1612.9</v>
      </c>
      <c r="L25" s="8">
        <v>3.528</v>
      </c>
      <c r="M25" s="4">
        <v>300</v>
      </c>
      <c r="N25" s="4">
        <v>0.1</v>
      </c>
    </row>
    <row r="26" spans="1:26" ht="15.75">
      <c r="B26">
        <v>2.0340804562396531</v>
      </c>
      <c r="C26">
        <v>1861.6506435300821</v>
      </c>
      <c r="D26">
        <v>3.5438428623357798</v>
      </c>
      <c r="E26">
        <v>300</v>
      </c>
      <c r="F26">
        <v>0.1</v>
      </c>
      <c r="G26" s="3"/>
      <c r="H26" s="3"/>
      <c r="I26" s="4">
        <v>132</v>
      </c>
      <c r="J26" s="6">
        <v>2.1105999999999998</v>
      </c>
      <c r="K26" s="7">
        <v>1848.7</v>
      </c>
      <c r="L26" s="8">
        <v>3.633</v>
      </c>
      <c r="M26" s="4">
        <v>300</v>
      </c>
      <c r="N26" s="4">
        <v>0.1</v>
      </c>
    </row>
    <row r="27" spans="1:26" ht="15.75">
      <c r="B27">
        <v>2.1481257056405538</v>
      </c>
      <c r="C27">
        <v>2085.543470376967</v>
      </c>
      <c r="D27">
        <v>3.5271513861697472</v>
      </c>
      <c r="E27">
        <v>300</v>
      </c>
      <c r="F27">
        <v>0.1</v>
      </c>
      <c r="G27" s="3"/>
      <c r="H27" s="3"/>
      <c r="I27" s="4">
        <v>144</v>
      </c>
      <c r="J27" s="6">
        <v>2.2050999999999998</v>
      </c>
      <c r="K27" s="7">
        <v>2128.9</v>
      </c>
      <c r="L27" s="8">
        <v>3.4649999999999999</v>
      </c>
      <c r="M27" s="4">
        <v>300</v>
      </c>
      <c r="N27" s="4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7.8897570183067228E-2</v>
      </c>
      <c r="T31">
        <f t="shared" ref="T31:T38" si="2">ABS((K3-C3)/K3)</f>
        <v>6.1337292461817197E-2</v>
      </c>
      <c r="U31">
        <f t="shared" ref="U31:U42" si="3">ABS((L3-D3)/L3)</f>
        <v>0.35217689767502675</v>
      </c>
      <c r="X31">
        <f t="shared" ref="X31:X42" si="4">ABS((J16-B16)/J16)</f>
        <v>0.31137773849387279</v>
      </c>
      <c r="Y31">
        <f t="shared" si="0"/>
        <v>0.10925328668845133</v>
      </c>
      <c r="Z31">
        <f t="shared" si="0"/>
        <v>0.40875891962965516</v>
      </c>
    </row>
    <row r="32" spans="1:26">
      <c r="S32">
        <f t="shared" si="1"/>
        <v>2.1561838940502592E-2</v>
      </c>
      <c r="T32">
        <f t="shared" si="2"/>
        <v>6.590584881877376E-2</v>
      </c>
      <c r="U32">
        <f t="shared" si="3"/>
        <v>2.8261551321628227E-2</v>
      </c>
      <c r="X32">
        <f t="shared" si="4"/>
        <v>8.5075090842687065E-2</v>
      </c>
      <c r="Y32">
        <f t="shared" si="0"/>
        <v>5.8210161375589639E-2</v>
      </c>
      <c r="Z32">
        <f t="shared" si="0"/>
        <v>4.4995810274433253E-3</v>
      </c>
    </row>
    <row r="33" spans="18:26">
      <c r="S33">
        <f t="shared" si="1"/>
        <v>1.0300390124730016E-2</v>
      </c>
      <c r="T33">
        <f t="shared" si="2"/>
        <v>1.6058965134793362E-2</v>
      </c>
      <c r="U33">
        <f t="shared" si="3"/>
        <v>2.9573776649216049E-2</v>
      </c>
      <c r="X33">
        <f t="shared" si="4"/>
        <v>5.6642428523123914E-2</v>
      </c>
      <c r="Y33">
        <f t="shared" si="0"/>
        <v>0.10445585618913265</v>
      </c>
      <c r="Z33">
        <f t="shared" si="0"/>
        <v>9.7186276754430784E-2</v>
      </c>
    </row>
    <row r="34" spans="18:26">
      <c r="S34">
        <f t="shared" si="1"/>
        <v>1.3344504665078291E-2</v>
      </c>
      <c r="T34">
        <f t="shared" si="2"/>
        <v>0.16746257810023302</v>
      </c>
      <c r="U34">
        <f t="shared" si="3"/>
        <v>3.8958834050878619E-2</v>
      </c>
      <c r="X34">
        <f t="shared" si="4"/>
        <v>1.0162789599182702E-2</v>
      </c>
      <c r="Y34">
        <f t="shared" si="0"/>
        <v>0.12632259693534173</v>
      </c>
      <c r="Z34">
        <f t="shared" si="0"/>
        <v>8.1893222999812609E-2</v>
      </c>
    </row>
    <row r="35" spans="18:26">
      <c r="S35">
        <f t="shared" si="1"/>
        <v>2.2882697885064307E-2</v>
      </c>
      <c r="T35">
        <f>ABS((K7-C7)/K7)</f>
        <v>0.10048626721555969</v>
      </c>
      <c r="U35">
        <f t="shared" si="3"/>
        <v>3.1974163852890092E-2</v>
      </c>
      <c r="X35">
        <f t="shared" si="4"/>
        <v>9.194227471136894E-2</v>
      </c>
      <c r="Y35">
        <f t="shared" si="0"/>
        <v>0.30200966526164702</v>
      </c>
      <c r="Z35">
        <f t="shared" si="0"/>
        <v>3.1930243260917306E-2</v>
      </c>
    </row>
    <row r="36" spans="18:26">
      <c r="S36">
        <f t="shared" si="1"/>
        <v>3.3371331486239629E-2</v>
      </c>
      <c r="T36">
        <f t="shared" si="2"/>
        <v>0.34076491821390364</v>
      </c>
      <c r="U36">
        <f t="shared" si="3"/>
        <v>5.3064369227589364E-2</v>
      </c>
      <c r="X36">
        <f t="shared" si="4"/>
        <v>1.1855290819967851E-3</v>
      </c>
      <c r="Y36">
        <f t="shared" si="0"/>
        <v>0.11876779075262588</v>
      </c>
      <c r="Z36">
        <f t="shared" si="0"/>
        <v>0.10189975635791433</v>
      </c>
    </row>
    <row r="37" spans="18:26">
      <c r="S37">
        <f t="shared" si="1"/>
        <v>1.4810108120538738E-3</v>
      </c>
      <c r="T37">
        <f t="shared" si="2"/>
        <v>3.8600269448236034E-3</v>
      </c>
      <c r="U37">
        <f t="shared" si="3"/>
        <v>2.7540923546458443E-2</v>
      </c>
      <c r="X37">
        <f t="shared" si="4"/>
        <v>1.7368903374975934E-2</v>
      </c>
      <c r="Y37">
        <f t="shared" si="0"/>
        <v>9.1107369741954183E-3</v>
      </c>
      <c r="Z37">
        <f t="shared" si="0"/>
        <v>8.578304832542745E-2</v>
      </c>
    </row>
    <row r="38" spans="18:26">
      <c r="S38">
        <f t="shared" si="1"/>
        <v>4.2983578980504811E-2</v>
      </c>
      <c r="T38">
        <f t="shared" si="2"/>
        <v>1.2940690885158266E-2</v>
      </c>
      <c r="U38">
        <f t="shared" si="3"/>
        <v>3.2244731826382217E-3</v>
      </c>
      <c r="X38">
        <f t="shared" si="4"/>
        <v>2.8314107014063766E-2</v>
      </c>
      <c r="Y38">
        <f t="shared" si="0"/>
        <v>2.9067869478281057E-2</v>
      </c>
      <c r="Z38">
        <f t="shared" si="0"/>
        <v>1.0874503102036484E-2</v>
      </c>
    </row>
    <row r="39" spans="18:26">
      <c r="S39">
        <f t="shared" si="1"/>
        <v>1.0387205708203387E-2</v>
      </c>
      <c r="T39">
        <f>ABS((K11-C11)/K11)</f>
        <v>2.0223559340820575E-2</v>
      </c>
      <c r="U39">
        <f t="shared" si="3"/>
        <v>9.7548151330346701E-3</v>
      </c>
      <c r="X39">
        <f t="shared" si="4"/>
        <v>2.9097482007038641E-2</v>
      </c>
      <c r="Y39">
        <f t="shared" si="0"/>
        <v>1.4325600632890642E-2</v>
      </c>
      <c r="Z39">
        <f t="shared" si="0"/>
        <v>2.4984159887532022E-2</v>
      </c>
    </row>
    <row r="40" spans="18:26">
      <c r="S40">
        <f t="shared" si="1"/>
        <v>3.2726915472516062E-4</v>
      </c>
      <c r="T40">
        <f t="shared" ref="T40:T41" si="5">ABS((K12-C12)/K12)</f>
        <v>1.0305362523077734E-2</v>
      </c>
      <c r="U40">
        <f t="shared" si="3"/>
        <v>7.2773330120098922E-4</v>
      </c>
      <c r="X40">
        <f t="shared" si="4"/>
        <v>1.8487734835472718E-2</v>
      </c>
      <c r="Y40">
        <f t="shared" si="0"/>
        <v>1.0050495260917504E-2</v>
      </c>
      <c r="Z40">
        <f t="shared" si="0"/>
        <v>1.323474100220433E-2</v>
      </c>
    </row>
    <row r="41" spans="18:26">
      <c r="S41">
        <f t="shared" si="1"/>
        <v>1.8121130285474478E-3</v>
      </c>
      <c r="T41">
        <f t="shared" si="5"/>
        <v>1.1920255155021806E-2</v>
      </c>
      <c r="U41">
        <f t="shared" si="3"/>
        <v>9.2114779978265081E-3</v>
      </c>
      <c r="X41">
        <f t="shared" si="4"/>
        <v>3.625487717253234E-2</v>
      </c>
      <c r="Y41">
        <f t="shared" si="0"/>
        <v>7.0052704765954784E-3</v>
      </c>
      <c r="Z41">
        <f t="shared" si="0"/>
        <v>2.4540913202372745E-2</v>
      </c>
    </row>
    <row r="42" spans="18:26">
      <c r="S42">
        <f>ABS((J14-B14)/J14)</f>
        <v>2.0378361730969012E-2</v>
      </c>
      <c r="T42">
        <f>ABS((K14-C14)/K14)</f>
        <v>8.6937961479225095E-3</v>
      </c>
      <c r="U42">
        <f t="shared" si="3"/>
        <v>3.8622816341264848E-3</v>
      </c>
      <c r="X42">
        <f t="shared" si="4"/>
        <v>2.5837510479999101E-2</v>
      </c>
      <c r="Y42">
        <f t="shared" si="0"/>
        <v>2.0365695722219506E-2</v>
      </c>
      <c r="Z42">
        <f t="shared" si="0"/>
        <v>1.7936907985497075E-2</v>
      </c>
    </row>
    <row r="43" spans="18:26">
      <c r="R43" t="s">
        <v>5</v>
      </c>
      <c r="S43">
        <f>( SUM(S31:S41)/12)*100</f>
        <v>1.977912591405973</v>
      </c>
      <c r="T43">
        <f>( SUM(T31:T41)/12)*100</f>
        <v>6.7605480399498559</v>
      </c>
      <c r="U43">
        <f>( SUM(U31:U41)/12)*100</f>
        <v>4.8705751328198996</v>
      </c>
      <c r="X43">
        <f t="shared" ref="X43:Z43" si="6">( SUM(X31:X41)/12)*100</f>
        <v>5.7159079638026302</v>
      </c>
      <c r="Y43">
        <f t="shared" si="6"/>
        <v>7.4048277502139035</v>
      </c>
      <c r="Z43">
        <f t="shared" si="6"/>
        <v>7.3798780462478879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2020-03-25T18:22:54Z</dcterms:modified>
</cp:coreProperties>
</file>