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7F49AF1E-B9C2-4D42-BC39-805353AE08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<sst xmlns="http://schemas.openxmlformats.org/spreadsheetml/2006/main" count="6" uniqueCount="6">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</sst>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0.33483691536810772</c:v>
                </c:pt>
                <c:pt idx="2">
                  <c:v>0.59630997812993447</c:v>
                </c:pt>
                <c:pt idx="3">
                  <c:v>0.86238770683750576</c:v>
                </c:pt>
                <c:pt idx="4">
                  <c:v>1.1364455299966449</c:v>
                </c:pt>
                <c:pt idx="5">
                  <c:v>1.4195616270565761</c:v>
                </c:pt>
                <c:pt idx="6">
                  <c:v>1.663170756708187</c:v>
                </c:pt>
                <c:pt idx="7">
                  <c:v>1.8445652542058919</c:v>
                </c:pt>
                <c:pt idx="8">
                  <c:v>2.0248860723716491</c:v>
                </c:pt>
                <c:pt idx="9">
                  <c:v>2.1743274749942438</c:v>
                </c:pt>
                <c:pt idx="10">
                  <c:v>2.315400216282276</c:v>
                </c:pt>
                <c:pt idx="11">
                  <c:v>2.4544523805887799</c:v>
                </c:pt>
                <c:pt idx="12">
                  <c:v>2.5930074400486021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2632.876255915814</c:v>
                </c:pt>
                <c:pt idx="2">
                  <c:v>2614.8347228889479</c:v>
                </c:pt>
                <c:pt idx="3">
                  <c:v>2580.9586422509901</c:v>
                </c:pt>
                <c:pt idx="4">
                  <c:v>2505.5647621536768</c:v>
                </c:pt>
                <c:pt idx="5">
                  <c:v>2454.8532265626632</c:v>
                </c:pt>
                <c:pt idx="6">
                  <c:v>3384.8525071992972</c:v>
                </c:pt>
                <c:pt idx="7">
                  <c:v>6481.9804979595337</c:v>
                </c:pt>
                <c:pt idx="8">
                  <c:v>9158.3285822117377</c:v>
                </c:pt>
                <c:pt idx="9">
                  <c:v>11201.340327232399</c:v>
                </c:pt>
                <c:pt idx="10">
                  <c:v>13101.60109908806</c:v>
                </c:pt>
                <c:pt idx="11">
                  <c:v>14969.955022044671</c:v>
                </c:pt>
                <c:pt idx="12">
                  <c:v>16830.904470748232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0.4749240462301989</c:v>
                </c:pt>
                <c:pt idx="2">
                  <c:v>0.95668759766700506</c:v>
                </c:pt>
                <c:pt idx="3">
                  <c:v>1.441974184487246</c:v>
                </c:pt>
                <c:pt idx="4">
                  <c:v>1.924478998955321</c:v>
                </c:pt>
                <c:pt idx="5">
                  <c:v>2.3901423107720192</c:v>
                </c:pt>
                <c:pt idx="6">
                  <c:v>2.7982649049797339</c:v>
                </c:pt>
                <c:pt idx="7">
                  <c:v>3.159987773267928</c:v>
                </c:pt>
                <c:pt idx="8">
                  <c:v>3.4611988666948559</c:v>
                </c:pt>
                <c:pt idx="9">
                  <c:v>3.667665340639044</c:v>
                </c:pt>
                <c:pt idx="10">
                  <c:v>3.850388775528093</c:v>
                </c:pt>
                <c:pt idx="11">
                  <c:v>4.0274796478809112</c:v>
                </c:pt>
                <c:pt idx="12">
                  <c:v>4.2031982252733897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0.2421611596530111</c:v>
                </c:pt>
                <c:pt idx="2">
                  <c:v>0.40741081748954772</c:v>
                </c:pt>
                <c:pt idx="3">
                  <c:v>0.57272046067311488</c:v>
                </c:pt>
                <c:pt idx="4">
                  <c:v>0.73783594203997549</c:v>
                </c:pt>
                <c:pt idx="5">
                  <c:v>0.90229031969167028</c:v>
                </c:pt>
                <c:pt idx="6">
                  <c:v>1.065261750588955</c:v>
                </c:pt>
                <c:pt idx="7">
                  <c:v>1.225356901123591</c:v>
                </c:pt>
                <c:pt idx="8">
                  <c:v>1.380307955438455</c:v>
                </c:pt>
                <c:pt idx="9">
                  <c:v>1.526642112219871</c:v>
                </c:pt>
                <c:pt idx="10">
                  <c:v>1.6595950121712211</c:v>
                </c:pt>
                <c:pt idx="11">
                  <c:v>1.773960603404084</c:v>
                </c:pt>
                <c:pt idx="12">
                  <c:v>1.86665951647943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760.00984962985376</c:v>
                </c:pt>
                <c:pt idx="2">
                  <c:v>738.53234323019615</c:v>
                </c:pt>
                <c:pt idx="3">
                  <c:v>720.45339072742308</c:v>
                </c:pt>
                <c:pt idx="4">
                  <c:v>708.05736203170136</c:v>
                </c:pt>
                <c:pt idx="5">
                  <c:v>705.07474979218387</c:v>
                </c:pt>
                <c:pt idx="6">
                  <c:v>717.51150716916572</c:v>
                </c:pt>
                <c:pt idx="7">
                  <c:v>754.81337900960079</c:v>
                </c:pt>
                <c:pt idx="8">
                  <c:v>831.19849338707809</c:v>
                </c:pt>
                <c:pt idx="9">
                  <c:v>966.228326802232</c:v>
                </c:pt>
                <c:pt idx="10">
                  <c:v>1181.5427912712451</c:v>
                </c:pt>
                <c:pt idx="11">
                  <c:v>1486.8302218488261</c:v>
                </c:pt>
                <c:pt idx="12">
                  <c:v>1850.280754808186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0.25838047525678398</c:v>
                </c:pt>
                <c:pt idx="2">
                  <c:v>0.51740760658912022</c:v>
                </c:pt>
                <c:pt idx="3">
                  <c:v>0.77693867503493474</c:v>
                </c:pt>
                <c:pt idx="4">
                  <c:v>1.0366344320379131</c:v>
                </c:pt>
                <c:pt idx="5">
                  <c:v>1.295803712134874</c:v>
                </c:pt>
                <c:pt idx="6">
                  <c:v>1.55313550556782</c:v>
                </c:pt>
                <c:pt idx="7">
                  <c:v>1.8062486560052571</c:v>
                </c:pt>
                <c:pt idx="8">
                  <c:v>2.0509643352676941</c:v>
                </c:pt>
                <c:pt idx="9">
                  <c:v>2.2802362463677168</c:v>
                </c:pt>
                <c:pt idx="10">
                  <c:v>2.4828958604058169</c:v>
                </c:pt>
                <c:pt idx="11">
                  <c:v>2.6431442018320519</c:v>
                </c:pt>
                <c:pt idx="12">
                  <c:v>2.7432836671886531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B44" sqref="AB44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0.33483691536810772</v>
      </c>
      <c r="C3">
        <v>2632.876255915814</v>
      </c>
      <c r="D3">
        <v>0.4749240462301989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0.59630997812993447</v>
      </c>
      <c r="C4">
        <v>2614.8347228889479</v>
      </c>
      <c r="D4">
        <v>0.95668759766700506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0.86238770683750576</v>
      </c>
      <c r="C5">
        <v>2580.9586422509901</v>
      </c>
      <c r="D5">
        <v>1.441974184487246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1.1364455299966449</v>
      </c>
      <c r="C6">
        <v>2505.5647621536768</v>
      </c>
      <c r="D6">
        <v>1.924478998955321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1.4195616270565761</v>
      </c>
      <c r="C7">
        <v>2454.8532265626632</v>
      </c>
      <c r="D7">
        <v>2.3901423107720192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1.663170756708187</v>
      </c>
      <c r="C8">
        <v>3384.8525071992972</v>
      </c>
      <c r="D8">
        <v>2.7982649049797339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1.8445652542058919</v>
      </c>
      <c r="C9">
        <v>6481.9804979595337</v>
      </c>
      <c r="D9">
        <v>3.159987773267928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2.0248860723716491</v>
      </c>
      <c r="C10">
        <v>9158.3285822117377</v>
      </c>
      <c r="D10">
        <v>3.4611988666948559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2.1743274749942438</v>
      </c>
      <c r="C11">
        <v>11201.340327232399</v>
      </c>
      <c r="D11">
        <v>3.667665340639044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2.315400216282276</v>
      </c>
      <c r="C12">
        <v>13101.60109908806</v>
      </c>
      <c r="D12">
        <v>3.850388775528093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2.4544523805887799</v>
      </c>
      <c r="C13">
        <v>14969.955022044671</v>
      </c>
      <c r="D13">
        <v>4.0274796478809112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2.5930074400486021</v>
      </c>
      <c r="C14">
        <v>16830.904470748232</v>
      </c>
      <c r="D14">
        <v>4.2031982252733897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0.2421611596530111</v>
      </c>
      <c r="C16">
        <v>760.00984962985376</v>
      </c>
      <c r="D16">
        <v>0.25838047525678398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0.40741081748954772</v>
      </c>
      <c r="C17">
        <v>738.53234323019615</v>
      </c>
      <c r="D17">
        <v>0.51740760658912022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0.57272046067311488</v>
      </c>
      <c r="C18">
        <v>720.45339072742308</v>
      </c>
      <c r="D18">
        <v>0.77693867503493474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0.73783594203997549</v>
      </c>
      <c r="C19">
        <v>708.05736203170136</v>
      </c>
      <c r="D19">
        <v>1.0366344320379131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0.90229031969167028</v>
      </c>
      <c r="C20">
        <v>705.07474979218387</v>
      </c>
      <c r="D20">
        <v>1.295803712134874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1.065261750588955</v>
      </c>
      <c r="C21">
        <v>717.51150716916572</v>
      </c>
      <c r="D21">
        <v>1.55313550556782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1.225356901123591</v>
      </c>
      <c r="C22">
        <v>754.81337900960079</v>
      </c>
      <c r="D22">
        <v>1.8062486560052571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1.380307955438455</v>
      </c>
      <c r="C23">
        <v>831.19849338707809</v>
      </c>
      <c r="D23">
        <v>2.0509643352676941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1.526642112219871</v>
      </c>
      <c r="C24">
        <v>966.228326802232</v>
      </c>
      <c r="D24">
        <v>2.2802362463677168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1.6595950121712211</v>
      </c>
      <c r="C25">
        <v>1181.5427912712451</v>
      </c>
      <c r="D25">
        <v>2.4828958604058169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1.773960603404084</v>
      </c>
      <c r="C26">
        <v>1486.8302218488261</v>
      </c>
      <c r="D26">
        <v>2.6431442018320519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1.86665951647943</v>
      </c>
      <c r="C27">
        <v>1850.280754808186</v>
      </c>
      <c r="D27">
        <v>2.7432836671886531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0.12139355715531952</v>
      </c>
      <c r="T31" s="7">
        <f t="shared" ref="T31:T38" si="2">ABS((K3-C3)/K3)</f>
        <v>2.4119699803252775E-2</v>
      </c>
      <c r="U31" s="7">
        <f t="shared" ref="U31:U42" si="3">ABS((L3-D3)/L3)</f>
        <v>0.38321552437636508</v>
      </c>
      <c r="V31" s="7"/>
      <c r="W31" s="7"/>
      <c r="X31" s="7">
        <f t="shared" ref="X31:X42" si="4">ABS((J16-B16)/J16)</f>
        <v>0.29359593831736697</v>
      </c>
      <c r="Y31" s="7">
        <f t="shared" si="0"/>
        <v>5.3955980760102479E-4</v>
      </c>
      <c r="Z31" s="7">
        <f t="shared" si="0"/>
        <v>0.35242988657447627</v>
      </c>
    </row>
    <row r="32" spans="1:26" ht="18.75">
      <c r="S32" s="7">
        <f t="shared" si="1"/>
        <v>0.13276617491283527</v>
      </c>
      <c r="T32" s="7">
        <f t="shared" si="2"/>
        <v>8.1260843432195792E-2</v>
      </c>
      <c r="U32" s="7">
        <f t="shared" si="3"/>
        <v>0.29134252024666296</v>
      </c>
      <c r="V32" s="7"/>
      <c r="W32" s="7"/>
      <c r="X32" s="7">
        <f t="shared" si="4"/>
        <v>0.19021565144477862</v>
      </c>
      <c r="Y32" s="7">
        <f t="shared" si="0"/>
        <v>0.19272019255522624</v>
      </c>
      <c r="Z32" s="7">
        <f t="shared" si="0"/>
        <v>0.23004820448047592</v>
      </c>
    </row>
    <row r="33" spans="18:26" ht="18.75">
      <c r="S33" s="7">
        <f t="shared" si="1"/>
        <v>0.12189419933051035</v>
      </c>
      <c r="T33" s="7">
        <f t="shared" si="2"/>
        <v>0.10654403835065718</v>
      </c>
      <c r="U33" s="7">
        <f t="shared" si="3"/>
        <v>0.2528631168459865</v>
      </c>
      <c r="V33" s="7"/>
      <c r="W33" s="7"/>
      <c r="X33" s="7">
        <f t="shared" si="4"/>
        <v>0.16643678344829918</v>
      </c>
      <c r="Y33" s="7">
        <f t="shared" si="0"/>
        <v>0.23916991869181822</v>
      </c>
      <c r="Z33" s="7">
        <f t="shared" si="0"/>
        <v>0.24495755584554441</v>
      </c>
    </row>
    <row r="34" spans="18:26" ht="18.75">
      <c r="S34" s="7">
        <f t="shared" si="1"/>
        <v>0.11471096829738654</v>
      </c>
      <c r="T34" s="7">
        <f t="shared" si="2"/>
        <v>3.6632487137356895E-2</v>
      </c>
      <c r="U34" s="7">
        <f t="shared" si="3"/>
        <v>0.18107276640199108</v>
      </c>
      <c r="V34" s="7"/>
      <c r="W34" s="7"/>
      <c r="X34" s="7">
        <f t="shared" si="4"/>
        <v>6.6545160508782189E-2</v>
      </c>
      <c r="Y34" s="7">
        <f t="shared" si="0"/>
        <v>0.52730233397692261</v>
      </c>
      <c r="Z34" s="7">
        <f t="shared" si="0"/>
        <v>0.28562164424373715</v>
      </c>
    </row>
    <row r="35" spans="18:26" ht="18.75">
      <c r="S35" s="7">
        <f t="shared" si="1"/>
        <v>5.3183734371656105E-2</v>
      </c>
      <c r="T35" s="7">
        <f>ABS((K7-C7)/K7)</f>
        <v>4.4627284726960717E-2</v>
      </c>
      <c r="U35" s="7">
        <f t="shared" si="3"/>
        <v>0.15542674531024059</v>
      </c>
      <c r="V35" s="7"/>
      <c r="W35" s="7"/>
      <c r="X35" s="7">
        <f t="shared" si="4"/>
        <v>7.6373917809734571E-2</v>
      </c>
      <c r="Y35" s="7">
        <f t="shared" si="0"/>
        <v>0.67914920169607984</v>
      </c>
      <c r="Z35" s="7">
        <f t="shared" si="0"/>
        <v>0.29074783134380183</v>
      </c>
    </row>
    <row r="36" spans="18:26" ht="18.75">
      <c r="S36" s="7">
        <f t="shared" si="1"/>
        <v>9.4867746363009944E-3</v>
      </c>
      <c r="T36" s="7">
        <f t="shared" si="2"/>
        <v>2.0623498769057568E-2</v>
      </c>
      <c r="U36" s="7">
        <f t="shared" si="3"/>
        <v>0.10023636495828488</v>
      </c>
      <c r="V36" s="7"/>
      <c r="W36" s="7"/>
      <c r="X36" s="7">
        <f t="shared" si="4"/>
        <v>8.1908342162410663E-2</v>
      </c>
      <c r="Y36" s="7">
        <f t="shared" si="0"/>
        <v>0.22088056350036697</v>
      </c>
      <c r="Z36" s="7">
        <f t="shared" si="0"/>
        <v>0.34549704780117146</v>
      </c>
    </row>
    <row r="37" spans="18:26" ht="18.75">
      <c r="S37" s="7">
        <f t="shared" si="1"/>
        <v>3.1825921579943364E-2</v>
      </c>
      <c r="T37" s="7">
        <f t="shared" si="2"/>
        <v>1.4472236205833237E-2</v>
      </c>
      <c r="U37" s="7">
        <f t="shared" si="3"/>
        <v>8.4061514994803521E-2</v>
      </c>
      <c r="V37" s="7"/>
      <c r="W37" s="7"/>
      <c r="X37" s="7">
        <f t="shared" si="4"/>
        <v>8.0200494577697845E-2</v>
      </c>
      <c r="Y37" s="7">
        <f t="shared" si="0"/>
        <v>0.1220037466446426</v>
      </c>
      <c r="Z37" s="7">
        <f t="shared" si="0"/>
        <v>0.38998694494925457</v>
      </c>
    </row>
    <row r="38" spans="18:26" ht="18.75">
      <c r="S38" s="7">
        <f t="shared" si="1"/>
        <v>6.7216660967546887E-2</v>
      </c>
      <c r="T38" s="7">
        <f t="shared" si="2"/>
        <v>9.909483129676501E-2</v>
      </c>
      <c r="U38" s="7">
        <f t="shared" si="3"/>
        <v>5.9456829702484858E-2</v>
      </c>
      <c r="V38" s="7"/>
      <c r="W38" s="7"/>
      <c r="X38" s="7">
        <f t="shared" si="4"/>
        <v>0.1212147733886452</v>
      </c>
      <c r="Y38" s="7">
        <f t="shared" si="0"/>
        <v>0.23715263088557437</v>
      </c>
      <c r="Z38" s="7">
        <f t="shared" si="0"/>
        <v>0.36990343002528608</v>
      </c>
    </row>
    <row r="39" spans="18:26" ht="18.75">
      <c r="S39" s="7">
        <f t="shared" si="1"/>
        <v>6.4121088540333271E-2</v>
      </c>
      <c r="T39" s="7">
        <f>ABS((K11-C11)/K11)</f>
        <v>5.9809666505733515E-2</v>
      </c>
      <c r="U39" s="7">
        <f t="shared" si="3"/>
        <v>7.8476045065566824E-2</v>
      </c>
      <c r="V39" s="7"/>
      <c r="W39" s="7"/>
      <c r="X39" s="7">
        <f t="shared" si="4"/>
        <v>0.14636428527182341</v>
      </c>
      <c r="Y39" s="7">
        <f t="shared" si="0"/>
        <v>0.29595720868388814</v>
      </c>
      <c r="Z39" s="7">
        <f t="shared" si="0"/>
        <v>0.33384859878243739</v>
      </c>
    </row>
    <row r="40" spans="18:26" ht="18.75">
      <c r="S40" s="7">
        <f t="shared" si="1"/>
        <v>6.7311091124964334E-2</v>
      </c>
      <c r="T40" s="7">
        <f t="shared" ref="T40:T41" si="5">ABS((K12-C12)/K12)</f>
        <v>9.7757254290622222E-2</v>
      </c>
      <c r="U40" s="7">
        <f t="shared" si="3"/>
        <v>7.8854359921508785E-2</v>
      </c>
      <c r="V40" s="7"/>
      <c r="W40" s="7"/>
      <c r="X40" s="7">
        <f t="shared" si="4"/>
        <v>0.15053743554730967</v>
      </c>
      <c r="Y40" s="7">
        <f t="shared" si="0"/>
        <v>0.2674420042958367</v>
      </c>
      <c r="Z40" s="7">
        <f t="shared" si="0"/>
        <v>0.29623133208451902</v>
      </c>
    </row>
    <row r="41" spans="18:26" ht="18.75">
      <c r="S41" s="7">
        <f t="shared" si="1"/>
        <v>7.1759934729301936E-2</v>
      </c>
      <c r="T41" s="7">
        <f t="shared" si="5"/>
        <v>0.11553497194347866</v>
      </c>
      <c r="U41" s="7">
        <f t="shared" si="3"/>
        <v>8.8805509529205601E-2</v>
      </c>
      <c r="V41" s="7"/>
      <c r="W41" s="7"/>
      <c r="X41" s="7">
        <f t="shared" si="4"/>
        <v>0.15949938244855294</v>
      </c>
      <c r="Y41" s="7">
        <f t="shared" si="0"/>
        <v>0.19574283450596308</v>
      </c>
      <c r="Z41" s="7">
        <f t="shared" si="0"/>
        <v>0.27246237219046193</v>
      </c>
    </row>
    <row r="42" spans="18:26" ht="18.75">
      <c r="S42" s="7">
        <f>ABS((J14-B14)/J14)</f>
        <v>5.3681456863398383E-2</v>
      </c>
      <c r="T42" s="7">
        <f>ABS((K14-C14)/K14)</f>
        <v>0.11595379886250648</v>
      </c>
      <c r="U42" s="7">
        <f t="shared" si="3"/>
        <v>9.0216834356409176E-2</v>
      </c>
      <c r="V42" s="7"/>
      <c r="W42" s="7"/>
      <c r="X42" s="7">
        <f t="shared" si="4"/>
        <v>0.15348078704846488</v>
      </c>
      <c r="Y42" s="7">
        <f t="shared" si="0"/>
        <v>0.13087474526366391</v>
      </c>
      <c r="Z42" s="7">
        <f t="shared" si="0"/>
        <v>0.20828754193689661</v>
      </c>
    </row>
    <row r="43" spans="18:26" ht="18.75">
      <c r="R43" t="s">
        <v>5</v>
      </c>
      <c r="S43" s="7">
        <f>( SUM(S31:S41)/12)*100</f>
        <v>7.130584213717488</v>
      </c>
      <c r="T43" s="7">
        <f>( SUM(T31:T41)/12)*100</f>
        <v>5.837306770515946</v>
      </c>
      <c r="U43" s="7">
        <f>( SUM(U31:U41)/12)*100</f>
        <v>14.615094144609172</v>
      </c>
      <c r="V43" s="7"/>
      <c r="W43" s="7"/>
      <c r="X43" s="7">
        <f t="shared" ref="X43:Z43" si="6">( SUM(X31:X41)/12)*100</f>
        <v>12.774101374378343</v>
      </c>
      <c r="Y43" s="7">
        <f t="shared" si="6"/>
        <v>24.817168293699329</v>
      </c>
      <c r="Z43" s="7">
        <f t="shared" si="6"/>
        <v>28.431123736009717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2020-03-18T13:06:17Z</dcterms:modified>
</cp:coreProperties>
</file>