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"/>
    </mc:Choice>
  </mc:AlternateContent>
  <xr:revisionPtr revIDLastSave="0" documentId="13_ncr:1_{7B428D69-299D-4D1D-951E-53FE67B8F4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<sst xmlns="http://schemas.openxmlformats.org/spreadsheetml/2006/main" count="6" uniqueCount="6">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</sst>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  <xf numFmtId="0" fontId="5" fillId="0" borderId="0" xfId="0" applyFon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0.40345032508803069</c:v>
                </c:pt>
                <c:pt idx="2">
                  <c:v>0.72994580128399544</c:v>
                </c:pt>
                <c:pt idx="3">
                  <c:v>1.056427947402842</c:v>
                </c:pt>
                <c:pt idx="4">
                  <c:v>1.382831086057311</c:v>
                </c:pt>
                <c:pt idx="5">
                  <c:v>1.7084985406746369</c:v>
                </c:pt>
                <c:pt idx="6">
                  <c:v>1.9767844890916331</c:v>
                </c:pt>
                <c:pt idx="7">
                  <c:v>2.2482708236149258</c:v>
                </c:pt>
                <c:pt idx="8">
                  <c:v>2.4813165725743742</c:v>
                </c:pt>
                <c:pt idx="9">
                  <c:v>2.714691000369621</c:v>
                </c:pt>
                <c:pt idx="10">
                  <c:v>2.9438081712727691</c:v>
                </c:pt>
                <c:pt idx="11">
                  <c:v>3.1447648245155628</c:v>
                </c:pt>
                <c:pt idx="12">
                  <c:v>3.3366959452513618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2330578175385"/>
          <c:y val="2.5529443562294859E-2"/>
          <c:w val="0.8576487331845066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2709.7023855450589</c:v>
                </c:pt>
                <c:pt idx="2">
                  <c:v>2770.2068779907681</c:v>
                </c:pt>
                <c:pt idx="3">
                  <c:v>2830.4475249481902</c:v>
                </c:pt>
                <c:pt idx="4">
                  <c:v>2889.5635511943219</c:v>
                </c:pt>
                <c:pt idx="5">
                  <c:v>2976.1676189770478</c:v>
                </c:pt>
                <c:pt idx="6">
                  <c:v>5573.0901927957202</c:v>
                </c:pt>
                <c:pt idx="7">
                  <c:v>8235.977702445769</c:v>
                </c:pt>
                <c:pt idx="8">
                  <c:v>10140.715574588919</c:v>
                </c:pt>
                <c:pt idx="9">
                  <c:v>12043.5921459985</c:v>
                </c:pt>
                <c:pt idx="10">
                  <c:v>13970.5780602799</c:v>
                </c:pt>
                <c:pt idx="11">
                  <c:v>16057.04221711977</c:v>
                </c:pt>
                <c:pt idx="12">
                  <c:v>18194.6188325068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0.50177617820141696</c:v>
                </c:pt>
                <c:pt idx="2">
                  <c:v>1.0036901396439151</c:v>
                </c:pt>
                <c:pt idx="3">
                  <c:v>1.505455371360463</c:v>
                </c:pt>
                <c:pt idx="4">
                  <c:v>2.0065678951065751</c:v>
                </c:pt>
                <c:pt idx="5">
                  <c:v>2.504679130309317</c:v>
                </c:pt>
                <c:pt idx="6">
                  <c:v>2.8262381654092139</c:v>
                </c:pt>
                <c:pt idx="7">
                  <c:v>3.150955568373111</c:v>
                </c:pt>
                <c:pt idx="8">
                  <c:v>3.4011230805213848</c:v>
                </c:pt>
                <c:pt idx="9">
                  <c:v>3.6524606053312638</c:v>
                </c:pt>
                <c:pt idx="10">
                  <c:v>3.8886440682355672</c:v>
                </c:pt>
                <c:pt idx="11">
                  <c:v>4.0245891251428461</c:v>
                </c:pt>
                <c:pt idx="12">
                  <c:v>4.1284077386248166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0.28129427677807312</c:v>
                </c:pt>
                <c:pt idx="2">
                  <c:v>0.49601009940221819</c:v>
                </c:pt>
                <c:pt idx="3">
                  <c:v>0.71816887274997876</c:v>
                </c:pt>
                <c:pt idx="4">
                  <c:v>0.94421681772168387</c:v>
                </c:pt>
                <c:pt idx="5">
                  <c:v>1.1724768743961329</c:v>
                </c:pt>
                <c:pt idx="6">
                  <c:v>1.4021371972919201</c:v>
                </c:pt>
                <c:pt idx="7">
                  <c:v>1.6327061790029249</c:v>
                </c:pt>
                <c:pt idx="8">
                  <c:v>1.8631186782575451</c:v>
                </c:pt>
                <c:pt idx="9">
                  <c:v>2.081994555240644</c:v>
                </c:pt>
                <c:pt idx="10">
                  <c:v>2.2495976041374082</c:v>
                </c:pt>
                <c:pt idx="11">
                  <c:v>2.3877940164128741</c:v>
                </c:pt>
                <c:pt idx="12">
                  <c:v>2.5112499904914118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957.63966614154151</c:v>
                </c:pt>
                <c:pt idx="2">
                  <c:v>1225.6832632494829</c:v>
                </c:pt>
                <c:pt idx="3">
                  <c:v>1547.7638927733119</c:v>
                </c:pt>
                <c:pt idx="4">
                  <c:v>1892.555725907589</c:v>
                </c:pt>
                <c:pt idx="5">
                  <c:v>2248.1981888380301</c:v>
                </c:pt>
                <c:pt idx="6">
                  <c:v>2609.8672238236531</c:v>
                </c:pt>
                <c:pt idx="7">
                  <c:v>2975.5230875961101</c:v>
                </c:pt>
                <c:pt idx="8">
                  <c:v>3348.1733387121881</c:v>
                </c:pt>
                <c:pt idx="9">
                  <c:v>3786.203050866533</c:v>
                </c:pt>
                <c:pt idx="10">
                  <c:v>4444.9713968938122</c:v>
                </c:pt>
                <c:pt idx="11">
                  <c:v>4908.7535996545612</c:v>
                </c:pt>
                <c:pt idx="12">
                  <c:v>5199.4273248418167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0.19783398582452699</c:v>
                </c:pt>
                <c:pt idx="2">
                  <c:v>0.41937678406863732</c:v>
                </c:pt>
                <c:pt idx="3">
                  <c:v>0.65751265367409695</c:v>
                </c:pt>
                <c:pt idx="4">
                  <c:v>0.90424194257801482</c:v>
                </c:pt>
                <c:pt idx="5">
                  <c:v>1.1558304488004341</c:v>
                </c:pt>
                <c:pt idx="6">
                  <c:v>1.41047877299101</c:v>
                </c:pt>
                <c:pt idx="7">
                  <c:v>1.667038043826393</c:v>
                </c:pt>
                <c:pt idx="8">
                  <c:v>1.9221185726520009</c:v>
                </c:pt>
                <c:pt idx="9">
                  <c:v>2.136074386239319</c:v>
                </c:pt>
                <c:pt idx="10">
                  <c:v>2.1762870008034398</c:v>
                </c:pt>
                <c:pt idx="11">
                  <c:v>2.144560638695697</c:v>
                </c:pt>
                <c:pt idx="12">
                  <c:v>2.0782598183771901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262145</xdr:colOff>
      <xdr:row>1</xdr:row>
      <xdr:rowOff>138545</xdr:rowOff>
    </xdr:from>
    <xdr:to>
      <xdr:col>28</xdr:col>
      <xdr:colOff>358659</xdr:colOff>
      <xdr:row>28</xdr:row>
      <xdr:rowOff>57674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476251</xdr:colOff>
      <xdr:row>3</xdr:row>
      <xdr:rowOff>104086</xdr:rowOff>
    </xdr:from>
    <xdr:to>
      <xdr:col>45</xdr:col>
      <xdr:colOff>194831</xdr:colOff>
      <xdr:row>30</xdr:row>
      <xdr:rowOff>64942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368010</xdr:colOff>
      <xdr:row>4</xdr:row>
      <xdr:rowOff>101023</xdr:rowOff>
    </xdr:from>
    <xdr:to>
      <xdr:col>62</xdr:col>
      <xdr:colOff>281421</xdr:colOff>
      <xdr:row>36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B1" zoomScale="44" zoomScaleNormal="44" workbookViewId="0">
      <selection activeCell="AA35" sqref="AA35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0.40345032508803069</v>
      </c>
      <c r="C3">
        <v>2709.7023855450589</v>
      </c>
      <c r="D3">
        <v>0.50177617820141696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0.72994580128399544</v>
      </c>
      <c r="C4">
        <v>2770.2068779907681</v>
      </c>
      <c r="D4">
        <v>1.0036901396439151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1.056427947402842</v>
      </c>
      <c r="C5">
        <v>2830.4475249481902</v>
      </c>
      <c r="D5">
        <v>1.505455371360463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1.382831086057311</v>
      </c>
      <c r="C6">
        <v>2889.5635511943219</v>
      </c>
      <c r="D6">
        <v>2.0065678951065751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1.7084985406746369</v>
      </c>
      <c r="C7">
        <v>2976.1676189770478</v>
      </c>
      <c r="D7">
        <v>2.504679130309317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1.9767844890916331</v>
      </c>
      <c r="C8">
        <v>5573.0901927957202</v>
      </c>
      <c r="D8">
        <v>2.8262381654092139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2.2482708236149258</v>
      </c>
      <c r="C9">
        <v>8235.977702445769</v>
      </c>
      <c r="D9">
        <v>3.150955568373111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2.4813165725743742</v>
      </c>
      <c r="C10">
        <v>10140.715574588919</v>
      </c>
      <c r="D10">
        <v>3.4011230805213848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2.714691000369621</v>
      </c>
      <c r="C11">
        <v>12043.5921459985</v>
      </c>
      <c r="D11">
        <v>3.6524606053312638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2.9438081712727691</v>
      </c>
      <c r="C12">
        <v>13970.5780602799</v>
      </c>
      <c r="D12">
        <v>3.8886440682355672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3.1447648245155628</v>
      </c>
      <c r="C13">
        <v>16057.04221711977</v>
      </c>
      <c r="D13">
        <v>4.0245891251428461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3.3366959452513618</v>
      </c>
      <c r="C14">
        <v>18194.6188325068</v>
      </c>
      <c r="D14">
        <v>4.1284077386248166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0.28129427677807312</v>
      </c>
      <c r="C16">
        <v>957.63966614154151</v>
      </c>
      <c r="D16">
        <v>0.19783398582452699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0.49601009940221819</v>
      </c>
      <c r="C17">
        <v>1225.6832632494829</v>
      </c>
      <c r="D17">
        <v>0.41937678406863732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0.71816887274997876</v>
      </c>
      <c r="C18">
        <v>1547.7638927733119</v>
      </c>
      <c r="D18">
        <v>0.65751265367409695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0.94421681772168387</v>
      </c>
      <c r="C19">
        <v>1892.555725907589</v>
      </c>
      <c r="D19">
        <v>0.90424194257801482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1.1724768743961329</v>
      </c>
      <c r="C20">
        <v>2248.1981888380301</v>
      </c>
      <c r="D20">
        <v>1.1558304488004341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1.4021371972919201</v>
      </c>
      <c r="C21">
        <v>2609.8672238236531</v>
      </c>
      <c r="D21">
        <v>1.41047877299101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1.6327061790029249</v>
      </c>
      <c r="C22">
        <v>2975.5230875961101</v>
      </c>
      <c r="D22">
        <v>1.667038043826393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1.8631186782575451</v>
      </c>
      <c r="C23">
        <v>3348.1733387121881</v>
      </c>
      <c r="D23">
        <v>1.9221185726520009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2.081994555240644</v>
      </c>
      <c r="C24">
        <v>3786.203050866533</v>
      </c>
      <c r="D24">
        <v>2.136074386239319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2.2495976041374082</v>
      </c>
      <c r="C25">
        <v>4444.9713968938122</v>
      </c>
      <c r="D25">
        <v>2.1762870008034398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2.3877940164128741</v>
      </c>
      <c r="C26">
        <v>4908.7535996545612</v>
      </c>
      <c r="D26">
        <v>2.144560638695697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2.5112499904914118</v>
      </c>
      <c r="C27">
        <v>5199.4273248418167</v>
      </c>
      <c r="D27">
        <v>2.0782598183771901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 ht="18.75">
      <c r="S30" s="7">
        <f>ABS((J2-B2)/J2)</f>
        <v>0</v>
      </c>
      <c r="T30" s="7">
        <f>ABS((K2-C2)/K2)</f>
        <v>0</v>
      </c>
      <c r="U30" s="7" t="e">
        <f>ABS((L2-D2)/L2)</f>
        <v>#DIV/0!</v>
      </c>
      <c r="V30" s="7"/>
      <c r="W30" s="7"/>
      <c r="X30" s="7">
        <f>ABS((J15-B15)/J15)</f>
        <v>0</v>
      </c>
      <c r="Y30" s="7">
        <f t="shared" ref="Y30:Z42" si="0">ABS((K15-C15)/K15)</f>
        <v>0</v>
      </c>
      <c r="Z30" s="7" t="e">
        <f t="shared" si="0"/>
        <v>#DIV/0!</v>
      </c>
    </row>
    <row r="31" spans="1:26" ht="18.75">
      <c r="S31" s="7">
        <f t="shared" ref="S31:S41" si="1">ABS((J3-B3)/J3)</f>
        <v>5.8646877690975333E-2</v>
      </c>
      <c r="T31" s="7">
        <f t="shared" ref="T31:T38" si="2">ABS((K3-C3)/K3)</f>
        <v>4.3560427528527377E-3</v>
      </c>
      <c r="U31" s="7">
        <f t="shared" ref="U31:U42" si="3">ABS((L3-D3)/L3)</f>
        <v>0.34834262571244551</v>
      </c>
      <c r="V31" s="7"/>
      <c r="W31" s="7"/>
      <c r="X31" s="7">
        <f t="shared" ref="X31:X42" si="4">ABS((J16-B16)/J16)</f>
        <v>0.50264036740423668</v>
      </c>
      <c r="Y31" s="7">
        <f t="shared" si="0"/>
        <v>0.2607157268845991</v>
      </c>
      <c r="Z31" s="7">
        <f t="shared" si="0"/>
        <v>0.50417547412399255</v>
      </c>
    </row>
    <row r="32" spans="1:26" ht="18.75">
      <c r="S32" s="7">
        <f t="shared" si="1"/>
        <v>6.1584934967998044E-2</v>
      </c>
      <c r="T32" s="7">
        <f t="shared" si="2"/>
        <v>0.14550881520674186</v>
      </c>
      <c r="U32" s="7">
        <f t="shared" si="3"/>
        <v>0.25652582248598887</v>
      </c>
      <c r="V32" s="7"/>
      <c r="W32" s="7"/>
      <c r="X32" s="7">
        <f t="shared" si="4"/>
        <v>0.44905083085661174</v>
      </c>
      <c r="Y32" s="7">
        <f t="shared" si="0"/>
        <v>0.97946263444683923</v>
      </c>
      <c r="Z32" s="7">
        <f t="shared" si="0"/>
        <v>0.37592740465976593</v>
      </c>
    </row>
    <row r="33" spans="18:26" ht="18.75">
      <c r="S33" s="7">
        <f t="shared" si="1"/>
        <v>7.5682667144732707E-2</v>
      </c>
      <c r="T33" s="7">
        <f t="shared" si="2"/>
        <v>0.21350833884893158</v>
      </c>
      <c r="U33" s="7">
        <f t="shared" si="3"/>
        <v>0.21997131017592586</v>
      </c>
      <c r="V33" s="7"/>
      <c r="W33" s="7"/>
      <c r="X33" s="7">
        <f t="shared" si="4"/>
        <v>0.46266572861502803</v>
      </c>
      <c r="Y33" s="7">
        <f t="shared" si="0"/>
        <v>1.6621325985093085</v>
      </c>
      <c r="Z33" s="7">
        <f t="shared" si="0"/>
        <v>0.36101782927687365</v>
      </c>
    </row>
    <row r="34" spans="18:26" ht="18.75">
      <c r="S34" s="7">
        <f t="shared" si="1"/>
        <v>7.7222938425886817E-2</v>
      </c>
      <c r="T34" s="7">
        <f t="shared" si="2"/>
        <v>0.11101165438639891</v>
      </c>
      <c r="U34" s="7">
        <f t="shared" si="3"/>
        <v>0.14614132123124468</v>
      </c>
      <c r="V34" s="7"/>
      <c r="W34" s="7"/>
      <c r="X34" s="7">
        <f t="shared" si="4"/>
        <v>0.36486964111258152</v>
      </c>
      <c r="Y34" s="7">
        <f t="shared" si="0"/>
        <v>3.082303118868829</v>
      </c>
      <c r="Z34" s="7">
        <f t="shared" si="0"/>
        <v>0.37685759590792173</v>
      </c>
    </row>
    <row r="35" spans="18:26" ht="18.75">
      <c r="S35" s="7">
        <f t="shared" si="1"/>
        <v>0.13953080816023267</v>
      </c>
      <c r="T35" s="7">
        <f>ABS((K7-C7)/K7)</f>
        <v>0.26646508437392991</v>
      </c>
      <c r="U35" s="7">
        <f t="shared" si="3"/>
        <v>0.11495437091543571</v>
      </c>
      <c r="V35" s="7"/>
      <c r="W35" s="7"/>
      <c r="X35" s="7">
        <f t="shared" si="4"/>
        <v>0.2002015297329644</v>
      </c>
      <c r="Y35" s="7">
        <f t="shared" si="0"/>
        <v>4.3541276228578951</v>
      </c>
      <c r="Z35" s="7">
        <f t="shared" si="0"/>
        <v>0.36736154964398793</v>
      </c>
    </row>
    <row r="36" spans="18:26" ht="18.75">
      <c r="S36" s="7">
        <f t="shared" si="1"/>
        <v>0.17728812404957003</v>
      </c>
      <c r="T36" s="7">
        <f t="shared" si="2"/>
        <v>0.61252331156400952</v>
      </c>
      <c r="U36" s="7">
        <f t="shared" si="3"/>
        <v>9.1241747456844366E-2</v>
      </c>
      <c r="V36" s="7"/>
      <c r="W36" s="7"/>
      <c r="X36" s="7">
        <f t="shared" si="4"/>
        <v>0.20842643910361111</v>
      </c>
      <c r="Y36" s="7">
        <f t="shared" si="0"/>
        <v>3.4408154225347167</v>
      </c>
      <c r="Z36" s="7">
        <f t="shared" si="0"/>
        <v>0.40561366498482504</v>
      </c>
    </row>
    <row r="37" spans="18:26" ht="18.75">
      <c r="S37" s="7">
        <f t="shared" si="1"/>
        <v>0.18007076612162806</v>
      </c>
      <c r="T37" s="7">
        <f t="shared" si="2"/>
        <v>0.28898424174087978</v>
      </c>
      <c r="U37" s="7">
        <f t="shared" si="3"/>
        <v>8.6679545399098321E-2</v>
      </c>
      <c r="V37" s="7"/>
      <c r="W37" s="7"/>
      <c r="X37" s="7">
        <f t="shared" si="4"/>
        <v>0.22557136991662277</v>
      </c>
      <c r="Y37" s="7">
        <f t="shared" si="0"/>
        <v>2.4611179336932762</v>
      </c>
      <c r="Z37" s="7">
        <f t="shared" si="0"/>
        <v>0.43700167381749644</v>
      </c>
    </row>
    <row r="38" spans="18:26" ht="18.75">
      <c r="S38" s="7">
        <f t="shared" si="1"/>
        <v>0.14304246018720029</v>
      </c>
      <c r="T38" s="7">
        <f t="shared" si="2"/>
        <v>0.21699150381320123</v>
      </c>
      <c r="U38" s="7">
        <f t="shared" si="3"/>
        <v>7.5781771597449823E-2</v>
      </c>
      <c r="V38" s="7"/>
      <c r="W38" s="7"/>
      <c r="X38" s="7">
        <f t="shared" si="4"/>
        <v>0.18617092904917876</v>
      </c>
      <c r="Y38" s="7">
        <f t="shared" si="0"/>
        <v>2.072846309390775</v>
      </c>
      <c r="Z38" s="7">
        <f t="shared" si="0"/>
        <v>0.4094873816737325</v>
      </c>
    </row>
    <row r="39" spans="18:26" ht="18.75">
      <c r="S39" s="7">
        <f t="shared" si="1"/>
        <v>0.16846339274722197</v>
      </c>
      <c r="T39" s="7">
        <f>ABS((K11-C11)/K11)</f>
        <v>0.13949893520782078</v>
      </c>
      <c r="U39" s="7">
        <f t="shared" si="3"/>
        <v>8.2296330318777935E-2</v>
      </c>
      <c r="V39" s="7"/>
      <c r="W39" s="7"/>
      <c r="X39" s="7">
        <f t="shared" si="4"/>
        <v>0.1641660452027757</v>
      </c>
      <c r="Y39" s="7">
        <f t="shared" si="0"/>
        <v>1.7588188945398811</v>
      </c>
      <c r="Z39" s="7">
        <f t="shared" si="0"/>
        <v>0.37596424591314082</v>
      </c>
    </row>
    <row r="40" spans="18:26" ht="18.75">
      <c r="S40" s="7">
        <f t="shared" si="1"/>
        <v>0.18582403676647297</v>
      </c>
      <c r="T40" s="7">
        <f t="shared" ref="T40:T41" si="5">ABS((K12-C12)/K12)</f>
        <v>0.17056711590563972</v>
      </c>
      <c r="U40" s="7">
        <f t="shared" si="3"/>
        <v>6.9702376020199172E-2</v>
      </c>
      <c r="V40" s="7"/>
      <c r="W40" s="7"/>
      <c r="X40" s="7">
        <f t="shared" si="4"/>
        <v>0.15145498497077758</v>
      </c>
      <c r="Y40" s="7">
        <f t="shared" si="0"/>
        <v>1.7558877778497191</v>
      </c>
      <c r="Z40" s="7">
        <f t="shared" si="0"/>
        <v>0.38313860521444448</v>
      </c>
    </row>
    <row r="41" spans="18:26" ht="18.75">
      <c r="S41" s="7">
        <f t="shared" si="1"/>
        <v>0.18930671829497114</v>
      </c>
      <c r="T41" s="7">
        <f t="shared" si="5"/>
        <v>0.19654281611351285</v>
      </c>
      <c r="U41" s="7">
        <f t="shared" si="3"/>
        <v>8.9459473949582327E-2</v>
      </c>
      <c r="V41" s="7"/>
      <c r="W41" s="7"/>
      <c r="X41" s="7">
        <f t="shared" si="4"/>
        <v>0.13133422553438565</v>
      </c>
      <c r="Y41" s="7">
        <f t="shared" si="0"/>
        <v>1.655246172799568</v>
      </c>
      <c r="Z41" s="7">
        <f t="shared" si="0"/>
        <v>0.40969979667060363</v>
      </c>
    </row>
    <row r="42" spans="18:26" ht="18.75">
      <c r="S42" s="7">
        <f>ABS((J14-B14)/J14)</f>
        <v>0.21772780017202359</v>
      </c>
      <c r="T42" s="7">
        <f>ABS((K14-C14)/K14)</f>
        <v>0.20637331405925441</v>
      </c>
      <c r="U42" s="7">
        <f t="shared" si="3"/>
        <v>0.10640525137990985</v>
      </c>
      <c r="V42" s="7"/>
      <c r="W42" s="7"/>
      <c r="X42" s="7">
        <f t="shared" si="4"/>
        <v>0.13883723662936467</v>
      </c>
      <c r="Y42" s="7">
        <f t="shared" si="0"/>
        <v>1.4423069777076503</v>
      </c>
      <c r="Z42" s="7">
        <f t="shared" si="0"/>
        <v>0.40021361662995952</v>
      </c>
    </row>
    <row r="43" spans="18:26" ht="18.75">
      <c r="R43" t="s">
        <v>5</v>
      </c>
      <c r="S43" s="7">
        <f>( SUM(S31:S41)/12)*100</f>
        <v>12.138864371307417</v>
      </c>
      <c r="T43" s="7">
        <f>( SUM(T31:T41)/12)*100</f>
        <v>19.716315499282658</v>
      </c>
      <c r="U43" s="7">
        <f>( SUM(U31:U41)/12)*100</f>
        <v>13.175805793858272</v>
      </c>
      <c r="V43" s="7"/>
      <c r="W43" s="7"/>
      <c r="X43" s="7">
        <f t="shared" ref="X43:Z43" si="6">( SUM(X31:X41)/12)*100</f>
        <v>25.387934095823113</v>
      </c>
      <c r="Y43" s="7">
        <f t="shared" si="6"/>
        <v>195.69561843646176</v>
      </c>
      <c r="Z43" s="7">
        <f t="shared" si="6"/>
        <v>36.718710182389877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2020-03-18T15:52:58Z</dcterms:modified>
</cp:coreProperties>
</file>