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3EAFB11C-F519-4531-91E4-6D695F5753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<sst xmlns="http://schemas.openxmlformats.org/spreadsheetml/2006/main" count="6" uniqueCount="6">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</sst>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0.26536574959754938</c:v>
                </c:pt>
                <c:pt idx="2">
                  <c:v>0.65514254570007324</c:v>
                </c:pt>
                <c:pt idx="3">
                  <c:v>0.96185672283172607</c:v>
                </c:pt>
                <c:pt idx="4">
                  <c:v>1.2470023632049561</c:v>
                </c:pt>
                <c:pt idx="5">
                  <c:v>1.5122998952865601</c:v>
                </c:pt>
                <c:pt idx="6">
                  <c:v>1.715329051017761</c:v>
                </c:pt>
                <c:pt idx="7">
                  <c:v>1.9330712556838989</c:v>
                </c:pt>
                <c:pt idx="8">
                  <c:v>2.085396528244019</c:v>
                </c:pt>
                <c:pt idx="9">
                  <c:v>2.3266618251800542</c:v>
                </c:pt>
                <c:pt idx="10">
                  <c:v>2.47337794303894</c:v>
                </c:pt>
                <c:pt idx="11">
                  <c:v>2.607492208480835</c:v>
                </c:pt>
                <c:pt idx="12">
                  <c:v>2.7340793609619141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2752.275634765625</c:v>
                </c:pt>
                <c:pt idx="2">
                  <c:v>2430.775390625</c:v>
                </c:pt>
                <c:pt idx="3">
                  <c:v>2346.21826171875</c:v>
                </c:pt>
                <c:pt idx="4">
                  <c:v>2699.548095703125</c:v>
                </c:pt>
                <c:pt idx="5">
                  <c:v>2138.550048828125</c:v>
                </c:pt>
                <c:pt idx="6">
                  <c:v>3810.74072265625</c:v>
                </c:pt>
                <c:pt idx="7">
                  <c:v>6272.326171875</c:v>
                </c:pt>
                <c:pt idx="8">
                  <c:v>8119.6044921875</c:v>
                </c:pt>
                <c:pt idx="9">
                  <c:v>10820.9443359375</c:v>
                </c:pt>
                <c:pt idx="10">
                  <c:v>12464.126953125</c:v>
                </c:pt>
                <c:pt idx="11">
                  <c:v>13623.2841796875</c:v>
                </c:pt>
                <c:pt idx="12">
                  <c:v>15517.3310546875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0.73185533285140991</c:v>
                </c:pt>
                <c:pt idx="2">
                  <c:v>1.3202875852584841</c:v>
                </c:pt>
                <c:pt idx="3">
                  <c:v>1.89248263835907</c:v>
                </c:pt>
                <c:pt idx="4">
                  <c:v>2.318120956420898</c:v>
                </c:pt>
                <c:pt idx="5">
                  <c:v>2.7439785003662109</c:v>
                </c:pt>
                <c:pt idx="6">
                  <c:v>3.1293151378631592</c:v>
                </c:pt>
                <c:pt idx="7">
                  <c:v>3.414106130599976</c:v>
                </c:pt>
                <c:pt idx="8">
                  <c:v>3.6576354503631592</c:v>
                </c:pt>
                <c:pt idx="9">
                  <c:v>3.8218977451324458</c:v>
                </c:pt>
                <c:pt idx="10">
                  <c:v>4.1710658073425293</c:v>
                </c:pt>
                <c:pt idx="11">
                  <c:v>4.3056063652038574</c:v>
                </c:pt>
                <c:pt idx="12">
                  <c:v>4.4387531280517578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0.1536659449338913</c:v>
                </c:pt>
                <c:pt idx="2">
                  <c:v>0.26641932129859919</c:v>
                </c:pt>
                <c:pt idx="3">
                  <c:v>0.48198142647743231</c:v>
                </c:pt>
                <c:pt idx="4">
                  <c:v>0.71201217174530029</c:v>
                </c:pt>
                <c:pt idx="5">
                  <c:v>0.90964746475219727</c:v>
                </c:pt>
                <c:pt idx="6">
                  <c:v>1.141693592071533</c:v>
                </c:pt>
                <c:pt idx="7">
                  <c:v>1.3332996368408201</c:v>
                </c:pt>
                <c:pt idx="8">
                  <c:v>1.541899561882019</c:v>
                </c:pt>
                <c:pt idx="9">
                  <c:v>1.691947460174561</c:v>
                </c:pt>
                <c:pt idx="10">
                  <c:v>1.8301571607589719</c:v>
                </c:pt>
                <c:pt idx="11">
                  <c:v>1.9451454877853389</c:v>
                </c:pt>
                <c:pt idx="12">
                  <c:v>2.0593466758728032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705.546875</c:v>
                </c:pt>
                <c:pt idx="2">
                  <c:v>600.5244140625</c:v>
                </c:pt>
                <c:pt idx="3">
                  <c:v>557.9853515625</c:v>
                </c:pt>
                <c:pt idx="4">
                  <c:v>576.871337890625</c:v>
                </c:pt>
                <c:pt idx="5">
                  <c:v>570.19091796875</c:v>
                </c:pt>
                <c:pt idx="6">
                  <c:v>835.911376953125</c:v>
                </c:pt>
                <c:pt idx="7">
                  <c:v>1082.5712890625</c:v>
                </c:pt>
                <c:pt idx="8">
                  <c:v>1341.61279296875</c:v>
                </c:pt>
                <c:pt idx="9">
                  <c:v>1539.8857421875</c:v>
                </c:pt>
                <c:pt idx="10">
                  <c:v>1785.2666015625</c:v>
                </c:pt>
                <c:pt idx="11">
                  <c:v>1878.497924804688</c:v>
                </c:pt>
                <c:pt idx="12">
                  <c:v>2072.342529296875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0.3760811984539032</c:v>
                </c:pt>
                <c:pt idx="2">
                  <c:v>0.60889238119125366</c:v>
                </c:pt>
                <c:pt idx="3">
                  <c:v>1.0317839384078979</c:v>
                </c:pt>
                <c:pt idx="4">
                  <c:v>1.268892168998718</c:v>
                </c:pt>
                <c:pt idx="5">
                  <c:v>1.712534427642822</c:v>
                </c:pt>
                <c:pt idx="6">
                  <c:v>2.1383037567138672</c:v>
                </c:pt>
                <c:pt idx="7">
                  <c:v>2.538554430007935</c:v>
                </c:pt>
                <c:pt idx="8">
                  <c:v>3.0128242969512939</c:v>
                </c:pt>
                <c:pt idx="9">
                  <c:v>3.2145218849182129</c:v>
                </c:pt>
                <c:pt idx="10">
                  <c:v>3.3236813545227051</c:v>
                </c:pt>
                <c:pt idx="11">
                  <c:v>3.2904496192932129</c:v>
                </c:pt>
                <c:pt idx="12">
                  <c:v>3.174667119979858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E37" sqref="AE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0.26536574959754938</v>
      </c>
      <c r="C3">
        <v>2752.275634765625</v>
      </c>
      <c r="D3">
        <v>0.73185533285140991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0.65514254570007324</v>
      </c>
      <c r="C4">
        <v>2430.775390625</v>
      </c>
      <c r="D4">
        <v>1.3202875852584841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0.96185672283172607</v>
      </c>
      <c r="C5">
        <v>2346.21826171875</v>
      </c>
      <c r="D5">
        <v>1.89248263835907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1.2470023632049561</v>
      </c>
      <c r="C6">
        <v>2699.548095703125</v>
      </c>
      <c r="D6">
        <v>2.318120956420898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1.5122998952865601</v>
      </c>
      <c r="C7">
        <v>2138.550048828125</v>
      </c>
      <c r="D7">
        <v>2.7439785003662109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1.715329051017761</v>
      </c>
      <c r="C8">
        <v>3810.74072265625</v>
      </c>
      <c r="D8">
        <v>3.1293151378631592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1.9330712556838989</v>
      </c>
      <c r="C9">
        <v>6272.326171875</v>
      </c>
      <c r="D9">
        <v>3.414106130599976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2.085396528244019</v>
      </c>
      <c r="C10">
        <v>8119.6044921875</v>
      </c>
      <c r="D10">
        <v>3.6576354503631592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2.3266618251800542</v>
      </c>
      <c r="C11">
        <v>10820.9443359375</v>
      </c>
      <c r="D11">
        <v>3.8218977451324458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2.47337794303894</v>
      </c>
      <c r="C12">
        <v>12464.126953125</v>
      </c>
      <c r="D12">
        <v>4.1710658073425293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2.607492208480835</v>
      </c>
      <c r="C13">
        <v>13623.2841796875</v>
      </c>
      <c r="D13">
        <v>4.3056063652038574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2.7340793609619141</v>
      </c>
      <c r="C14">
        <v>15517.3310546875</v>
      </c>
      <c r="D14">
        <v>4.4387531280517578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0.1536659449338913</v>
      </c>
      <c r="C16">
        <v>705.546875</v>
      </c>
      <c r="D16">
        <v>0.3760811984539032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0.26641932129859919</v>
      </c>
      <c r="C17">
        <v>600.5244140625</v>
      </c>
      <c r="D17">
        <v>0.60889238119125366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0.48198142647743231</v>
      </c>
      <c r="C18">
        <v>557.9853515625</v>
      </c>
      <c r="D18">
        <v>1.0317839384078979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0.71201217174530029</v>
      </c>
      <c r="C19">
        <v>576.871337890625</v>
      </c>
      <c r="D19">
        <v>1.268892168998718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0.90964746475219727</v>
      </c>
      <c r="C20">
        <v>570.19091796875</v>
      </c>
      <c r="D20">
        <v>1.712534427642822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1.141693592071533</v>
      </c>
      <c r="C21">
        <v>835.911376953125</v>
      </c>
      <c r="D21">
        <v>2.1383037567138672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1.3332996368408201</v>
      </c>
      <c r="C22">
        <v>1082.5712890625</v>
      </c>
      <c r="D22">
        <v>2.538554430007935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1.541899561882019</v>
      </c>
      <c r="C23">
        <v>1341.61279296875</v>
      </c>
      <c r="D23">
        <v>3.0128242969512939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1.691947460174561</v>
      </c>
      <c r="C24">
        <v>1539.8857421875</v>
      </c>
      <c r="D24">
        <v>3.2145218849182129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1.8301571607589719</v>
      </c>
      <c r="C25">
        <v>1785.2666015625</v>
      </c>
      <c r="D25">
        <v>3.3236813545227051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1.9451454877853389</v>
      </c>
      <c r="C26">
        <v>1878.497924804688</v>
      </c>
      <c r="D26">
        <v>3.2904496192932129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2.0593466758728032</v>
      </c>
      <c r="C27">
        <v>2072.342529296875</v>
      </c>
      <c r="D27">
        <v>3.174667119979858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0.30368472947376179</v>
      </c>
      <c r="T31">
        <f t="shared" ref="T31:T38" si="2">ABS((K3-C3)/K3)</f>
        <v>2.0135893832585922E-2</v>
      </c>
      <c r="U31">
        <f t="shared" ref="U31:U42" si="3">ABS((L3-D3)/L3)</f>
        <v>4.9538528764402734E-2</v>
      </c>
      <c r="X31">
        <f t="shared" ref="X31:X42" si="4">ABS((J16-B16)/J16)</f>
        <v>0.179134909541179</v>
      </c>
      <c r="Y31">
        <f t="shared" si="0"/>
        <v>7.1159985518694083E-2</v>
      </c>
      <c r="Z31">
        <f t="shared" si="0"/>
        <v>5.7440605378688774E-2</v>
      </c>
    </row>
    <row r="32" spans="1:26">
      <c r="S32">
        <f t="shared" si="1"/>
        <v>4.7203976585117435E-2</v>
      </c>
      <c r="T32">
        <f t="shared" si="2"/>
        <v>5.1504311360778708E-3</v>
      </c>
      <c r="U32">
        <f t="shared" si="3"/>
        <v>2.2009196104826649E-2</v>
      </c>
      <c r="X32">
        <f t="shared" si="4"/>
        <v>0.22167887438329187</v>
      </c>
      <c r="Y32">
        <f t="shared" si="0"/>
        <v>3.0160830002422551E-2</v>
      </c>
      <c r="Z32">
        <f t="shared" si="0"/>
        <v>9.3910147036824959E-2</v>
      </c>
    </row>
    <row r="33" spans="18:26">
      <c r="S33">
        <f t="shared" si="1"/>
        <v>2.0612236196185622E-2</v>
      </c>
      <c r="T33">
        <f t="shared" si="2"/>
        <v>5.902918269952275E-3</v>
      </c>
      <c r="U33">
        <f t="shared" si="3"/>
        <v>1.9439047482347094E-2</v>
      </c>
      <c r="X33">
        <f t="shared" si="4"/>
        <v>1.8367766848406693E-2</v>
      </c>
      <c r="Y33">
        <f t="shared" si="0"/>
        <v>4.0272873129514927E-2</v>
      </c>
      <c r="Z33">
        <f t="shared" si="0"/>
        <v>2.7054795023304518E-3</v>
      </c>
    </row>
    <row r="34" spans="18:26">
      <c r="S34">
        <f t="shared" si="1"/>
        <v>2.8587393312334664E-2</v>
      </c>
      <c r="T34">
        <f t="shared" si="2"/>
        <v>3.7952390651914324E-2</v>
      </c>
      <c r="U34">
        <f t="shared" si="3"/>
        <v>1.3565550459192381E-2</v>
      </c>
      <c r="X34">
        <f t="shared" si="4"/>
        <v>2.9216784829864589E-2</v>
      </c>
      <c r="Y34">
        <f t="shared" si="0"/>
        <v>0.24432989191247836</v>
      </c>
      <c r="Z34">
        <f t="shared" si="0"/>
        <v>0.12556531665721316</v>
      </c>
    </row>
    <row r="35" spans="18:26">
      <c r="S35">
        <f t="shared" si="1"/>
        <v>8.6706431578469825E-3</v>
      </c>
      <c r="T35">
        <f>ABS((K7-C7)/K7)</f>
        <v>8.9970957698310206E-2</v>
      </c>
      <c r="U35">
        <f t="shared" si="3"/>
        <v>3.0396289623247044E-2</v>
      </c>
      <c r="X35">
        <f t="shared" si="4"/>
        <v>6.8842804020680437E-2</v>
      </c>
      <c r="Y35">
        <f t="shared" si="0"/>
        <v>0.35792073819659448</v>
      </c>
      <c r="Z35">
        <f t="shared" si="0"/>
        <v>6.265220161859765E-2</v>
      </c>
    </row>
    <row r="36" spans="18:26">
      <c r="S36">
        <f t="shared" si="1"/>
        <v>2.1576470143386917E-2</v>
      </c>
      <c r="T36">
        <f t="shared" si="2"/>
        <v>0.1026034097838478</v>
      </c>
      <c r="U36">
        <f t="shared" si="3"/>
        <v>6.2106552614660145E-3</v>
      </c>
      <c r="X36">
        <f t="shared" si="4"/>
        <v>1.6035859629808778E-2</v>
      </c>
      <c r="Y36">
        <f t="shared" si="0"/>
        <v>0.42234367356325497</v>
      </c>
      <c r="Z36">
        <f t="shared" si="0"/>
        <v>9.8902757389857821E-2</v>
      </c>
    </row>
    <row r="37" spans="18:26">
      <c r="S37">
        <f t="shared" si="1"/>
        <v>1.4629044553799559E-2</v>
      </c>
      <c r="T37">
        <f t="shared" si="2"/>
        <v>1.8340033605863393E-2</v>
      </c>
      <c r="U37">
        <f t="shared" si="3"/>
        <v>1.0404020115949028E-2</v>
      </c>
      <c r="X37">
        <f t="shared" si="4"/>
        <v>8.2542924547368232E-4</v>
      </c>
      <c r="Y37">
        <f t="shared" si="0"/>
        <v>0.2592430953384901</v>
      </c>
      <c r="Z37">
        <f t="shared" si="0"/>
        <v>0.14266989868019753</v>
      </c>
    </row>
    <row r="38" spans="18:26">
      <c r="S38">
        <f t="shared" si="1"/>
        <v>3.9341934658181706E-2</v>
      </c>
      <c r="T38">
        <f t="shared" si="2"/>
        <v>2.5562879795466315E-2</v>
      </c>
      <c r="U38">
        <f t="shared" si="3"/>
        <v>6.0773232708807006E-3</v>
      </c>
      <c r="X38">
        <f t="shared" si="4"/>
        <v>1.833605279046345E-2</v>
      </c>
      <c r="Y38">
        <f t="shared" si="0"/>
        <v>0.23128927401684116</v>
      </c>
      <c r="Z38">
        <f t="shared" si="0"/>
        <v>7.4401137649372159E-2</v>
      </c>
    </row>
    <row r="39" spans="18:26">
      <c r="S39">
        <f t="shared" si="1"/>
        <v>1.4470043386794697E-3</v>
      </c>
      <c r="T39">
        <f>ABS((K11-C11)/K11)</f>
        <v>2.3818674633605121E-2</v>
      </c>
      <c r="U39">
        <f t="shared" si="3"/>
        <v>3.9724184640088978E-2</v>
      </c>
      <c r="X39">
        <f t="shared" si="4"/>
        <v>5.3932308110847128E-2</v>
      </c>
      <c r="Y39">
        <f t="shared" si="0"/>
        <v>0.12203857635346831</v>
      </c>
      <c r="Z39">
        <f t="shared" si="0"/>
        <v>6.0905087666312342E-2</v>
      </c>
    </row>
    <row r="40" spans="18:26">
      <c r="S40">
        <f t="shared" si="1"/>
        <v>3.6745445966001786E-3</v>
      </c>
      <c r="T40">
        <f t="shared" ref="T40:T41" si="5">ABS((K12-C12)/K12)</f>
        <v>4.4344555883678832E-2</v>
      </c>
      <c r="U40">
        <f t="shared" si="3"/>
        <v>2.1373666644666075E-3</v>
      </c>
      <c r="X40">
        <f t="shared" si="4"/>
        <v>6.3235317214018552E-2</v>
      </c>
      <c r="Y40">
        <f t="shared" si="0"/>
        <v>0.10686750670376334</v>
      </c>
      <c r="Z40">
        <f t="shared" si="0"/>
        <v>5.7913448264539383E-2</v>
      </c>
    </row>
    <row r="41" spans="18:26">
      <c r="S41">
        <f t="shared" si="1"/>
        <v>1.3882380878589042E-2</v>
      </c>
      <c r="T41">
        <f t="shared" si="5"/>
        <v>1.5183406549074322E-2</v>
      </c>
      <c r="U41">
        <f t="shared" si="3"/>
        <v>2.5880912849805999E-2</v>
      </c>
      <c r="X41">
        <f t="shared" si="4"/>
        <v>7.8392169153160676E-2</v>
      </c>
      <c r="Y41">
        <f t="shared" si="0"/>
        <v>1.6118312762853849E-2</v>
      </c>
      <c r="Z41">
        <f t="shared" si="0"/>
        <v>9.4288571623117837E-2</v>
      </c>
    </row>
    <row r="42" spans="18:26">
      <c r="S42">
        <f>ABS((J14-B14)/J14)</f>
        <v>2.1972333265522855E-3</v>
      </c>
      <c r="T42">
        <f>ABS((K14-C14)/K14)</f>
        <v>2.8858821507875578E-2</v>
      </c>
      <c r="U42">
        <f t="shared" si="3"/>
        <v>3.9230924664121709E-2</v>
      </c>
      <c r="X42">
        <f t="shared" si="4"/>
        <v>6.609828312874548E-2</v>
      </c>
      <c r="Y42">
        <f t="shared" si="0"/>
        <v>2.6566522947590345E-2</v>
      </c>
      <c r="Z42">
        <f t="shared" si="0"/>
        <v>8.3790152963965928E-2</v>
      </c>
    </row>
    <row r="43" spans="18:26">
      <c r="R43" t="s">
        <v>5</v>
      </c>
      <c r="S43">
        <f>( SUM(S31:S41)/12)*100</f>
        <v>4.194252982454028</v>
      </c>
      <c r="T43">
        <f>( SUM(T31:T41)/12)*100</f>
        <v>3.2413795986698033</v>
      </c>
      <c r="U43">
        <f>( SUM(U31:U41)/12)*100</f>
        <v>1.8781922936389437</v>
      </c>
      <c r="X43">
        <f t="shared" ref="X43:Z43" si="6">( SUM(X31:X41)/12)*100</f>
        <v>6.2333189647266245</v>
      </c>
      <c r="Y43">
        <f t="shared" si="6"/>
        <v>15.847872979153136</v>
      </c>
      <c r="Z43">
        <f t="shared" si="6"/>
        <v>7.2612887622254334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2020-03-18T14:24:18Z</dcterms:modified>
</cp:coreProperties>
</file>