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FAAAF416-6391-4C4E-9370-D61AE2E357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<sst xmlns="http://schemas.openxmlformats.org/spreadsheetml/2006/main" count="6" uniqueCount="6">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</sst>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0.33195753737273292</c:v>
                </c:pt>
                <c:pt idx="2">
                  <c:v>0.59984820242552672</c:v>
                </c:pt>
                <c:pt idx="3">
                  <c:v>0.8415762081299063</c:v>
                </c:pt>
                <c:pt idx="4">
                  <c:v>1.0626870692208359</c:v>
                </c:pt>
                <c:pt idx="5">
                  <c:v>1.2681117498320249</c:v>
                </c:pt>
                <c:pt idx="6">
                  <c:v>1.4805287586077389</c:v>
                </c:pt>
                <c:pt idx="7">
                  <c:v>1.684162584324296</c:v>
                </c:pt>
                <c:pt idx="8">
                  <c:v>1.8603013983288039</c:v>
                </c:pt>
                <c:pt idx="9">
                  <c:v>2.007857820494968</c:v>
                </c:pt>
                <c:pt idx="10">
                  <c:v>2.1306667224689622</c:v>
                </c:pt>
                <c:pt idx="11">
                  <c:v>2.2421939297874318</c:v>
                </c:pt>
                <c:pt idx="12">
                  <c:v>2.347728736321598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943.89657065753931</c:v>
                </c:pt>
                <c:pt idx="2">
                  <c:v>878.17120157513273</c:v>
                </c:pt>
                <c:pt idx="3">
                  <c:v>848.49391757057583</c:v>
                </c:pt>
                <c:pt idx="4">
                  <c:v>1108.656753406487</c:v>
                </c:pt>
                <c:pt idx="5">
                  <c:v>1905.947758782447</c:v>
                </c:pt>
                <c:pt idx="6">
                  <c:v>3399.2222447560598</c:v>
                </c:pt>
                <c:pt idx="7">
                  <c:v>5322.3719716155811</c:v>
                </c:pt>
                <c:pt idx="8">
                  <c:v>7279.2715610074174</c:v>
                </c:pt>
                <c:pt idx="9">
                  <c:v>9089.4713461005031</c:v>
                </c:pt>
                <c:pt idx="10">
                  <c:v>10654.45847239469</c:v>
                </c:pt>
                <c:pt idx="11">
                  <c:v>11942.31913763016</c:v>
                </c:pt>
                <c:pt idx="12">
                  <c:v>12987.954127639059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0.43081005004586692</c:v>
                </c:pt>
                <c:pt idx="2">
                  <c:v>0.88044369733097883</c:v>
                </c:pt>
                <c:pt idx="3">
                  <c:v>1.2672427531376089</c:v>
                </c:pt>
                <c:pt idx="4">
                  <c:v>1.59812099830193</c:v>
                </c:pt>
                <c:pt idx="5">
                  <c:v>1.884735341645744</c:v>
                </c:pt>
                <c:pt idx="6">
                  <c:v>2.176969800887874</c:v>
                </c:pt>
                <c:pt idx="7">
                  <c:v>2.4631967735319691</c:v>
                </c:pt>
                <c:pt idx="8">
                  <c:v>2.7054421154394439</c:v>
                </c:pt>
                <c:pt idx="9">
                  <c:v>2.894451230164051</c:v>
                </c:pt>
                <c:pt idx="10">
                  <c:v>3.0370419784735718</c:v>
                </c:pt>
                <c:pt idx="11">
                  <c:v>3.147639274887843</c:v>
                </c:pt>
                <c:pt idx="12">
                  <c:v>3.2351523663925339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0.19448793855886551</c:v>
                </c:pt>
                <c:pt idx="2">
                  <c:v>0.32741874565975931</c:v>
                </c:pt>
                <c:pt idx="3">
                  <c:v>0.47096446136907122</c:v>
                </c:pt>
                <c:pt idx="4">
                  <c:v>0.62246390462563372</c:v>
                </c:pt>
                <c:pt idx="5">
                  <c:v>0.78080715932873779</c:v>
                </c:pt>
                <c:pt idx="6">
                  <c:v>0.94569351348989283</c:v>
                </c:pt>
                <c:pt idx="7">
                  <c:v>1.1108218776855661</c:v>
                </c:pt>
                <c:pt idx="8">
                  <c:v>1.269570992896959</c:v>
                </c:pt>
                <c:pt idx="9">
                  <c:v>1.4163650447327849</c:v>
                </c:pt>
                <c:pt idx="10">
                  <c:v>1.547348658456748</c:v>
                </c:pt>
                <c:pt idx="11">
                  <c:v>1.6577956104243401</c:v>
                </c:pt>
                <c:pt idx="12">
                  <c:v>1.7487899894253871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874.1310488</c:v>
                </c:pt>
                <c:pt idx="2">
                  <c:v>712.262289</c:v>
                </c:pt>
                <c:pt idx="3">
                  <c:v>561.4070298</c:v>
                </c:pt>
                <c:pt idx="4">
                  <c:v>511.1040139</c:v>
                </c:pt>
                <c:pt idx="5">
                  <c:v>613.2769723</c:v>
                </c:pt>
                <c:pt idx="6">
                  <c:v>801.134778</c:v>
                </c:pt>
                <c:pt idx="7">
                  <c:v>1004.382988</c:v>
                </c:pt>
                <c:pt idx="8">
                  <c:v>1209.665055</c:v>
                </c:pt>
                <c:pt idx="9">
                  <c:v>1391.746691</c:v>
                </c:pt>
                <c:pt idx="10">
                  <c:v>1548.815296</c:v>
                </c:pt>
                <c:pt idx="11">
                  <c:v>1691.966436</c:v>
                </c:pt>
                <c:pt idx="12">
                  <c:v>1875.691723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874.13104879496609</c:v>
                </c:pt>
                <c:pt idx="2">
                  <c:v>712.26228903280162</c:v>
                </c:pt>
                <c:pt idx="3">
                  <c:v>561.40702981024015</c:v>
                </c:pt>
                <c:pt idx="4">
                  <c:v>511.10401387169799</c:v>
                </c:pt>
                <c:pt idx="5">
                  <c:v>613.27697231626189</c:v>
                </c:pt>
                <c:pt idx="6">
                  <c:v>801.13477803403975</c:v>
                </c:pt>
                <c:pt idx="7">
                  <c:v>1004.382987997319</c:v>
                </c:pt>
                <c:pt idx="8">
                  <c:v>1209.6650552934091</c:v>
                </c:pt>
                <c:pt idx="9">
                  <c:v>1391.746690926831</c:v>
                </c:pt>
                <c:pt idx="10">
                  <c:v>1548.8152956071699</c:v>
                </c:pt>
                <c:pt idx="11">
                  <c:v>1691.9664356263929</c:v>
                </c:pt>
                <c:pt idx="12">
                  <c:v>1875.6917228682889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0.17650842697882729</c:v>
                </c:pt>
                <c:pt idx="2">
                  <c:v>0.41485971802721239</c:v>
                </c:pt>
                <c:pt idx="3">
                  <c:v>0.67908691283944667</c:v>
                </c:pt>
                <c:pt idx="4">
                  <c:v>0.96078415096398861</c:v>
                </c:pt>
                <c:pt idx="5">
                  <c:v>1.2577920369007081</c:v>
                </c:pt>
                <c:pt idx="6">
                  <c:v>1.5627859430413671</c:v>
                </c:pt>
                <c:pt idx="7">
                  <c:v>1.8568635685765951</c:v>
                </c:pt>
                <c:pt idx="8">
                  <c:v>2.1234225545113858</c:v>
                </c:pt>
                <c:pt idx="9">
                  <c:v>2.3457194063087932</c:v>
                </c:pt>
                <c:pt idx="10">
                  <c:v>2.5131427531960351</c:v>
                </c:pt>
                <c:pt idx="11">
                  <c:v>2.6125676100120239</c:v>
                </c:pt>
                <c:pt idx="12">
                  <c:v>2.6527970387071429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0.33195753737273292</v>
      </c>
      <c r="C3">
        <v>943.89657065753931</v>
      </c>
      <c r="D3">
        <v>0.43081005004586692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0.59984820242552672</v>
      </c>
      <c r="C4">
        <v>878.17120157513273</v>
      </c>
      <c r="D4">
        <v>0.88044369733097883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0.8415762081299063</v>
      </c>
      <c r="C5">
        <v>848.49391757057583</v>
      </c>
      <c r="D5">
        <v>1.2672427531376089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1.0626870692208359</v>
      </c>
      <c r="C6">
        <v>1108.656753406487</v>
      </c>
      <c r="D6">
        <v>1.59812099830193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1.2681117498320249</v>
      </c>
      <c r="C7">
        <v>1905.947758782447</v>
      </c>
      <c r="D7">
        <v>1.884735341645744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1.4805287586077389</v>
      </c>
      <c r="C8">
        <v>3399.2222447560598</v>
      </c>
      <c r="D8">
        <v>2.176969800887874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1.684162584324296</v>
      </c>
      <c r="C9">
        <v>5322.3719716155811</v>
      </c>
      <c r="D9">
        <v>2.4631967735319691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1.8603013983288039</v>
      </c>
      <c r="C10">
        <v>7279.2715610074174</v>
      </c>
      <c r="D10">
        <v>2.7054421154394439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2.007857820494968</v>
      </c>
      <c r="C11">
        <v>9089.4713461005031</v>
      </c>
      <c r="D11">
        <v>2.894451230164051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2.1306667224689622</v>
      </c>
      <c r="C12">
        <v>10654.45847239469</v>
      </c>
      <c r="D12">
        <v>3.0370419784735718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2.2421939297874318</v>
      </c>
      <c r="C13">
        <v>11942.31913763016</v>
      </c>
      <c r="D13">
        <v>3.147639274887843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2.347728736321598</v>
      </c>
      <c r="C14">
        <v>12987.954127639059</v>
      </c>
      <c r="D14">
        <v>3.2351523663925339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0.19448793855886551</v>
      </c>
      <c r="C16">
        <v>874.13104879496609</v>
      </c>
      <c r="D16">
        <v>0.17650842697882729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0.32741874565975931</v>
      </c>
      <c r="C17">
        <v>712.26228903280162</v>
      </c>
      <c r="D17">
        <v>0.41485971802721239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0.47096446136907122</v>
      </c>
      <c r="C18">
        <v>561.40702981024015</v>
      </c>
      <c r="D18">
        <v>0.67908691283944667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0.62246390462563372</v>
      </c>
      <c r="C19">
        <v>511.10401387169799</v>
      </c>
      <c r="D19">
        <v>0.96078415096398861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0.78080715932873779</v>
      </c>
      <c r="C20">
        <v>613.27697231626189</v>
      </c>
      <c r="D20">
        <v>1.2577920369007081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0.94569351348989283</v>
      </c>
      <c r="C21">
        <v>801.13477803403975</v>
      </c>
      <c r="D21">
        <v>1.5627859430413671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1.1108218776855661</v>
      </c>
      <c r="C22">
        <v>1004.382987997319</v>
      </c>
      <c r="D22">
        <v>1.8568635685765951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1.269570992896959</v>
      </c>
      <c r="C23">
        <v>1209.6650552934091</v>
      </c>
      <c r="D23">
        <v>2.1234225545113858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1.4163650447327849</v>
      </c>
      <c r="C24">
        <v>1391.746690926831</v>
      </c>
      <c r="D24">
        <v>2.3457194063087932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1.547348658456748</v>
      </c>
      <c r="C25">
        <v>1548.8152956071699</v>
      </c>
      <c r="D25">
        <v>2.5131427531960351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1.6577956104243401</v>
      </c>
      <c r="C26">
        <v>1691.9664356263929</v>
      </c>
      <c r="D26">
        <v>2.6125676100120239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1.7487899894253871</v>
      </c>
      <c r="C27">
        <v>1875.6917228682889</v>
      </c>
      <c r="D27">
        <v>2.6527970387071429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0.54255361232682586</v>
      </c>
      <c r="T31">
        <f t="shared" ref="T31:T38" si="2">ABS((K3-C3)/K3)</f>
        <v>0.93950021710304576</v>
      </c>
      <c r="U31">
        <f t="shared" ref="U31:U42" si="3">ABS((L3-D3)/L3)</f>
        <v>0.3054850001389906</v>
      </c>
      <c r="X31">
        <f t="shared" ref="X31:X42" si="4">ABS((J16-B16)/J16)</f>
        <v>0.24911970814942519</v>
      </c>
      <c r="Y31">
        <f t="shared" si="0"/>
        <v>0.13774703734864785</v>
      </c>
      <c r="Z31">
        <f t="shared" si="0"/>
        <v>0.19768896827805776</v>
      </c>
    </row>
    <row r="32" spans="1:26">
      <c r="S32">
        <f t="shared" si="1"/>
        <v>0.26443550258331944</v>
      </c>
      <c r="T32">
        <f t="shared" si="2"/>
        <v>0.84668209104414494</v>
      </c>
      <c r="U32">
        <f t="shared" si="3"/>
        <v>0.18978878017699843</v>
      </c>
      <c r="X32">
        <f t="shared" si="4"/>
        <v>0.31072356148822788</v>
      </c>
      <c r="Y32">
        <f t="shared" si="0"/>
        <v>2.3659512838174281E-2</v>
      </c>
      <c r="Z32">
        <f t="shared" si="0"/>
        <v>5.8315607212276459E-2</v>
      </c>
    </row>
    <row r="33" spans="18:26">
      <c r="S33">
        <f t="shared" si="1"/>
        <v>0.15712389403259502</v>
      </c>
      <c r="T33">
        <f t="shared" si="2"/>
        <v>1.7302954518472693</v>
      </c>
      <c r="U33">
        <f t="shared" si="3"/>
        <v>0.14166013796180973</v>
      </c>
      <c r="X33">
        <f t="shared" si="4"/>
        <v>0.16431263626470011</v>
      </c>
      <c r="Y33">
        <f t="shared" si="0"/>
        <v>7.6785019223416989E-2</v>
      </c>
      <c r="Z33">
        <f t="shared" si="0"/>
        <v>2.8919564908252475E-2</v>
      </c>
    </row>
    <row r="34" spans="18:26">
      <c r="S34">
        <f t="shared" si="1"/>
        <v>7.255457127658041E-2</v>
      </c>
      <c r="T34">
        <f t="shared" si="2"/>
        <v>3.4470788343621623</v>
      </c>
      <c r="U34">
        <f t="shared" si="3"/>
        <v>0.12543732274783809</v>
      </c>
      <c r="X34">
        <f t="shared" si="4"/>
        <v>5.969340249512034E-2</v>
      </c>
      <c r="Y34">
        <f t="shared" si="0"/>
        <v>2.3612745081349473E-3</v>
      </c>
      <c r="Z34">
        <f t="shared" si="0"/>
        <v>0.14107381349642356</v>
      </c>
    </row>
    <row r="35" spans="18:26">
      <c r="S35">
        <f t="shared" si="1"/>
        <v>7.3942877567771709E-2</v>
      </c>
      <c r="T35">
        <f>ABS((K7-C7)/K7)</f>
        <v>11.983295359553452</v>
      </c>
      <c r="U35">
        <f t="shared" si="3"/>
        <v>6.4822226918499412E-2</v>
      </c>
      <c r="X35">
        <f t="shared" si="4"/>
        <v>5.1450524277858532E-2</v>
      </c>
      <c r="Y35">
        <f t="shared" si="0"/>
        <v>0.33205250285895294</v>
      </c>
      <c r="Z35">
        <f t="shared" si="0"/>
        <v>5.4663790793818508E-2</v>
      </c>
    </row>
    <row r="36" spans="18:26">
      <c r="S36">
        <f t="shared" si="1"/>
        <v>8.9264831229943317E-2</v>
      </c>
      <c r="T36">
        <f t="shared" si="2"/>
        <v>0.97705063847526374</v>
      </c>
      <c r="U36">
        <f t="shared" si="3"/>
        <v>2.6872547588619736E-2</v>
      </c>
      <c r="X36">
        <f t="shared" si="4"/>
        <v>3.7172092004708022E-2</v>
      </c>
      <c r="Y36">
        <f t="shared" si="0"/>
        <v>0.18231224621316372</v>
      </c>
      <c r="Z36">
        <f t="shared" si="0"/>
        <v>1.7438765000890009E-2</v>
      </c>
    </row>
    <row r="37" spans="18:26">
      <c r="S37">
        <f t="shared" si="1"/>
        <v>0.11033925654291672</v>
      </c>
      <c r="T37">
        <f t="shared" si="2"/>
        <v>0.42651163525868957</v>
      </c>
      <c r="U37">
        <f t="shared" si="3"/>
        <v>2.254096288413926E-2</v>
      </c>
      <c r="X37">
        <f t="shared" si="4"/>
        <v>4.9529362892636104E-2</v>
      </c>
      <c r="Y37">
        <f t="shared" si="0"/>
        <v>5.8359312958186506E-2</v>
      </c>
      <c r="Z37">
        <f t="shared" si="0"/>
        <v>6.5937754636392121E-2</v>
      </c>
    </row>
    <row r="38" spans="18:26">
      <c r="S38">
        <f t="shared" si="1"/>
        <v>9.4101863393991653E-2</v>
      </c>
      <c r="T38">
        <f t="shared" si="2"/>
        <v>0.42366524110020776</v>
      </c>
      <c r="U38">
        <f t="shared" si="3"/>
        <v>2.3306095509226032E-2</v>
      </c>
      <c r="X38">
        <f t="shared" si="4"/>
        <v>6.2491415931842736E-2</v>
      </c>
      <c r="Y38">
        <f t="shared" si="0"/>
        <v>4.9054770005558204E-2</v>
      </c>
      <c r="Z38">
        <f t="shared" si="0"/>
        <v>8.3378854342543815E-2</v>
      </c>
    </row>
    <row r="39" spans="18:26">
      <c r="S39">
        <f t="shared" si="1"/>
        <v>6.4950578389184263E-2</v>
      </c>
      <c r="T39">
        <f>ABS((K11-C11)/K11)</f>
        <v>0.26957144179472581</v>
      </c>
      <c r="U39">
        <f t="shared" si="3"/>
        <v>8.7495787109414021E-3</v>
      </c>
      <c r="X39">
        <f t="shared" si="4"/>
        <v>9.6342630801753121E-2</v>
      </c>
      <c r="Y39">
        <f t="shared" si="0"/>
        <v>2.5046100926913499E-2</v>
      </c>
      <c r="Z39">
        <f t="shared" si="0"/>
        <v>7.6018076288437153E-2</v>
      </c>
    </row>
    <row r="40" spans="18:26">
      <c r="S40">
        <f t="shared" si="1"/>
        <v>4.6188118662949126E-2</v>
      </c>
      <c r="T40">
        <f t="shared" ref="T40:T41" si="5">ABS((K12-C12)/K12)</f>
        <v>0.24454887598204517</v>
      </c>
      <c r="U40">
        <f t="shared" si="3"/>
        <v>3.8910766305831741E-2</v>
      </c>
      <c r="X40">
        <f t="shared" si="4"/>
        <v>0.10029770209539063</v>
      </c>
      <c r="Y40">
        <f t="shared" si="0"/>
        <v>9.8477709192567001E-2</v>
      </c>
      <c r="Z40">
        <f t="shared" si="0"/>
        <v>5.3286987927927479E-2</v>
      </c>
    </row>
    <row r="41" spans="18:26">
      <c r="S41">
        <f t="shared" si="1"/>
        <v>3.8870374733554973E-2</v>
      </c>
      <c r="T41">
        <f t="shared" si="5"/>
        <v>0.23165831498032319</v>
      </c>
      <c r="U41">
        <f t="shared" si="3"/>
        <v>5.1915881057878567E-2</v>
      </c>
      <c r="X41">
        <f t="shared" si="4"/>
        <v>0.11621034906028818</v>
      </c>
      <c r="Y41">
        <f t="shared" si="0"/>
        <v>0.13991132796543673</v>
      </c>
      <c r="Z41">
        <f t="shared" si="0"/>
        <v>6.115662470025332E-2</v>
      </c>
    </row>
    <row r="42" spans="18:26">
      <c r="S42">
        <f>ABS((J14-B14)/J14)</f>
        <v>3.693685628797224E-2</v>
      </c>
      <c r="T42">
        <f>ABS((K14-C14)/K14)</f>
        <v>8.3716667971591954E-2</v>
      </c>
      <c r="U42">
        <f t="shared" si="3"/>
        <v>6.76794333162727E-2</v>
      </c>
      <c r="X42">
        <f t="shared" si="4"/>
        <v>0.13454650929375048</v>
      </c>
      <c r="Y42">
        <f t="shared" si="0"/>
        <v>0.15291888051831784</v>
      </c>
      <c r="Z42">
        <f t="shared" si="0"/>
        <v>0.12501994856112925</v>
      </c>
    </row>
    <row r="43" spans="18:26">
      <c r="R43" t="s">
        <v>5</v>
      </c>
      <c r="S43">
        <f>( SUM(S31:S41)/12)*100</f>
        <v>12.952712339496939</v>
      </c>
      <c r="T43">
        <f>( SUM(T31:T41)/12)*100</f>
        <v>179.33215084584432</v>
      </c>
      <c r="U43">
        <f>( SUM(U31:U41)/12)*100</f>
        <v>8.3290775000064414</v>
      </c>
      <c r="X43">
        <f t="shared" ref="X43:Z43" si="6">( SUM(X31:X41)/12)*100</f>
        <v>10.811194878849591</v>
      </c>
      <c r="Y43">
        <f t="shared" si="6"/>
        <v>9.3813901169929395</v>
      </c>
      <c r="Z43">
        <f t="shared" si="6"/>
        <v>6.9823233965439391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2020-02-19T18:13:54Z</dcterms:modified>
</cp:coreProperties>
</file>