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"/>
    </mc:Choice>
  </mc:AlternateContent>
  <xr:revisionPtr revIDLastSave="0" documentId="13_ncr:1_{0ACCA136-90B3-4AF4-AD6B-99A3338DC0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<sst xmlns="http://schemas.openxmlformats.org/spreadsheetml/2006/main" count="6" uniqueCount="6">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</sst>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  <xf numFmtId="0" fontId="5" fillId="0" borderId="0" xfId="0" applyFon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0.34320129551002032</c:v>
                </c:pt>
                <c:pt idx="2">
                  <c:v>0.61404209429142365</c:v>
                </c:pt>
                <c:pt idx="3">
                  <c:v>0.887850197429226</c:v>
                </c:pt>
                <c:pt idx="4">
                  <c:v>1.16198749022695</c:v>
                </c:pt>
                <c:pt idx="5">
                  <c:v>1.4301555112463771</c:v>
                </c:pt>
                <c:pt idx="6">
                  <c:v>1.672101665127611</c:v>
                </c:pt>
                <c:pt idx="7">
                  <c:v>1.8463029805729541</c:v>
                </c:pt>
                <c:pt idx="8">
                  <c:v>2.0011289073026091</c:v>
                </c:pt>
                <c:pt idx="9">
                  <c:v>2.1677783205363599</c:v>
                </c:pt>
                <c:pt idx="10">
                  <c:v>2.335204818886186</c:v>
                </c:pt>
                <c:pt idx="11">
                  <c:v>2.4966396421711732</c:v>
                </c:pt>
                <c:pt idx="12">
                  <c:v>2.6462260701948219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2330578175385"/>
          <c:y val="2.5529443562294859E-2"/>
          <c:w val="0.85764873318450663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2550.076501517025</c:v>
                </c:pt>
                <c:pt idx="2">
                  <c:v>2467.9006596042859</c:v>
                </c:pt>
                <c:pt idx="3">
                  <c:v>2395.1027238287788</c:v>
                </c:pt>
                <c:pt idx="4">
                  <c:v>2316.6147367269991</c:v>
                </c:pt>
                <c:pt idx="5">
                  <c:v>2286.0231696783981</c:v>
                </c:pt>
                <c:pt idx="6">
                  <c:v>3026.4963049642179</c:v>
                </c:pt>
                <c:pt idx="7">
                  <c:v>5640.0705455617599</c:v>
                </c:pt>
                <c:pt idx="8">
                  <c:v>8541.8190430884861</c:v>
                </c:pt>
                <c:pt idx="9">
                  <c:v>10784.709846043421</c:v>
                </c:pt>
                <c:pt idx="10">
                  <c:v>12624.70489734725</c:v>
                </c:pt>
                <c:pt idx="11">
                  <c:v>14364.92537084305</c:v>
                </c:pt>
                <c:pt idx="12">
                  <c:v>16182.28596664519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468302857633"/>
          <c:y val="2.6459686385478045E-2"/>
          <c:w val="0.8639522984329755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0.4860555777877571</c:v>
                </c:pt>
                <c:pt idx="2">
                  <c:v>0.98250108941707226</c:v>
                </c:pt>
                <c:pt idx="3">
                  <c:v>1.483572441023894</c:v>
                </c:pt>
                <c:pt idx="4">
                  <c:v>1.9752262724503069</c:v>
                </c:pt>
                <c:pt idx="5">
                  <c:v>2.424762609491514</c:v>
                </c:pt>
                <c:pt idx="6">
                  <c:v>2.8247314748793109</c:v>
                </c:pt>
                <c:pt idx="7">
                  <c:v>3.2132112979855578</c:v>
                </c:pt>
                <c:pt idx="8">
                  <c:v>3.562859007124175</c:v>
                </c:pt>
                <c:pt idx="9">
                  <c:v>3.848209490185249</c:v>
                </c:pt>
                <c:pt idx="10">
                  <c:v>4.0803718211958167</c:v>
                </c:pt>
                <c:pt idx="11">
                  <c:v>4.2845747734921993</c:v>
                </c:pt>
                <c:pt idx="12">
                  <c:v>4.470257913475244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0.24272082829229771</c:v>
                </c:pt>
                <c:pt idx="2">
                  <c:v>0.41271073939183323</c:v>
                </c:pt>
                <c:pt idx="3">
                  <c:v>0.58730487858786495</c:v>
                </c:pt>
                <c:pt idx="4">
                  <c:v>0.76633540366850661</c:v>
                </c:pt>
                <c:pt idx="5">
                  <c:v>0.9490149643853043</c:v>
                </c:pt>
                <c:pt idx="6">
                  <c:v>1.133697977313026</c:v>
                </c:pt>
                <c:pt idx="7">
                  <c:v>1.317642703433072</c:v>
                </c:pt>
                <c:pt idx="8">
                  <c:v>1.4967561036464521</c:v>
                </c:pt>
                <c:pt idx="9">
                  <c:v>1.6651288915219009</c:v>
                </c:pt>
                <c:pt idx="10">
                  <c:v>1.813877811233195</c:v>
                </c:pt>
                <c:pt idx="11">
                  <c:v>1.930881298237912</c:v>
                </c:pt>
                <c:pt idx="12">
                  <c:v>2.0114815608815011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625.4137766701183</c:v>
                </c:pt>
                <c:pt idx="2">
                  <c:v>489.29241459719742</c:v>
                </c:pt>
                <c:pt idx="3">
                  <c:v>381.25042360191361</c:v>
                </c:pt>
                <c:pt idx="4">
                  <c:v>309.54223460436702</c:v>
                </c:pt>
                <c:pt idx="5">
                  <c:v>285.28474115446028</c:v>
                </c:pt>
                <c:pt idx="6">
                  <c:v>322.96589883912878</c:v>
                </c:pt>
                <c:pt idx="7">
                  <c:v>439.78313876612577</c:v>
                </c:pt>
                <c:pt idx="8">
                  <c:v>651.33758229207206</c:v>
                </c:pt>
                <c:pt idx="9">
                  <c:v>957.98891458334538</c:v>
                </c:pt>
                <c:pt idx="10">
                  <c:v>1315.034098751805</c:v>
                </c:pt>
                <c:pt idx="11">
                  <c:v>1615.752025846278</c:v>
                </c:pt>
                <c:pt idx="12">
                  <c:v>1794.2324892008301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0.27410617591547082</c:v>
                </c:pt>
                <c:pt idx="2">
                  <c:v>0.55826172092392001</c:v>
                </c:pt>
                <c:pt idx="3">
                  <c:v>0.85319474177063159</c:v>
                </c:pt>
                <c:pt idx="4">
                  <c:v>1.158903428691241</c:v>
                </c:pt>
                <c:pt idx="5">
                  <c:v>1.4742544578835299</c:v>
                </c:pt>
                <c:pt idx="6">
                  <c:v>1.796490488814253</c:v>
                </c:pt>
                <c:pt idx="7">
                  <c:v>2.1205348856551272</c:v>
                </c:pt>
                <c:pt idx="8">
                  <c:v>2.4375961421718051</c:v>
                </c:pt>
                <c:pt idx="9">
                  <c:v>2.7315040960300991</c:v>
                </c:pt>
                <c:pt idx="10">
                  <c:v>2.9702706273855548</c:v>
                </c:pt>
                <c:pt idx="11">
                  <c:v>3.1030732341290381</c:v>
                </c:pt>
                <c:pt idx="12">
                  <c:v>3.1087297349120879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262145</xdr:colOff>
      <xdr:row>1</xdr:row>
      <xdr:rowOff>138545</xdr:rowOff>
    </xdr:from>
    <xdr:to>
      <xdr:col>28</xdr:col>
      <xdr:colOff>358659</xdr:colOff>
      <xdr:row>28</xdr:row>
      <xdr:rowOff>57674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476251</xdr:colOff>
      <xdr:row>3</xdr:row>
      <xdr:rowOff>104086</xdr:rowOff>
    </xdr:from>
    <xdr:to>
      <xdr:col>45</xdr:col>
      <xdr:colOff>194831</xdr:colOff>
      <xdr:row>30</xdr:row>
      <xdr:rowOff>64942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368010</xdr:colOff>
      <xdr:row>4</xdr:row>
      <xdr:rowOff>101023</xdr:rowOff>
    </xdr:from>
    <xdr:to>
      <xdr:col>62</xdr:col>
      <xdr:colOff>281421</xdr:colOff>
      <xdr:row>36</xdr:row>
      <xdr:rowOff>21647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533977</xdr:colOff>
      <xdr:row>47</xdr:row>
      <xdr:rowOff>28863</xdr:rowOff>
    </xdr:from>
    <xdr:to>
      <xdr:col>43</xdr:col>
      <xdr:colOff>148246</xdr:colOff>
      <xdr:row>90</xdr:row>
      <xdr:rowOff>82832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6" zoomScale="44" zoomScaleNormal="44" workbookViewId="0">
      <selection activeCell="AD37" sqref="AD37"/>
    </sheetView>
  </sheetViews>
  <sheetFormatPr defaultRowHeight="15"/>
  <cols>
    <col min="19" max="20" width="9.42578125" bestFit="1" customWidth="1"/>
    <col min="21" max="21" width="13.42578125" bestFit="1" customWidth="1"/>
    <col min="24" max="25" width="9.42578125" bestFit="1" customWidth="1"/>
    <col min="26" max="26" width="13.42578125" bestFit="1" customWidth="1"/>
  </cols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0.34320129551002032</v>
      </c>
      <c r="C3">
        <v>2550.076501517025</v>
      </c>
      <c r="D3">
        <v>0.4860555777877571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0.61404209429142365</v>
      </c>
      <c r="C4">
        <v>2467.9006596042859</v>
      </c>
      <c r="D4">
        <v>0.98250108941707226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0.887850197429226</v>
      </c>
      <c r="C5">
        <v>2395.1027238287788</v>
      </c>
      <c r="D5">
        <v>1.483572441023894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1.16198749022695</v>
      </c>
      <c r="C6">
        <v>2316.6147367269991</v>
      </c>
      <c r="D6">
        <v>1.9752262724503069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1.4301555112463771</v>
      </c>
      <c r="C7">
        <v>2286.0231696783981</v>
      </c>
      <c r="D7">
        <v>2.424762609491514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1.672101665127611</v>
      </c>
      <c r="C8">
        <v>3026.4963049642179</v>
      </c>
      <c r="D8">
        <v>2.8247314748793109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1.8463029805729541</v>
      </c>
      <c r="C9">
        <v>5640.0705455617599</v>
      </c>
      <c r="D9">
        <v>3.2132112979855578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2.0011289073026091</v>
      </c>
      <c r="C10">
        <v>8541.8190430884861</v>
      </c>
      <c r="D10">
        <v>3.562859007124175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2.1677783205363599</v>
      </c>
      <c r="C11">
        <v>10784.709846043421</v>
      </c>
      <c r="D11">
        <v>3.848209490185249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2.335204818886186</v>
      </c>
      <c r="C12">
        <v>12624.70489734725</v>
      </c>
      <c r="D12">
        <v>4.0803718211958167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2.4966396421711732</v>
      </c>
      <c r="C13">
        <v>14364.92537084305</v>
      </c>
      <c r="D13">
        <v>4.2845747734921993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2.6462260701948219</v>
      </c>
      <c r="C14">
        <v>16182.28596664519</v>
      </c>
      <c r="D14">
        <v>4.470257913475244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0.24272082829229771</v>
      </c>
      <c r="C16">
        <v>625.4137766701183</v>
      </c>
      <c r="D16">
        <v>0.27410617591547082</v>
      </c>
      <c r="E16">
        <v>300</v>
      </c>
      <c r="F16">
        <v>0.1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0.41271073939183323</v>
      </c>
      <c r="C17">
        <v>489.29241459719742</v>
      </c>
      <c r="D17">
        <v>0.55826172092392001</v>
      </c>
      <c r="E17">
        <v>300</v>
      </c>
      <c r="F17">
        <v>0.1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0.58730487858786495</v>
      </c>
      <c r="C18">
        <v>381.25042360191361</v>
      </c>
      <c r="D18">
        <v>0.85319474177063159</v>
      </c>
      <c r="E18">
        <v>300</v>
      </c>
      <c r="F18">
        <v>0.1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0.76633540366850661</v>
      </c>
      <c r="C19">
        <v>309.54223460436702</v>
      </c>
      <c r="D19">
        <v>1.158903428691241</v>
      </c>
      <c r="E19">
        <v>300</v>
      </c>
      <c r="F19">
        <v>0.1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0.9490149643853043</v>
      </c>
      <c r="C20">
        <v>285.28474115446028</v>
      </c>
      <c r="D20">
        <v>1.4742544578835299</v>
      </c>
      <c r="E20">
        <v>300</v>
      </c>
      <c r="F20">
        <v>0.1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1.133697977313026</v>
      </c>
      <c r="C21">
        <v>322.96589883912878</v>
      </c>
      <c r="D21">
        <v>1.796490488814253</v>
      </c>
      <c r="E21">
        <v>300</v>
      </c>
      <c r="F21">
        <v>0.1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1.317642703433072</v>
      </c>
      <c r="C22">
        <v>439.78313876612577</v>
      </c>
      <c r="D22">
        <v>2.1205348856551272</v>
      </c>
      <c r="E22">
        <v>300</v>
      </c>
      <c r="F22">
        <v>0.1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1.4967561036464521</v>
      </c>
      <c r="C23">
        <v>651.33758229207206</v>
      </c>
      <c r="D23">
        <v>2.4375961421718051</v>
      </c>
      <c r="E23">
        <v>300</v>
      </c>
      <c r="F23">
        <v>0.1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1.6651288915219009</v>
      </c>
      <c r="C24">
        <v>957.98891458334538</v>
      </c>
      <c r="D24">
        <v>2.7315040960300991</v>
      </c>
      <c r="E24">
        <v>300</v>
      </c>
      <c r="F24">
        <v>0.1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1.813877811233195</v>
      </c>
      <c r="C25">
        <v>1315.034098751805</v>
      </c>
      <c r="D25">
        <v>2.9702706273855548</v>
      </c>
      <c r="E25">
        <v>300</v>
      </c>
      <c r="F25">
        <v>0.1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1.930881298237912</v>
      </c>
      <c r="C26">
        <v>1615.752025846278</v>
      </c>
      <c r="D26">
        <v>3.1030732341290381</v>
      </c>
      <c r="E26">
        <v>300</v>
      </c>
      <c r="F26">
        <v>0.1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2.0114815608815011</v>
      </c>
      <c r="C27">
        <v>1794.2324892008301</v>
      </c>
      <c r="D27">
        <v>3.1087297349120879</v>
      </c>
      <c r="E27">
        <v>300</v>
      </c>
      <c r="F27">
        <v>0.1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 ht="18.75">
      <c r="S30" s="7">
        <f>ABS((J2-B2)/J2)</f>
        <v>0</v>
      </c>
      <c r="T30" s="7">
        <f>ABS((K2-C2)/K2)</f>
        <v>0</v>
      </c>
      <c r="U30" s="7" t="e">
        <f>ABS((L2-D2)/L2)</f>
        <v>#DIV/0!</v>
      </c>
      <c r="V30" s="7"/>
      <c r="W30" s="7"/>
      <c r="X30" s="7">
        <f>ABS((J15-B15)/J15)</f>
        <v>0</v>
      </c>
      <c r="Y30" s="7">
        <f t="shared" ref="Y30:Z42" si="0">ABS((K15-C15)/K15)</f>
        <v>0</v>
      </c>
      <c r="Z30" s="7" t="e">
        <f t="shared" si="0"/>
        <v>#DIV/0!</v>
      </c>
    </row>
    <row r="31" spans="1:26" ht="18.75">
      <c r="S31" s="7">
        <f t="shared" ref="S31:S41" si="1">ABS((J3-B3)/J3)</f>
        <v>9.9445564130096226E-2</v>
      </c>
      <c r="T31" s="7">
        <f t="shared" ref="T31:T38" si="2">ABS((K3-C3)/K3)</f>
        <v>5.4809577079995855E-2</v>
      </c>
      <c r="U31" s="7">
        <f t="shared" ref="U31:U42" si="3">ABS((L3-D3)/L3)</f>
        <v>0.36875898988602973</v>
      </c>
      <c r="V31" s="7"/>
      <c r="W31" s="7"/>
      <c r="X31" s="7">
        <f t="shared" ref="X31:X42" si="4">ABS((J16-B16)/J16)</f>
        <v>0.29658562121953902</v>
      </c>
      <c r="Y31" s="7">
        <f t="shared" si="0"/>
        <v>0.17665379585292487</v>
      </c>
      <c r="Z31" s="7">
        <f t="shared" si="0"/>
        <v>0.31301710296874485</v>
      </c>
    </row>
    <row r="32" spans="1:26" ht="18.75">
      <c r="S32" s="7">
        <f t="shared" si="1"/>
        <v>0.10697775699327566</v>
      </c>
      <c r="T32" s="7">
        <f t="shared" si="2"/>
        <v>2.0502108738415823E-2</v>
      </c>
      <c r="U32" s="7">
        <f t="shared" si="3"/>
        <v>0.2722214152466132</v>
      </c>
      <c r="V32" s="7"/>
      <c r="W32" s="7"/>
      <c r="X32" s="7">
        <f t="shared" si="4"/>
        <v>0.20569891730012629</v>
      </c>
      <c r="Y32" s="7">
        <f t="shared" si="0"/>
        <v>0.20979907203294995</v>
      </c>
      <c r="Z32" s="7">
        <f t="shared" si="0"/>
        <v>0.16925339148226193</v>
      </c>
    </row>
    <row r="33" spans="18:26" ht="18.75">
      <c r="S33" s="7">
        <f t="shared" si="1"/>
        <v>9.59676230228836E-2</v>
      </c>
      <c r="T33" s="7">
        <f t="shared" si="2"/>
        <v>2.6861336289643517E-2</v>
      </c>
      <c r="U33" s="7">
        <f t="shared" si="3"/>
        <v>0.23130961604979586</v>
      </c>
      <c r="V33" s="7"/>
      <c r="W33" s="7"/>
      <c r="X33" s="7">
        <f t="shared" si="4"/>
        <v>0.19614028225634411</v>
      </c>
      <c r="Y33" s="7">
        <f t="shared" si="0"/>
        <v>0.3442545173685696</v>
      </c>
      <c r="Z33" s="7">
        <f t="shared" si="0"/>
        <v>0.17085059108782152</v>
      </c>
    </row>
    <row r="34" spans="18:26" ht="18.75">
      <c r="S34" s="7">
        <f t="shared" si="1"/>
        <v>9.4813827041403773E-2</v>
      </c>
      <c r="T34" s="7">
        <f t="shared" si="2"/>
        <v>0.10928210242575515</v>
      </c>
      <c r="U34" s="7">
        <f t="shared" si="3"/>
        <v>0.15947818193603966</v>
      </c>
      <c r="V34" s="7"/>
      <c r="W34" s="7"/>
      <c r="X34" s="7">
        <f t="shared" si="4"/>
        <v>0.10774126000073235</v>
      </c>
      <c r="Y34" s="7">
        <f t="shared" si="0"/>
        <v>0.33230751810964837</v>
      </c>
      <c r="Z34" s="7">
        <f t="shared" si="0"/>
        <v>0.20136211929485154</v>
      </c>
    </row>
    <row r="35" spans="18:26" ht="18.75">
      <c r="S35" s="7">
        <f t="shared" si="1"/>
        <v>4.6117847497914359E-2</v>
      </c>
      <c r="T35" s="7">
        <f>ABS((K7-C7)/K7)</f>
        <v>2.7215904101993191E-2</v>
      </c>
      <c r="U35" s="7">
        <f t="shared" si="3"/>
        <v>0.14319342420794559</v>
      </c>
      <c r="V35" s="7"/>
      <c r="W35" s="7"/>
      <c r="X35" s="7">
        <f t="shared" si="4"/>
        <v>2.8544411520826783E-2</v>
      </c>
      <c r="Y35" s="7">
        <f t="shared" si="0"/>
        <v>0.32058885173979451</v>
      </c>
      <c r="Z35" s="7">
        <f t="shared" si="0"/>
        <v>0.19307364100518337</v>
      </c>
    </row>
    <row r="36" spans="18:26" ht="18.75">
      <c r="S36" s="7">
        <f t="shared" si="1"/>
        <v>4.1679083273116488E-3</v>
      </c>
      <c r="T36" s="7">
        <f t="shared" si="2"/>
        <v>0.12431062924015654</v>
      </c>
      <c r="U36" s="7">
        <f t="shared" si="3"/>
        <v>9.1726213865173323E-2</v>
      </c>
      <c r="V36" s="7"/>
      <c r="W36" s="7"/>
      <c r="X36" s="7">
        <f t="shared" si="4"/>
        <v>2.2926848820972238E-2</v>
      </c>
      <c r="Y36" s="7">
        <f t="shared" si="0"/>
        <v>0.45045788865215458</v>
      </c>
      <c r="Z36" s="7">
        <f t="shared" si="0"/>
        <v>0.24294543244237118</v>
      </c>
    </row>
    <row r="37" spans="18:26" ht="18.75">
      <c r="S37" s="7">
        <f t="shared" si="1"/>
        <v>3.091382501944465E-2</v>
      </c>
      <c r="T37" s="7">
        <f t="shared" si="2"/>
        <v>0.11729216394343858</v>
      </c>
      <c r="U37" s="7">
        <f t="shared" si="3"/>
        <v>6.8634406380997784E-2</v>
      </c>
      <c r="V37" s="7"/>
      <c r="W37" s="7"/>
      <c r="X37" s="7">
        <f t="shared" si="4"/>
        <v>1.092726059670324E-2</v>
      </c>
      <c r="Y37" s="7">
        <f t="shared" si="0"/>
        <v>0.48844580811198585</v>
      </c>
      <c r="Z37" s="7">
        <f t="shared" si="0"/>
        <v>0.28384502341940993</v>
      </c>
    </row>
    <row r="38" spans="18:26" ht="18.75">
      <c r="S38" s="7">
        <f t="shared" si="1"/>
        <v>7.8160628661042383E-2</v>
      </c>
      <c r="T38" s="7">
        <f t="shared" si="2"/>
        <v>2.5107264481175222E-2</v>
      </c>
      <c r="U38" s="7">
        <f t="shared" si="3"/>
        <v>3.1831791542343786E-2</v>
      </c>
      <c r="V38" s="7"/>
      <c r="W38" s="7"/>
      <c r="X38" s="7">
        <f t="shared" si="4"/>
        <v>4.7077033395013637E-2</v>
      </c>
      <c r="Y38" s="7">
        <f t="shared" si="0"/>
        <v>0.4022232174265124</v>
      </c>
      <c r="Z38" s="7">
        <f t="shared" si="0"/>
        <v>0.25112253696718745</v>
      </c>
    </row>
    <row r="39" spans="18:26" ht="18.75">
      <c r="S39" s="7">
        <f t="shared" si="1"/>
        <v>6.6939990299849456E-2</v>
      </c>
      <c r="T39" s="7">
        <f>ABS((K11-C11)/K11)</f>
        <v>2.0390365027004892E-2</v>
      </c>
      <c r="U39" s="7">
        <f t="shared" si="3"/>
        <v>3.3113193420791692E-2</v>
      </c>
      <c r="V39" s="7"/>
      <c r="W39" s="7"/>
      <c r="X39" s="7">
        <f t="shared" si="4"/>
        <v>6.8928152805915383E-2</v>
      </c>
      <c r="Y39" s="7">
        <f t="shared" si="0"/>
        <v>0.30196086083988244</v>
      </c>
      <c r="Z39" s="7">
        <f t="shared" si="0"/>
        <v>0.20201457901545455</v>
      </c>
    </row>
    <row r="40" spans="18:26" ht="18.75">
      <c r="S40" s="7">
        <f t="shared" si="1"/>
        <v>5.9333406289552429E-2</v>
      </c>
      <c r="T40" s="7">
        <f t="shared" ref="T40:T41" si="5">ABS((K12-C12)/K12)</f>
        <v>5.7799064368242579E-2</v>
      </c>
      <c r="U40" s="7">
        <f t="shared" si="3"/>
        <v>2.3834492536885903E-2</v>
      </c>
      <c r="V40" s="7"/>
      <c r="W40" s="7"/>
      <c r="X40" s="7">
        <f t="shared" si="4"/>
        <v>7.1567891061475639E-2</v>
      </c>
      <c r="Y40" s="7">
        <f t="shared" si="0"/>
        <v>0.1846772281283372</v>
      </c>
      <c r="Z40" s="7">
        <f t="shared" si="0"/>
        <v>0.15808655686350487</v>
      </c>
    </row>
    <row r="41" spans="18:26" ht="18.75">
      <c r="S41" s="7">
        <f t="shared" si="1"/>
        <v>5.5805293785956785E-2</v>
      </c>
      <c r="T41" s="7">
        <f t="shared" si="5"/>
        <v>7.0449216242524815E-2</v>
      </c>
      <c r="U41" s="7">
        <f t="shared" si="3"/>
        <v>3.0639191517601957E-2</v>
      </c>
      <c r="V41" s="7"/>
      <c r="W41" s="7"/>
      <c r="X41" s="7">
        <f t="shared" si="4"/>
        <v>8.5150526751676225E-2</v>
      </c>
      <c r="Y41" s="7">
        <f t="shared" si="0"/>
        <v>0.1260063688828485</v>
      </c>
      <c r="Z41" s="7">
        <f t="shared" si="0"/>
        <v>0.14586478554114007</v>
      </c>
    </row>
    <row r="42" spans="18:26" ht="18.75">
      <c r="S42" s="7">
        <f>ABS((J14-B14)/J14)</f>
        <v>3.4259307983350265E-2</v>
      </c>
      <c r="T42" s="7">
        <f>ABS((K14-C14)/K14)</f>
        <v>7.2947893569400873E-2</v>
      </c>
      <c r="U42" s="7">
        <f t="shared" si="3"/>
        <v>3.2411707039990488E-2</v>
      </c>
      <c r="V42" s="7"/>
      <c r="W42" s="7"/>
      <c r="X42" s="7">
        <f t="shared" si="4"/>
        <v>8.7804833848124236E-2</v>
      </c>
      <c r="Y42" s="7">
        <f t="shared" si="0"/>
        <v>0.15720208126223403</v>
      </c>
      <c r="Z42" s="7">
        <f t="shared" si="0"/>
        <v>0.10281970132407271</v>
      </c>
    </row>
    <row r="43" spans="18:26" ht="18.75">
      <c r="R43" t="s">
        <v>5</v>
      </c>
      <c r="S43" s="7">
        <f>( SUM(S31:S41)/12)*100</f>
        <v>6.1553639255727575</v>
      </c>
      <c r="T43" s="7">
        <f>( SUM(T31:T41)/12)*100</f>
        <v>5.4501644328195509</v>
      </c>
      <c r="U43" s="7">
        <f>( SUM(U31:U41)/12)*100</f>
        <v>12.122840971585152</v>
      </c>
      <c r="V43" s="7"/>
      <c r="W43" s="7"/>
      <c r="X43" s="7">
        <f t="shared" ref="X43:Z43" si="6">( SUM(X31:X41)/12)*100</f>
        <v>9.5107350477443742</v>
      </c>
      <c r="Y43" s="7">
        <f t="shared" si="6"/>
        <v>27.811459392880071</v>
      </c>
      <c r="Z43" s="7">
        <f t="shared" si="6"/>
        <v>19.428631334066097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2020-04-11T12:06:28Z</dcterms:modified>
</cp:coreProperties>
</file>