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75C905A5-CB4D-4205-A65A-07F80B8DB3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<sst xmlns="http://schemas.openxmlformats.org/spreadsheetml/2006/main" count="6" uniqueCount="6">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</sst>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0.35890500205342718</c:v>
                </c:pt>
                <c:pt idx="2">
                  <c:v>0.64081000809228683</c:v>
                </c:pt>
                <c:pt idx="3">
                  <c:v>0.92271501413114654</c:v>
                </c:pt>
                <c:pt idx="4">
                  <c:v>1.2046200201700059</c:v>
                </c:pt>
                <c:pt idx="5">
                  <c:v>1.4865240045606201</c:v>
                </c:pt>
                <c:pt idx="6">
                  <c:v>1.728663468885022</c:v>
                </c:pt>
                <c:pt idx="7">
                  <c:v>1.9686638936812459</c:v>
                </c:pt>
                <c:pt idx="8">
                  <c:v>2.1655694197281039</c:v>
                </c:pt>
                <c:pt idx="9">
                  <c:v>2.331374124461862</c:v>
                </c:pt>
                <c:pt idx="10">
                  <c:v>2.496753288376091</c:v>
                </c:pt>
                <c:pt idx="11">
                  <c:v>2.657430243262016</c:v>
                </c:pt>
                <c:pt idx="12">
                  <c:v>2.7929777648845029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2439.4586759863068</c:v>
                </c:pt>
                <c:pt idx="2">
                  <c:v>2229.5273976856979</c:v>
                </c:pt>
                <c:pt idx="3">
                  <c:v>2019.596119385089</c:v>
                </c:pt>
                <c:pt idx="4">
                  <c:v>1809.6656047472541</c:v>
                </c:pt>
                <c:pt idx="5">
                  <c:v>1599.791982986053</c:v>
                </c:pt>
                <c:pt idx="6">
                  <c:v>3325.0320656830609</c:v>
                </c:pt>
                <c:pt idx="7">
                  <c:v>6863.9801451359608</c:v>
                </c:pt>
                <c:pt idx="8">
                  <c:v>9067.1849210712044</c:v>
                </c:pt>
                <c:pt idx="9">
                  <c:v>10994.285893877161</c:v>
                </c:pt>
                <c:pt idx="10">
                  <c:v>12922.37148255258</c:v>
                </c:pt>
                <c:pt idx="11">
                  <c:v>14837.068535480819</c:v>
                </c:pt>
                <c:pt idx="12">
                  <c:v>16680.21242295457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0.49859148649211499</c:v>
                </c:pt>
                <c:pt idx="2">
                  <c:v>0.99718304960958104</c:v>
                </c:pt>
                <c:pt idx="3">
                  <c:v>1.495774612727047</c:v>
                </c:pt>
                <c:pt idx="4">
                  <c:v>1.9943660524514879</c:v>
                </c:pt>
                <c:pt idx="5">
                  <c:v>2.492954160564258</c:v>
                </c:pt>
                <c:pt idx="6">
                  <c:v>2.9014266973904408</c:v>
                </c:pt>
                <c:pt idx="7">
                  <c:v>3.2561720603025739</c:v>
                </c:pt>
                <c:pt idx="8">
                  <c:v>3.5704258787179168</c:v>
                </c:pt>
                <c:pt idx="9">
                  <c:v>3.7930383299634238</c:v>
                </c:pt>
                <c:pt idx="10">
                  <c:v>4.014016317201798</c:v>
                </c:pt>
                <c:pt idx="11">
                  <c:v>4.2202325500915947</c:v>
                </c:pt>
                <c:pt idx="12">
                  <c:v>4.3475567121868828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0.28355659519463328</c:v>
                </c:pt>
                <c:pt idx="2">
                  <c:v>0.49002684077293163</c:v>
                </c:pt>
                <c:pt idx="3">
                  <c:v>0.69650000534621903</c:v>
                </c:pt>
                <c:pt idx="4">
                  <c:v>0.90297355911883848</c:v>
                </c:pt>
                <c:pt idx="5">
                  <c:v>1.109446261517919</c:v>
                </c:pt>
                <c:pt idx="6">
                  <c:v>1.315913320526688</c:v>
                </c:pt>
                <c:pt idx="7">
                  <c:v>1.522342335300761</c:v>
                </c:pt>
                <c:pt idx="8">
                  <c:v>1.728444276686282</c:v>
                </c:pt>
                <c:pt idx="9">
                  <c:v>1.980638194926458</c:v>
                </c:pt>
                <c:pt idx="10">
                  <c:v>2.2132897822625139</c:v>
                </c:pt>
                <c:pt idx="11">
                  <c:v>2.40842586219676</c:v>
                </c:pt>
                <c:pt idx="12">
                  <c:v>2.5562723746071039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498.02973494448679</c:v>
                </c:pt>
                <c:pt idx="2">
                  <c:v>212.1266111040604</c:v>
                </c:pt>
                <c:pt idx="3">
                  <c:v>-73.857970098886199</c:v>
                </c:pt>
                <c:pt idx="4">
                  <c:v>-359.79876796947838</c:v>
                </c:pt>
                <c:pt idx="5">
                  <c:v>-645.39337204936101</c:v>
                </c:pt>
                <c:pt idx="6">
                  <c:v>-929.08340117182479</c:v>
                </c:pt>
                <c:pt idx="7">
                  <c:v>-1202.9939648152611</c:v>
                </c:pt>
                <c:pt idx="8">
                  <c:v>-1439.3455568178081</c:v>
                </c:pt>
                <c:pt idx="9">
                  <c:v>-1495.8331830742561</c:v>
                </c:pt>
                <c:pt idx="10">
                  <c:v>-1443.4311526566969</c:v>
                </c:pt>
                <c:pt idx="11">
                  <c:v>-1355.941363333696</c:v>
                </c:pt>
                <c:pt idx="12">
                  <c:v>-1314.549822786247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0.34371020694364601</c:v>
                </c:pt>
                <c:pt idx="2">
                  <c:v>0.68745355984330225</c:v>
                </c:pt>
                <c:pt idx="3">
                  <c:v>1.031203164656217</c:v>
                </c:pt>
                <c:pt idx="4">
                  <c:v>1.3749489854163699</c:v>
                </c:pt>
                <c:pt idx="5">
                  <c:v>1.7186665903048419</c:v>
                </c:pt>
                <c:pt idx="6">
                  <c:v>2.062227732837806</c:v>
                </c:pt>
                <c:pt idx="7">
                  <c:v>2.404951900483228</c:v>
                </c:pt>
                <c:pt idx="8">
                  <c:v>2.743854874066177</c:v>
                </c:pt>
                <c:pt idx="9">
                  <c:v>3.1634585311398351</c:v>
                </c:pt>
                <c:pt idx="10">
                  <c:v>3.5011380628814179</c:v>
                </c:pt>
                <c:pt idx="11">
                  <c:v>3.7746828771591829</c:v>
                </c:pt>
                <c:pt idx="12">
                  <c:v>3.9162334323992418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B1" zoomScale="44" zoomScaleNormal="44" workbookViewId="0">
      <selection activeCell="AH40" sqref="AH40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0.35890500205342718</v>
      </c>
      <c r="C3">
        <v>2439.4586759863068</v>
      </c>
      <c r="D3">
        <v>0.49859148649211499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0.64081000809228683</v>
      </c>
      <c r="C4">
        <v>2229.5273976856979</v>
      </c>
      <c r="D4">
        <v>0.99718304960958104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0.92271501413114654</v>
      </c>
      <c r="C5">
        <v>2019.596119385089</v>
      </c>
      <c r="D5">
        <v>1.495774612727047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1.2046200201700059</v>
      </c>
      <c r="C6">
        <v>1809.6656047472541</v>
      </c>
      <c r="D6">
        <v>1.9943660524514879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1.4865240045606201</v>
      </c>
      <c r="C7">
        <v>1599.791982986053</v>
      </c>
      <c r="D7">
        <v>2.492954160564258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1.728663468885022</v>
      </c>
      <c r="C8">
        <v>3325.0320656830609</v>
      </c>
      <c r="D8">
        <v>2.9014266973904408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1.9686638936812459</v>
      </c>
      <c r="C9">
        <v>6863.9801451359608</v>
      </c>
      <c r="D9">
        <v>3.2561720603025739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2.1655694197281039</v>
      </c>
      <c r="C10">
        <v>9067.1849210712044</v>
      </c>
      <c r="D10">
        <v>3.5704258787179168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2.331374124461862</v>
      </c>
      <c r="C11">
        <v>10994.285893877161</v>
      </c>
      <c r="D11">
        <v>3.7930383299634238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2.496753288376091</v>
      </c>
      <c r="C12">
        <v>12922.37148255258</v>
      </c>
      <c r="D12">
        <v>4.014016317201798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2.657430243262016</v>
      </c>
      <c r="C13">
        <v>14837.068535480819</v>
      </c>
      <c r="D13">
        <v>4.2202325500915947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2.7929777648845029</v>
      </c>
      <c r="C14">
        <v>16680.21242295457</v>
      </c>
      <c r="D14">
        <v>4.3475567121868828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0.28355659519463328</v>
      </c>
      <c r="C16">
        <v>498.02973494448679</v>
      </c>
      <c r="D16">
        <v>0.34371020694364601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0.49002684077293163</v>
      </c>
      <c r="C17">
        <v>212.1266111040604</v>
      </c>
      <c r="D17">
        <v>0.68745355984330225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0.69650000534621903</v>
      </c>
      <c r="C18">
        <v>-73.857970098886199</v>
      </c>
      <c r="D18">
        <v>1.031203164656217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0.90297355911883848</v>
      </c>
      <c r="C19">
        <v>-359.79876796947838</v>
      </c>
      <c r="D19">
        <v>1.3749489854163699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1.109446261517919</v>
      </c>
      <c r="C20">
        <v>-645.39337204936101</v>
      </c>
      <c r="D20">
        <v>1.7186665903048419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1.315913320526688</v>
      </c>
      <c r="C21">
        <v>-929.08340117182479</v>
      </c>
      <c r="D21">
        <v>2.062227732837806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1.522342335300761</v>
      </c>
      <c r="C22">
        <v>-1202.9939648152611</v>
      </c>
      <c r="D22">
        <v>2.404951900483228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1.728444276686282</v>
      </c>
      <c r="C23">
        <v>-1439.3455568178081</v>
      </c>
      <c r="D23">
        <v>2.743854874066177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1.980638194926458</v>
      </c>
      <c r="C24">
        <v>-1495.8331830742561</v>
      </c>
      <c r="D24">
        <v>3.1634585311398351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2.2132897822625139</v>
      </c>
      <c r="C25">
        <v>-1443.4311526566969</v>
      </c>
      <c r="D25">
        <v>3.5011380628814179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2.40842586219676</v>
      </c>
      <c r="C26">
        <v>-1355.941363333696</v>
      </c>
      <c r="D26">
        <v>3.7746828771591829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2.5562723746071039</v>
      </c>
      <c r="C27">
        <v>-1314.549822786247</v>
      </c>
      <c r="D27">
        <v>3.9162334323992418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5.8239301880275034E-2</v>
      </c>
      <c r="T31" s="7">
        <f t="shared" ref="T31:T38" si="2">ABS((K3-C3)/K3)</f>
        <v>9.5810272248815956E-2</v>
      </c>
      <c r="U31" s="7">
        <f t="shared" ref="U31:U42" si="3">ABS((L3-D3)/L3)</f>
        <v>0.35247858897127926</v>
      </c>
      <c r="V31" s="7"/>
      <c r="W31" s="7"/>
      <c r="X31" s="7">
        <f t="shared" ref="X31:X42" si="4">ABS((J16-B16)/J16)</f>
        <v>0.51472540168073322</v>
      </c>
      <c r="Y31" s="7">
        <f t="shared" si="0"/>
        <v>0.34435263962021223</v>
      </c>
      <c r="Z31" s="7">
        <f t="shared" si="0"/>
        <v>0.1385709099156742</v>
      </c>
    </row>
    <row r="32" spans="1:26" ht="18.75">
      <c r="S32" s="7">
        <f t="shared" si="1"/>
        <v>6.8048272117093023E-2</v>
      </c>
      <c r="T32" s="7">
        <f t="shared" si="2"/>
        <v>7.8067667767004467E-2</v>
      </c>
      <c r="U32" s="7">
        <f t="shared" si="3"/>
        <v>0.26134588917808815</v>
      </c>
      <c r="V32" s="7"/>
      <c r="W32" s="7"/>
      <c r="X32" s="7">
        <f t="shared" si="4"/>
        <v>0.43157125554464398</v>
      </c>
      <c r="Y32" s="7">
        <f t="shared" si="0"/>
        <v>0.65741826372083267</v>
      </c>
      <c r="Z32" s="7">
        <f t="shared" si="0"/>
        <v>2.2996368814437812E-2</v>
      </c>
    </row>
    <row r="33" spans="18:26" ht="18.75">
      <c r="S33" s="7">
        <f t="shared" si="1"/>
        <v>6.0467351459987211E-2</v>
      </c>
      <c r="T33" s="7">
        <f t="shared" si="2"/>
        <v>0.13413101271834804</v>
      </c>
      <c r="U33" s="7">
        <f t="shared" si="3"/>
        <v>0.22498724729168545</v>
      </c>
      <c r="V33" s="7"/>
      <c r="W33" s="7"/>
      <c r="X33" s="7">
        <f t="shared" si="4"/>
        <v>0.41853361577641351</v>
      </c>
      <c r="Y33" s="7">
        <f t="shared" si="0"/>
        <v>1.1270346922925458</v>
      </c>
      <c r="Z33" s="7">
        <f t="shared" si="0"/>
        <v>2.1410735240204671E-3</v>
      </c>
    </row>
    <row r="34" spans="18:26" ht="18.75">
      <c r="S34" s="7">
        <f t="shared" si="1"/>
        <v>6.1603162600291458E-2</v>
      </c>
      <c r="T34" s="7">
        <f t="shared" si="2"/>
        <v>0.30419956446868934</v>
      </c>
      <c r="U34" s="7">
        <f t="shared" si="3"/>
        <v>0.15133359470149454</v>
      </c>
      <c r="V34" s="7"/>
      <c r="W34" s="7"/>
      <c r="X34" s="7">
        <f t="shared" si="4"/>
        <v>0.30525232598849161</v>
      </c>
      <c r="Y34" s="7">
        <f t="shared" si="0"/>
        <v>1.7760974287521103</v>
      </c>
      <c r="Z34" s="7">
        <f t="shared" si="0"/>
        <v>5.2478130096912795E-2</v>
      </c>
    </row>
    <row r="35" spans="18:26" ht="18.75">
      <c r="S35" s="7">
        <f t="shared" si="1"/>
        <v>8.5213069028079874E-3</v>
      </c>
      <c r="T35" s="7">
        <f>ABS((K7-C7)/K7)</f>
        <v>0.31923166027538408</v>
      </c>
      <c r="U35" s="7">
        <f t="shared" si="3"/>
        <v>0.11909746976527988</v>
      </c>
      <c r="V35" s="7"/>
      <c r="W35" s="7"/>
      <c r="X35" s="7">
        <f t="shared" si="4"/>
        <v>0.13568048062024674</v>
      </c>
      <c r="Y35" s="7">
        <f t="shared" si="0"/>
        <v>2.5370168422228176</v>
      </c>
      <c r="Z35" s="7">
        <f t="shared" si="0"/>
        <v>5.9295790747212938E-2</v>
      </c>
    </row>
    <row r="36" spans="18:26" ht="18.75">
      <c r="S36" s="7">
        <f t="shared" si="1"/>
        <v>2.9517877961420965E-2</v>
      </c>
      <c r="T36" s="7">
        <f t="shared" si="2"/>
        <v>3.7932003228159601E-2</v>
      </c>
      <c r="U36" s="7">
        <f t="shared" si="3"/>
        <v>6.7065370614006137E-2</v>
      </c>
      <c r="V36" s="7"/>
      <c r="W36" s="7"/>
      <c r="X36" s="7">
        <f t="shared" si="4"/>
        <v>0.13411472940333349</v>
      </c>
      <c r="Y36" s="7">
        <f t="shared" si="0"/>
        <v>2.5808803831407601</v>
      </c>
      <c r="Z36" s="7">
        <f t="shared" si="0"/>
        <v>0.13096176450155658</v>
      </c>
    </row>
    <row r="37" spans="18:26" ht="18.75">
      <c r="S37" s="7">
        <f t="shared" si="1"/>
        <v>3.3310882679637804E-2</v>
      </c>
      <c r="T37" s="7">
        <f t="shared" si="2"/>
        <v>7.425767314488288E-2</v>
      </c>
      <c r="U37" s="7">
        <f t="shared" si="3"/>
        <v>5.6182011506500373E-2</v>
      </c>
      <c r="V37" s="7"/>
      <c r="W37" s="7"/>
      <c r="X37" s="7">
        <f t="shared" si="4"/>
        <v>0.14272807033535578</v>
      </c>
      <c r="Y37" s="7">
        <f t="shared" si="0"/>
        <v>2.3993183259454005</v>
      </c>
      <c r="Z37" s="7">
        <f t="shared" si="0"/>
        <v>0.18779064488914957</v>
      </c>
    </row>
    <row r="38" spans="18:26" ht="18.75">
      <c r="S38" s="7">
        <f t="shared" si="1"/>
        <v>2.4095173539229477E-3</v>
      </c>
      <c r="T38" s="7">
        <f t="shared" si="2"/>
        <v>8.8156642525115625E-2</v>
      </c>
      <c r="U38" s="7">
        <f t="shared" si="3"/>
        <v>2.9775576435348727E-2</v>
      </c>
      <c r="V38" s="7"/>
      <c r="W38" s="7"/>
      <c r="X38" s="7">
        <f t="shared" si="4"/>
        <v>0.10042928419576112</v>
      </c>
      <c r="Y38" s="7">
        <f t="shared" si="0"/>
        <v>2.3209852760809548</v>
      </c>
      <c r="Z38" s="7">
        <f t="shared" si="0"/>
        <v>0.15703383285217304</v>
      </c>
    </row>
    <row r="39" spans="18:26" ht="18.75">
      <c r="S39" s="7">
        <f t="shared" si="1"/>
        <v>3.4752827709989419E-3</v>
      </c>
      <c r="T39" s="7">
        <f>ABS((K11-C11)/K11)</f>
        <v>4.0219306463796671E-2</v>
      </c>
      <c r="U39" s="7">
        <f t="shared" si="3"/>
        <v>4.6975293979039233E-2</v>
      </c>
      <c r="V39" s="7"/>
      <c r="W39" s="7"/>
      <c r="X39" s="7">
        <f t="shared" si="4"/>
        <v>0.10749172160951577</v>
      </c>
      <c r="Y39" s="7">
        <f t="shared" si="0"/>
        <v>2.0899396554024015</v>
      </c>
      <c r="Z39" s="7">
        <f t="shared" si="0"/>
        <v>7.5822807145826746E-2</v>
      </c>
    </row>
    <row r="40" spans="18:26" ht="18.75">
      <c r="S40" s="7">
        <f t="shared" si="1"/>
        <v>5.7415058916781784E-3</v>
      </c>
      <c r="T40" s="7">
        <f t="shared" ref="T40:T41" si="5">ABS((K12-C12)/K12)</f>
        <v>8.2739959057198831E-2</v>
      </c>
      <c r="U40" s="7">
        <f t="shared" si="3"/>
        <v>3.9709015023493242E-2</v>
      </c>
      <c r="V40" s="7"/>
      <c r="W40" s="7"/>
      <c r="X40" s="7">
        <f t="shared" si="4"/>
        <v>0.13287085133977272</v>
      </c>
      <c r="Y40" s="7">
        <f t="shared" si="0"/>
        <v>1.8949291045053609</v>
      </c>
      <c r="Z40" s="7">
        <f t="shared" si="0"/>
        <v>7.6139277547001387E-3</v>
      </c>
    </row>
    <row r="41" spans="18:26" ht="18.75">
      <c r="S41" s="7">
        <f t="shared" si="1"/>
        <v>5.003495674312056E-3</v>
      </c>
      <c r="T41" s="7">
        <f t="shared" si="5"/>
        <v>0.10563250244090654</v>
      </c>
      <c r="U41" s="7">
        <f t="shared" si="3"/>
        <v>4.5196255635385797E-2</v>
      </c>
      <c r="V41" s="7"/>
      <c r="W41" s="7"/>
      <c r="X41" s="7">
        <f t="shared" si="4"/>
        <v>0.14110957177900135</v>
      </c>
      <c r="Y41" s="7">
        <f t="shared" si="0"/>
        <v>1.7334566794686515</v>
      </c>
      <c r="Z41" s="7">
        <f t="shared" si="0"/>
        <v>3.8998865169056686E-2</v>
      </c>
    </row>
    <row r="42" spans="18:26" ht="18.75">
      <c r="S42" s="7">
        <f>ABS((J14-B14)/J14)</f>
        <v>1.9297750039963108E-2</v>
      </c>
      <c r="T42" s="7">
        <f>ABS((K14-C14)/K14)</f>
        <v>0.10596233562973872</v>
      </c>
      <c r="U42" s="7">
        <f t="shared" si="3"/>
        <v>5.8970408617557861E-2</v>
      </c>
      <c r="V42" s="7"/>
      <c r="W42" s="7"/>
      <c r="X42" s="7">
        <f t="shared" si="4"/>
        <v>0.1592546254623845</v>
      </c>
      <c r="Y42" s="7">
        <f t="shared" si="0"/>
        <v>1.6174784267867193</v>
      </c>
      <c r="Z42" s="7">
        <f t="shared" si="0"/>
        <v>0.13022609881652006</v>
      </c>
    </row>
    <row r="43" spans="18:26" ht="18.75">
      <c r="R43" t="s">
        <v>5</v>
      </c>
      <c r="S43" s="7">
        <f>( SUM(S31:S41)/12)*100</f>
        <v>2.8028163107702144</v>
      </c>
      <c r="T43" s="7">
        <f>( SUM(T31:T41)/12)*100</f>
        <v>11.336485536152518</v>
      </c>
      <c r="U43" s="7">
        <f>( SUM(U31:U41)/12)*100</f>
        <v>11.61788594251334</v>
      </c>
      <c r="V43" s="7"/>
      <c r="W43" s="7"/>
      <c r="X43" s="7">
        <f t="shared" ref="X43:Z43" si="6">( SUM(X31:X41)/12)*100</f>
        <v>21.370894235610574</v>
      </c>
      <c r="Y43" s="7">
        <f t="shared" si="6"/>
        <v>162.17857742626705</v>
      </c>
      <c r="Z43" s="7">
        <f t="shared" si="6"/>
        <v>7.2808676284226754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2020-04-11T11:38:08Z</dcterms:modified>
</cp:coreProperties>
</file>