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5A930C0A-3CDC-4385-BF88-F99681E1F6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<sst xmlns="http://schemas.openxmlformats.org/spreadsheetml/2006/main" count="6" uniqueCount="6">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</sst>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0.34036704867521822</c:v>
                </c:pt>
                <c:pt idx="2">
                  <c:v>0.607033003523055</c:v>
                </c:pt>
                <c:pt idx="3">
                  <c:v>0.87550649736811537</c:v>
                </c:pt>
                <c:pt idx="4">
                  <c:v>1.1429256015731151</c:v>
                </c:pt>
                <c:pt idx="5">
                  <c:v>1.403374510617978</c:v>
                </c:pt>
                <c:pt idx="6">
                  <c:v>1.6435975574320549</c:v>
                </c:pt>
                <c:pt idx="7">
                  <c:v>1.8168799489298</c:v>
                </c:pt>
                <c:pt idx="8">
                  <c:v>1.9678900681095759</c:v>
                </c:pt>
                <c:pt idx="9">
                  <c:v>2.1276146522303172</c:v>
                </c:pt>
                <c:pt idx="10">
                  <c:v>2.289481097574392</c:v>
                </c:pt>
                <c:pt idx="11">
                  <c:v>2.4455444835798552</c:v>
                </c:pt>
                <c:pt idx="12">
                  <c:v>2.5906337133232831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2604.142934949698</c:v>
                </c:pt>
                <c:pt idx="2">
                  <c:v>2577.4699761468182</c:v>
                </c:pt>
                <c:pt idx="3">
                  <c:v>2560.4317687273651</c:v>
                </c:pt>
                <c:pt idx="4">
                  <c:v>2539.6707052864958</c:v>
                </c:pt>
                <c:pt idx="5">
                  <c:v>2579.3105307083811</c:v>
                </c:pt>
                <c:pt idx="6">
                  <c:v>3395.7623844989821</c:v>
                </c:pt>
                <c:pt idx="7">
                  <c:v>5879.0929208379284</c:v>
                </c:pt>
                <c:pt idx="8">
                  <c:v>8551.388755859025</c:v>
                </c:pt>
                <c:pt idx="9">
                  <c:v>10836.363996051339</c:v>
                </c:pt>
                <c:pt idx="10">
                  <c:v>12760.54828617057</c:v>
                </c:pt>
                <c:pt idx="11">
                  <c:v>14537.59868791271</c:v>
                </c:pt>
                <c:pt idx="12">
                  <c:v>16338.602645320851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0.48956520446249119</c:v>
                </c:pt>
                <c:pt idx="2">
                  <c:v>0.98613345102052152</c:v>
                </c:pt>
                <c:pt idx="3">
                  <c:v>1.484013941266799</c:v>
                </c:pt>
                <c:pt idx="4">
                  <c:v>1.9679276572925839</c:v>
                </c:pt>
                <c:pt idx="5">
                  <c:v>2.4057622224774029</c:v>
                </c:pt>
                <c:pt idx="6">
                  <c:v>2.8077256949808551</c:v>
                </c:pt>
                <c:pt idx="7">
                  <c:v>3.195522990135661</c:v>
                </c:pt>
                <c:pt idx="8">
                  <c:v>3.5322815574707889</c:v>
                </c:pt>
                <c:pt idx="9">
                  <c:v>3.820241227173276</c:v>
                </c:pt>
                <c:pt idx="10">
                  <c:v>4.0557981825594194</c:v>
                </c:pt>
                <c:pt idx="11">
                  <c:v>4.2574816138124447</c:v>
                </c:pt>
                <c:pt idx="12">
                  <c:v>4.4406894897170446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0.23325491674124679</c:v>
                </c:pt>
                <c:pt idx="2">
                  <c:v>0.39537190915523912</c:v>
                </c:pt>
                <c:pt idx="3">
                  <c:v>0.56351151798095755</c:v>
                </c:pt>
                <c:pt idx="4">
                  <c:v>0.73714034553401919</c:v>
                </c:pt>
                <c:pt idx="5">
                  <c:v>0.91496931497722156</c:v>
                </c:pt>
                <c:pt idx="6">
                  <c:v>1.094843721509277</c:v>
                </c:pt>
                <c:pt idx="7">
                  <c:v>1.2736705980394969</c:v>
                </c:pt>
                <c:pt idx="8">
                  <c:v>1.447244207937344</c:v>
                </c:pt>
                <c:pt idx="9">
                  <c:v>1.6094567244623621</c:v>
                </c:pt>
                <c:pt idx="10">
                  <c:v>1.749852526487411</c:v>
                </c:pt>
                <c:pt idx="11">
                  <c:v>1.852700055391894</c:v>
                </c:pt>
                <c:pt idx="12">
                  <c:v>1.9135602252208359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593.98192601627215</c:v>
                </c:pt>
                <c:pt idx="2">
                  <c:v>441.41839531871261</c:v>
                </c:pt>
                <c:pt idx="3">
                  <c:v>334.16348608877661</c:v>
                </c:pt>
                <c:pt idx="4">
                  <c:v>282.23492659086418</c:v>
                </c:pt>
                <c:pt idx="5">
                  <c:v>297.41628797625032</c:v>
                </c:pt>
                <c:pt idx="6">
                  <c:v>392.92428186804449</c:v>
                </c:pt>
                <c:pt idx="7">
                  <c:v>581.82492376869504</c:v>
                </c:pt>
                <c:pt idx="8">
                  <c:v>872.23060332240811</c:v>
                </c:pt>
                <c:pt idx="9">
                  <c:v>1255.1293361376479</c:v>
                </c:pt>
                <c:pt idx="10">
                  <c:v>1680.8948787018501</c:v>
                </c:pt>
                <c:pt idx="11">
                  <c:v>2054.0754936142098</c:v>
                </c:pt>
                <c:pt idx="12">
                  <c:v>2331.9956686505589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0.26786577933884098</c:v>
                </c:pt>
                <c:pt idx="2">
                  <c:v>0.549591304377957</c:v>
                </c:pt>
                <c:pt idx="3">
                  <c:v>0.84571054350353725</c:v>
                </c:pt>
                <c:pt idx="4">
                  <c:v>1.155727374493678</c:v>
                </c:pt>
                <c:pt idx="5">
                  <c:v>1.47784560621668</c:v>
                </c:pt>
                <c:pt idx="6">
                  <c:v>1.808712074353316</c:v>
                </c:pt>
                <c:pt idx="7">
                  <c:v>2.1429174754803131</c:v>
                </c:pt>
                <c:pt idx="8">
                  <c:v>2.471374982723856</c:v>
                </c:pt>
                <c:pt idx="9">
                  <c:v>2.776019445936162</c:v>
                </c:pt>
                <c:pt idx="10">
                  <c:v>3.016916686913679</c:v>
                </c:pt>
                <c:pt idx="11">
                  <c:v>3.1293443083462482</c:v>
                </c:pt>
                <c:pt idx="12">
                  <c:v>3.095631441931483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44" zoomScaleNormal="44" workbookViewId="0">
      <selection activeCell="AA37" sqref="AA3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0.34036704867521822</v>
      </c>
      <c r="C3">
        <v>2604.142934949698</v>
      </c>
      <c r="D3">
        <v>0.48956520446249119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0.607033003523055</v>
      </c>
      <c r="C4">
        <v>2577.4699761468182</v>
      </c>
      <c r="D4">
        <v>0.98613345102052152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0.87550649736811537</v>
      </c>
      <c r="C5">
        <v>2560.4317687273651</v>
      </c>
      <c r="D5">
        <v>1.484013941266799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1.1429256015731151</v>
      </c>
      <c r="C6">
        <v>2539.6707052864958</v>
      </c>
      <c r="D6">
        <v>1.9679276572925839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1.403374510617978</v>
      </c>
      <c r="C7">
        <v>2579.3105307083811</v>
      </c>
      <c r="D7">
        <v>2.4057622224774029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1.6435975574320549</v>
      </c>
      <c r="C8">
        <v>3395.7623844989821</v>
      </c>
      <c r="D8">
        <v>2.8077256949808551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1.8168799489298</v>
      </c>
      <c r="C9">
        <v>5879.0929208379284</v>
      </c>
      <c r="D9">
        <v>3.195522990135661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1.9678900681095759</v>
      </c>
      <c r="C10">
        <v>8551.388755859025</v>
      </c>
      <c r="D10">
        <v>3.5322815574707889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2.1276146522303172</v>
      </c>
      <c r="C11">
        <v>10836.363996051339</v>
      </c>
      <c r="D11">
        <v>3.820241227173276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2.289481097574392</v>
      </c>
      <c r="C12">
        <v>12760.54828617057</v>
      </c>
      <c r="D12">
        <v>4.0557981825594194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2.4455444835798552</v>
      </c>
      <c r="C13">
        <v>14537.59868791271</v>
      </c>
      <c r="D13">
        <v>4.2574816138124447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2.5906337133232831</v>
      </c>
      <c r="C14">
        <v>16338.602645320851</v>
      </c>
      <c r="D14">
        <v>4.4406894897170446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0.23325491674124679</v>
      </c>
      <c r="C16">
        <v>593.98192601627215</v>
      </c>
      <c r="D16">
        <v>0.26786577933884098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0.39537190915523912</v>
      </c>
      <c r="C17">
        <v>441.41839531871261</v>
      </c>
      <c r="D17">
        <v>0.549591304377957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0.56351151798095755</v>
      </c>
      <c r="C18">
        <v>334.16348608877661</v>
      </c>
      <c r="D18">
        <v>0.84571054350353725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0.73714034553401919</v>
      </c>
      <c r="C19">
        <v>282.23492659086418</v>
      </c>
      <c r="D19">
        <v>1.155727374493678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0.91496931497722156</v>
      </c>
      <c r="C20">
        <v>297.41628797625032</v>
      </c>
      <c r="D20">
        <v>1.47784560621668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1.094843721509277</v>
      </c>
      <c r="C21">
        <v>392.92428186804449</v>
      </c>
      <c r="D21">
        <v>1.808712074353316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1.2736705980394969</v>
      </c>
      <c r="C22">
        <v>581.82492376869504</v>
      </c>
      <c r="D22">
        <v>2.1429174754803131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1.447244207937344</v>
      </c>
      <c r="C23">
        <v>872.23060332240811</v>
      </c>
      <c r="D23">
        <v>2.471374982723856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1.6094567244623621</v>
      </c>
      <c r="C24">
        <v>1255.1293361376479</v>
      </c>
      <c r="D24">
        <v>2.776019445936162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1.749852526487411</v>
      </c>
      <c r="C25">
        <v>1680.8948787018501</v>
      </c>
      <c r="D25">
        <v>3.016916686913679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1.852700055391894</v>
      </c>
      <c r="C26">
        <v>2054.0754936142098</v>
      </c>
      <c r="D26">
        <v>3.1293443083462482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1.9135602252208359</v>
      </c>
      <c r="C27">
        <v>2331.9956686505589</v>
      </c>
      <c r="D27">
        <v>3.095631441931483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0.10688258022771392</v>
      </c>
      <c r="T31" s="7">
        <f t="shared" ref="T31:T38" si="2">ABS((K3-C3)/K3)</f>
        <v>3.4769756685743565E-2</v>
      </c>
      <c r="U31" s="7">
        <f t="shared" ref="U31:U42" si="3">ABS((L3-D3)/L3)</f>
        <v>0.36420103316559588</v>
      </c>
      <c r="V31" s="7"/>
      <c r="W31" s="7"/>
      <c r="X31" s="7">
        <f t="shared" ref="X31:X42" si="4">ABS((J16-B16)/J16)</f>
        <v>0.24601985438700205</v>
      </c>
      <c r="Y31" s="7">
        <f t="shared" si="0"/>
        <v>0.21803327275372283</v>
      </c>
      <c r="Z31" s="7">
        <f t="shared" si="0"/>
        <v>0.32865719463949633</v>
      </c>
    </row>
    <row r="32" spans="1:26" ht="18.75">
      <c r="S32" s="7">
        <f t="shared" si="1"/>
        <v>0.11717131541149649</v>
      </c>
      <c r="T32" s="7">
        <f t="shared" si="2"/>
        <v>6.5810139330947953E-2</v>
      </c>
      <c r="U32" s="7">
        <f t="shared" si="3"/>
        <v>0.26953077702183598</v>
      </c>
      <c r="V32" s="7"/>
      <c r="W32" s="7"/>
      <c r="X32" s="7">
        <f t="shared" si="4"/>
        <v>0.15504501652129457</v>
      </c>
      <c r="Y32" s="7">
        <f t="shared" si="0"/>
        <v>0.28711499464032209</v>
      </c>
      <c r="Z32" s="7">
        <f t="shared" si="0"/>
        <v>0.18215579705661167</v>
      </c>
    </row>
    <row r="33" spans="18:26" ht="18.75">
      <c r="S33" s="7">
        <f t="shared" si="1"/>
        <v>0.10853630244566195</v>
      </c>
      <c r="T33" s="7">
        <f t="shared" si="2"/>
        <v>9.7743475198767527E-2</v>
      </c>
      <c r="U33" s="7">
        <f t="shared" si="3"/>
        <v>0.2310808594472544</v>
      </c>
      <c r="V33" s="7"/>
      <c r="W33" s="7"/>
      <c r="X33" s="7">
        <f t="shared" si="4"/>
        <v>0.14768129935021906</v>
      </c>
      <c r="Y33" s="7">
        <f t="shared" si="0"/>
        <v>0.42524340198008836</v>
      </c>
      <c r="Z33" s="7">
        <f t="shared" si="0"/>
        <v>0.17812386442804926</v>
      </c>
    </row>
    <row r="34" spans="18:26" ht="18.75">
      <c r="S34" s="7">
        <f t="shared" si="1"/>
        <v>0.10966300414963386</v>
      </c>
      <c r="T34" s="7">
        <f t="shared" si="2"/>
        <v>2.3519053349496437E-2</v>
      </c>
      <c r="U34" s="7">
        <f t="shared" si="3"/>
        <v>0.1625839756201771</v>
      </c>
      <c r="V34" s="7"/>
      <c r="W34" s="7"/>
      <c r="X34" s="7">
        <f t="shared" si="4"/>
        <v>6.553967264240998E-2</v>
      </c>
      <c r="Y34" s="7">
        <f t="shared" si="0"/>
        <v>0.39121025325525416</v>
      </c>
      <c r="Z34" s="7">
        <f t="shared" si="0"/>
        <v>0.20355084109042934</v>
      </c>
    </row>
    <row r="35" spans="18:26" ht="18.75">
      <c r="S35" s="7">
        <f t="shared" si="1"/>
        <v>6.398018367372911E-2</v>
      </c>
      <c r="T35" s="7">
        <f>ABS((K7-C7)/K7)</f>
        <v>9.7588290414548653E-2</v>
      </c>
      <c r="U35" s="7">
        <f t="shared" si="3"/>
        <v>0.14990734188077637</v>
      </c>
      <c r="V35" s="7"/>
      <c r="W35" s="7"/>
      <c r="X35" s="7">
        <f t="shared" si="4"/>
        <v>6.3395112112579005E-2</v>
      </c>
      <c r="Y35" s="7">
        <f t="shared" si="0"/>
        <v>0.29169733751786059</v>
      </c>
      <c r="Z35" s="7">
        <f t="shared" si="0"/>
        <v>0.19110804257434041</v>
      </c>
    </row>
    <row r="36" spans="18:26" ht="18.75">
      <c r="S36" s="7">
        <f t="shared" si="1"/>
        <v>2.1143733290420526E-2</v>
      </c>
      <c r="T36" s="7">
        <f t="shared" si="2"/>
        <v>1.7466824309565324E-2</v>
      </c>
      <c r="U36" s="7">
        <f t="shared" si="3"/>
        <v>9.7194310295544942E-2</v>
      </c>
      <c r="V36" s="7"/>
      <c r="W36" s="7"/>
      <c r="X36" s="7">
        <f t="shared" si="4"/>
        <v>5.6413236654936742E-2</v>
      </c>
      <c r="Y36" s="7">
        <f t="shared" si="0"/>
        <v>0.331420313309436</v>
      </c>
      <c r="Z36" s="7">
        <f t="shared" si="0"/>
        <v>0.23779516462144282</v>
      </c>
    </row>
    <row r="37" spans="18:26" ht="18.75">
      <c r="S37" s="7">
        <f t="shared" si="1"/>
        <v>4.635736461799287E-2</v>
      </c>
      <c r="T37" s="7">
        <f t="shared" si="2"/>
        <v>7.9883602836848491E-2</v>
      </c>
      <c r="U37" s="7">
        <f t="shared" si="3"/>
        <v>7.3761452134591066E-2</v>
      </c>
      <c r="V37" s="7"/>
      <c r="W37" s="7"/>
      <c r="X37" s="7">
        <f t="shared" si="4"/>
        <v>4.3934395706728087E-2</v>
      </c>
      <c r="Y37" s="7">
        <f t="shared" si="0"/>
        <v>0.32322330607340349</v>
      </c>
      <c r="Z37" s="7">
        <f t="shared" si="0"/>
        <v>0.27628589142846566</v>
      </c>
    </row>
    <row r="38" spans="18:26" ht="18.75">
      <c r="S38" s="7">
        <f t="shared" si="1"/>
        <v>9.3472421176720083E-2</v>
      </c>
      <c r="T38" s="7">
        <f t="shared" si="2"/>
        <v>2.6255729700420921E-2</v>
      </c>
      <c r="U38" s="7">
        <f t="shared" si="3"/>
        <v>4.0140881122068282E-2</v>
      </c>
      <c r="V38" s="7"/>
      <c r="W38" s="7"/>
      <c r="X38" s="7">
        <f t="shared" si="4"/>
        <v>7.8599218222866238E-2</v>
      </c>
      <c r="Y38" s="7">
        <f t="shared" si="0"/>
        <v>0.19949467389646824</v>
      </c>
      <c r="Z38" s="7">
        <f t="shared" si="0"/>
        <v>0.24074501298806275</v>
      </c>
    </row>
    <row r="39" spans="18:26" ht="18.75">
      <c r="S39" s="7">
        <f t="shared" si="1"/>
        <v>8.4227326548307543E-2</v>
      </c>
      <c r="T39" s="7">
        <f>ABS((K11-C11)/K11)</f>
        <v>2.5277598687822964E-2</v>
      </c>
      <c r="U39" s="7">
        <f t="shared" si="3"/>
        <v>4.0140395182593977E-2</v>
      </c>
      <c r="V39" s="7"/>
      <c r="W39" s="7"/>
      <c r="X39" s="7">
        <f t="shared" si="4"/>
        <v>0.10005774744891405</v>
      </c>
      <c r="Y39" s="7">
        <f t="shared" si="0"/>
        <v>8.5449332455808935E-2</v>
      </c>
      <c r="Z39" s="7">
        <f t="shared" si="0"/>
        <v>0.18900980253106575</v>
      </c>
    </row>
    <row r="40" spans="18:26" ht="18.75">
      <c r="S40" s="7">
        <f t="shared" si="1"/>
        <v>7.7751823736397954E-2</v>
      </c>
      <c r="T40" s="7">
        <f t="shared" ref="T40:T41" si="5">ABS((K12-C12)/K12)</f>
        <v>6.9181113356026239E-2</v>
      </c>
      <c r="U40" s="7">
        <f t="shared" si="3"/>
        <v>2.9713353454684295E-2</v>
      </c>
      <c r="V40" s="7"/>
      <c r="W40" s="7"/>
      <c r="X40" s="7">
        <f t="shared" si="4"/>
        <v>0.10433918898120952</v>
      </c>
      <c r="Y40" s="7">
        <f t="shared" si="0"/>
        <v>4.2156909108965204E-2</v>
      </c>
      <c r="Z40" s="7">
        <f t="shared" si="0"/>
        <v>0.14486488466165562</v>
      </c>
    </row>
    <row r="41" spans="18:26" ht="18.75">
      <c r="S41" s="7">
        <f t="shared" si="1"/>
        <v>7.5128778617405981E-2</v>
      </c>
      <c r="T41" s="7">
        <f t="shared" si="5"/>
        <v>8.3316531049351925E-2</v>
      </c>
      <c r="U41" s="7">
        <f t="shared" si="3"/>
        <v>3.6768865653293036E-2</v>
      </c>
      <c r="V41" s="7"/>
      <c r="W41" s="7"/>
      <c r="X41" s="7">
        <f t="shared" si="4"/>
        <v>0.12219271515593</v>
      </c>
      <c r="Y41" s="7">
        <f t="shared" si="0"/>
        <v>0.11109184487164479</v>
      </c>
      <c r="Z41" s="7">
        <f t="shared" si="0"/>
        <v>0.13863355123967844</v>
      </c>
    </row>
    <row r="42" spans="18:26" ht="18.75">
      <c r="S42" s="7">
        <f>ABS((J14-B14)/J14)</f>
        <v>5.4547748869281015E-2</v>
      </c>
      <c r="T42" s="7">
        <f>ABS((K14-C14)/K14)</f>
        <v>8.3312291495659135E-2</v>
      </c>
      <c r="U42" s="7">
        <f t="shared" si="3"/>
        <v>3.8811798762544487E-2</v>
      </c>
      <c r="V42" s="7"/>
      <c r="W42" s="7"/>
      <c r="X42" s="7">
        <f t="shared" si="4"/>
        <v>0.13221158894343293</v>
      </c>
      <c r="Y42" s="7">
        <f t="shared" si="0"/>
        <v>9.5399346446784133E-2</v>
      </c>
      <c r="Z42" s="7">
        <f t="shared" si="0"/>
        <v>0.10659987245844643</v>
      </c>
    </row>
    <row r="43" spans="18:26" ht="18.75">
      <c r="R43" t="s">
        <v>5</v>
      </c>
      <c r="S43" s="7">
        <f>( SUM(S31:S41)/12)*100</f>
        <v>7.5359569491290026</v>
      </c>
      <c r="T43" s="7">
        <f>( SUM(T31:T41)/12)*100</f>
        <v>5.173434290996167</v>
      </c>
      <c r="U43" s="7">
        <f>( SUM(U31:U41)/12)*100</f>
        <v>12.458527041486795</v>
      </c>
      <c r="V43" s="7"/>
      <c r="W43" s="7"/>
      <c r="X43" s="7">
        <f t="shared" ref="X43:Z43" si="6">( SUM(X31:X41)/12)*100</f>
        <v>9.8601454765340772</v>
      </c>
      <c r="Y43" s="7">
        <f t="shared" si="6"/>
        <v>22.551130332191452</v>
      </c>
      <c r="Z43" s="7">
        <f t="shared" si="6"/>
        <v>19.257750393827479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2020-04-11T12:17:35Z</dcterms:modified>
</cp:coreProperties>
</file>