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B9E70D1F-0373-4146-BC70-86790D7146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<sst xmlns="http://schemas.openxmlformats.org/spreadsheetml/2006/main" count="6" uniqueCount="6">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</sst>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0.36192207527439407</c:v>
                </c:pt>
                <c:pt idx="2">
                  <c:v>0.65541816716628343</c:v>
                </c:pt>
                <c:pt idx="3">
                  <c:v>0.95337613749902272</c:v>
                </c:pt>
                <c:pt idx="4">
                  <c:v>1.2484647357572549</c:v>
                </c:pt>
                <c:pt idx="5">
                  <c:v>1.508773995216838</c:v>
                </c:pt>
                <c:pt idx="6">
                  <c:v>1.760023423978301</c:v>
                </c:pt>
                <c:pt idx="7">
                  <c:v>1.9884958861881401</c:v>
                </c:pt>
                <c:pt idx="8">
                  <c:v>2.1845008536308752</c:v>
                </c:pt>
                <c:pt idx="9">
                  <c:v>2.3807890122374911</c:v>
                </c:pt>
                <c:pt idx="10">
                  <c:v>2.5569361540676772</c:v>
                </c:pt>
                <c:pt idx="11">
                  <c:v>2.7282604350766659</c:v>
                </c:pt>
                <c:pt idx="12">
                  <c:v>2.8942759398985678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2543.8470497183162</c:v>
                </c:pt>
                <c:pt idx="2">
                  <c:v>2436.085322960952</c:v>
                </c:pt>
                <c:pt idx="3">
                  <c:v>2322.9344280101241</c:v>
                </c:pt>
                <c:pt idx="4">
                  <c:v>2172.2554897607388</c:v>
                </c:pt>
                <c:pt idx="5">
                  <c:v>1995.146310193358</c:v>
                </c:pt>
                <c:pt idx="6">
                  <c:v>3843.188076142867</c:v>
                </c:pt>
                <c:pt idx="7">
                  <c:v>6624.1093405182964</c:v>
                </c:pt>
                <c:pt idx="8">
                  <c:v>8592.945247565578</c:v>
                </c:pt>
                <c:pt idx="9">
                  <c:v>10619.757159615099</c:v>
                </c:pt>
                <c:pt idx="10">
                  <c:v>12130.620683006229</c:v>
                </c:pt>
                <c:pt idx="11">
                  <c:v>13673.77186846619</c:v>
                </c:pt>
                <c:pt idx="12">
                  <c:v>15167.20708003768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0.51610523434286137</c:v>
                </c:pt>
                <c:pt idx="2">
                  <c:v>1.0535317083365201</c:v>
                </c:pt>
                <c:pt idx="3">
                  <c:v>1.601216584843915</c:v>
                </c:pt>
                <c:pt idx="4">
                  <c:v>2.1342518301313098</c:v>
                </c:pt>
                <c:pt idx="5">
                  <c:v>2.54575876596253</c:v>
                </c:pt>
                <c:pt idx="6">
                  <c:v>2.9602653039657811</c:v>
                </c:pt>
                <c:pt idx="7">
                  <c:v>3.320082325854194</c:v>
                </c:pt>
                <c:pt idx="8">
                  <c:v>3.5691229306375418</c:v>
                </c:pt>
                <c:pt idx="9">
                  <c:v>3.820532763759982</c:v>
                </c:pt>
                <c:pt idx="10">
                  <c:v>4.011304138515646</c:v>
                </c:pt>
                <c:pt idx="11">
                  <c:v>4.1924895204809767</c:v>
                </c:pt>
                <c:pt idx="12">
                  <c:v>4.3604101522751817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0.26150047445562308</c:v>
                </c:pt>
                <c:pt idx="2">
                  <c:v>0.45271955501369282</c:v>
                </c:pt>
                <c:pt idx="3">
                  <c:v>0.65421836292583757</c:v>
                </c:pt>
                <c:pt idx="4">
                  <c:v>0.86789546118303129</c:v>
                </c:pt>
                <c:pt idx="5">
                  <c:v>1.0936991349240459</c:v>
                </c:pt>
                <c:pt idx="6">
                  <c:v>1.3111796836523311</c:v>
                </c:pt>
                <c:pt idx="7">
                  <c:v>1.522750435125227</c:v>
                </c:pt>
                <c:pt idx="8">
                  <c:v>1.728563128432264</c:v>
                </c:pt>
                <c:pt idx="9">
                  <c:v>1.910847846426839</c:v>
                </c:pt>
                <c:pt idx="10">
                  <c:v>2.0421904584673691</c:v>
                </c:pt>
                <c:pt idx="11">
                  <c:v>2.1370056429099749</c:v>
                </c:pt>
                <c:pt idx="12">
                  <c:v>2.2083591132263778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694.59093268161678</c:v>
                </c:pt>
                <c:pt idx="2">
                  <c:v>606.83233406230011</c:v>
                </c:pt>
                <c:pt idx="3">
                  <c:v>525.70869217448671</c:v>
                </c:pt>
                <c:pt idx="4">
                  <c:v>480.11318805823748</c:v>
                </c:pt>
                <c:pt idx="5">
                  <c:v>569.80079884372799</c:v>
                </c:pt>
                <c:pt idx="6">
                  <c:v>806.03427767062158</c:v>
                </c:pt>
                <c:pt idx="7">
                  <c:v>1066.7141292067649</c:v>
                </c:pt>
                <c:pt idx="8">
                  <c:v>1328.1393156099659</c:v>
                </c:pt>
                <c:pt idx="9">
                  <c:v>1582.370798685628</c:v>
                </c:pt>
                <c:pt idx="10">
                  <c:v>1822.054505923755</c:v>
                </c:pt>
                <c:pt idx="11">
                  <c:v>2052.186828297909</c:v>
                </c:pt>
                <c:pt idx="12">
                  <c:v>2275.4654045559168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0.26274184285103308</c:v>
                </c:pt>
                <c:pt idx="2">
                  <c:v>0.54287642048977958</c:v>
                </c:pt>
                <c:pt idx="3">
                  <c:v>0.84936626751969113</c:v>
                </c:pt>
                <c:pt idx="4">
                  <c:v>1.1879983522820901</c:v>
                </c:pt>
                <c:pt idx="5">
                  <c:v>1.5626558532689341</c:v>
                </c:pt>
                <c:pt idx="6">
                  <c:v>1.92501115194048</c:v>
                </c:pt>
                <c:pt idx="7">
                  <c:v>2.2751517750823562</c:v>
                </c:pt>
                <c:pt idx="8">
                  <c:v>2.6094382865576859</c:v>
                </c:pt>
                <c:pt idx="9">
                  <c:v>2.8773235152267791</c:v>
                </c:pt>
                <c:pt idx="10">
                  <c:v>3.002026686081277</c:v>
                </c:pt>
                <c:pt idx="11">
                  <c:v>3.0243890805813969</c:v>
                </c:pt>
                <c:pt idx="12">
                  <c:v>2.9807224279002349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32</xdr:col>
      <xdr:colOff>409437</xdr:colOff>
      <xdr:row>30</xdr:row>
      <xdr:rowOff>19318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290124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8" zoomScaleNormal="48" workbookViewId="0">
      <selection activeCell="AL40" sqref="AL4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0.36192207527439407</v>
      </c>
      <c r="C3">
        <v>2543.8470497183162</v>
      </c>
      <c r="D3">
        <v>0.51610523434286137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0.65541816716628343</v>
      </c>
      <c r="C4">
        <v>2436.085322960952</v>
      </c>
      <c r="D4">
        <v>1.0535317083365201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0.95337613749902272</v>
      </c>
      <c r="C5">
        <v>2322.9344280101241</v>
      </c>
      <c r="D5">
        <v>1.601216584843915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1.2484647357572549</v>
      </c>
      <c r="C6">
        <v>2172.2554897607388</v>
      </c>
      <c r="D6">
        <v>2.1342518301313098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1.508773995216838</v>
      </c>
      <c r="C7">
        <v>1995.146310193358</v>
      </c>
      <c r="D7">
        <v>2.54575876596253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1.760023423978301</v>
      </c>
      <c r="C8">
        <v>3843.188076142867</v>
      </c>
      <c r="D8">
        <v>2.9602653039657811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1.9884958861881401</v>
      </c>
      <c r="C9">
        <v>6624.1093405182964</v>
      </c>
      <c r="D9">
        <v>3.320082325854194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2.1845008536308752</v>
      </c>
      <c r="C10">
        <v>8592.945247565578</v>
      </c>
      <c r="D10">
        <v>3.5691229306375418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2.3807890122374911</v>
      </c>
      <c r="C11">
        <v>10619.757159615099</v>
      </c>
      <c r="D11">
        <v>3.820532763759982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2.5569361540676772</v>
      </c>
      <c r="C12">
        <v>12130.620683006229</v>
      </c>
      <c r="D12">
        <v>4.011304138515646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2.7282604350766659</v>
      </c>
      <c r="C13">
        <v>13673.77186846619</v>
      </c>
      <c r="D13">
        <v>4.1924895204809767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2.8942759398985678</v>
      </c>
      <c r="C14">
        <v>15167.20708003768</v>
      </c>
      <c r="D14">
        <v>4.3604101522751817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0.26150047445562308</v>
      </c>
      <c r="C16">
        <v>694.59093268161678</v>
      </c>
      <c r="D16">
        <v>0.26274184285103308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0.45271955501369282</v>
      </c>
      <c r="C17">
        <v>606.83233406230011</v>
      </c>
      <c r="D17">
        <v>0.54287642048977958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0.65421836292583757</v>
      </c>
      <c r="C18">
        <v>525.70869217448671</v>
      </c>
      <c r="D18">
        <v>0.84936626751969113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0.86789546118303129</v>
      </c>
      <c r="C19">
        <v>480.11318805823748</v>
      </c>
      <c r="D19">
        <v>1.1879983522820901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1.0936991349240459</v>
      </c>
      <c r="C20">
        <v>569.80079884372799</v>
      </c>
      <c r="D20">
        <v>1.5626558532689341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1.3111796836523311</v>
      </c>
      <c r="C21">
        <v>806.03427767062158</v>
      </c>
      <c r="D21">
        <v>1.92501115194048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1.522750435125227</v>
      </c>
      <c r="C22">
        <v>1066.7141292067649</v>
      </c>
      <c r="D22">
        <v>2.2751517750823562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1.728563128432264</v>
      </c>
      <c r="C23">
        <v>1328.1393156099659</v>
      </c>
      <c r="D23">
        <v>2.6094382865576859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1.910847846426839</v>
      </c>
      <c r="C24">
        <v>1582.370798685628</v>
      </c>
      <c r="D24">
        <v>2.8773235152267791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2.0421904584673691</v>
      </c>
      <c r="C25">
        <v>1822.054505923755</v>
      </c>
      <c r="D25">
        <v>3.002026686081277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2.1370056429099749</v>
      </c>
      <c r="C26">
        <v>2052.186828297909</v>
      </c>
      <c r="D26">
        <v>3.0243890805813969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2.2083591132263778</v>
      </c>
      <c r="C27">
        <v>2275.4654045559168</v>
      </c>
      <c r="D27">
        <v>2.9807224279002349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5.0322552415654476E-2</v>
      </c>
      <c r="T31">
        <f t="shared" ref="T31:T38" si="2">ABS((K3-C3)/K3)</f>
        <v>5.7118534547224251E-2</v>
      </c>
      <c r="U31">
        <f t="shared" ref="U31:U42" si="3">ABS((L3-D3)/L3)</f>
        <v>0.32973346189238784</v>
      </c>
      <c r="X31">
        <f t="shared" ref="X31:X42" si="4">ABS((J16-B16)/J16)</f>
        <v>0.3969042438868754</v>
      </c>
      <c r="Y31">
        <f t="shared" si="0"/>
        <v>8.5583290308561405E-2</v>
      </c>
      <c r="Z31">
        <f t="shared" si="0"/>
        <v>0.34149914072422788</v>
      </c>
    </row>
    <row r="32" spans="1:26">
      <c r="S32">
        <f t="shared" si="1"/>
        <v>4.6803130939087494E-2</v>
      </c>
      <c r="T32">
        <f t="shared" si="2"/>
        <v>7.3461423471467106E-3</v>
      </c>
      <c r="U32">
        <f t="shared" si="3"/>
        <v>0.21960614197294812</v>
      </c>
      <c r="X32">
        <f t="shared" si="4"/>
        <v>0.32258122995528143</v>
      </c>
      <c r="Y32">
        <f t="shared" si="0"/>
        <v>1.9973620700419796E-2</v>
      </c>
      <c r="Z32">
        <f t="shared" si="0"/>
        <v>0.19214818379497092</v>
      </c>
    </row>
    <row r="33" spans="18:26">
      <c r="S33">
        <f t="shared" si="1"/>
        <v>2.9247390796229761E-2</v>
      </c>
      <c r="T33">
        <f t="shared" si="2"/>
        <v>4.079646719061825E-3</v>
      </c>
      <c r="U33">
        <f t="shared" si="3"/>
        <v>0.17035410111714244</v>
      </c>
      <c r="X33">
        <f t="shared" si="4"/>
        <v>0.33242029109131893</v>
      </c>
      <c r="Y33">
        <f t="shared" si="0"/>
        <v>9.5788283153617593E-2</v>
      </c>
      <c r="Z33">
        <f t="shared" si="0"/>
        <v>0.174571168591165</v>
      </c>
    </row>
    <row r="34" spans="18:26">
      <c r="S34">
        <f t="shared" si="1"/>
        <v>2.7448207714220723E-2</v>
      </c>
      <c r="T34">
        <f t="shared" si="2"/>
        <v>0.16478695738271534</v>
      </c>
      <c r="U34">
        <f t="shared" si="3"/>
        <v>9.1807731859017139E-2</v>
      </c>
      <c r="X34">
        <f t="shared" si="4"/>
        <v>0.25454677823508431</v>
      </c>
      <c r="Y34">
        <f t="shared" si="0"/>
        <v>3.5619473809830583E-2</v>
      </c>
      <c r="Z34">
        <f t="shared" si="0"/>
        <v>0.18131186528696161</v>
      </c>
    </row>
    <row r="35" spans="18:26">
      <c r="S35">
        <f t="shared" si="1"/>
        <v>6.3189456525297762E-3</v>
      </c>
      <c r="T35">
        <f>ABS((K7-C7)/K7)</f>
        <v>0.15099434455043959</v>
      </c>
      <c r="U35">
        <f t="shared" si="3"/>
        <v>0.10043859859981273</v>
      </c>
      <c r="X35">
        <f t="shared" si="4"/>
        <v>0.11956099388273715</v>
      </c>
      <c r="Y35">
        <f t="shared" si="0"/>
        <v>0.356991661928383</v>
      </c>
      <c r="Z35">
        <f t="shared" si="0"/>
        <v>0.14468754610348433</v>
      </c>
    </row>
    <row r="36" spans="18:26">
      <c r="S36">
        <f t="shared" si="1"/>
        <v>4.8194523243583462E-2</v>
      </c>
      <c r="T36">
        <f t="shared" si="2"/>
        <v>0.11199175845320253</v>
      </c>
      <c r="U36">
        <f t="shared" si="3"/>
        <v>4.8146204512610528E-2</v>
      </c>
      <c r="X36">
        <f t="shared" si="4"/>
        <v>0.13003506304604925</v>
      </c>
      <c r="Y36">
        <f t="shared" si="0"/>
        <v>0.3715063428120155</v>
      </c>
      <c r="Z36">
        <f t="shared" si="0"/>
        <v>0.18878586096060676</v>
      </c>
    </row>
    <row r="37" spans="18:26">
      <c r="S37">
        <f t="shared" si="1"/>
        <v>4.3720284583319391E-2</v>
      </c>
      <c r="T37">
        <f t="shared" si="2"/>
        <v>3.671632731121733E-2</v>
      </c>
      <c r="U37">
        <f t="shared" si="3"/>
        <v>3.7657296853856846E-2</v>
      </c>
      <c r="X37">
        <f t="shared" si="4"/>
        <v>0.14303440558867059</v>
      </c>
      <c r="Y37">
        <f t="shared" si="0"/>
        <v>0.24079810306707558</v>
      </c>
      <c r="Z37">
        <f t="shared" si="0"/>
        <v>0.23162722894888338</v>
      </c>
    </row>
    <row r="38" spans="18:26">
      <c r="S38">
        <f t="shared" si="1"/>
        <v>6.311430638877541E-3</v>
      </c>
      <c r="T38">
        <f t="shared" si="2"/>
        <v>3.1242941595199754E-2</v>
      </c>
      <c r="U38">
        <f t="shared" si="3"/>
        <v>3.0129638413711503E-2</v>
      </c>
      <c r="X38">
        <f t="shared" si="4"/>
        <v>0.10050495220746421</v>
      </c>
      <c r="Y38">
        <f t="shared" si="0"/>
        <v>0.21892374780650334</v>
      </c>
      <c r="Z38">
        <f t="shared" si="0"/>
        <v>0.19832925144157121</v>
      </c>
    </row>
    <row r="39" spans="18:26">
      <c r="S39">
        <f t="shared" si="1"/>
        <v>2.4744549665342796E-2</v>
      </c>
      <c r="T39">
        <f>ABS((K11-C11)/K11)</f>
        <v>4.7834424190192721E-3</v>
      </c>
      <c r="U39">
        <f t="shared" si="3"/>
        <v>4.0067144783924126E-2</v>
      </c>
      <c r="X39">
        <f t="shared" si="4"/>
        <v>6.8467818400156019E-2</v>
      </c>
      <c r="Y39">
        <f t="shared" si="0"/>
        <v>0.15299533567883114</v>
      </c>
      <c r="Z39">
        <f t="shared" si="0"/>
        <v>0.15941469026386823</v>
      </c>
    </row>
    <row r="40" spans="18:26">
      <c r="S40">
        <f t="shared" si="1"/>
        <v>2.9984352091712883E-2</v>
      </c>
      <c r="T40">
        <f t="shared" ref="T40:T41" si="5">ABS((K12-C12)/K12)</f>
        <v>1.6400724850709019E-2</v>
      </c>
      <c r="U40">
        <f t="shared" si="3"/>
        <v>4.0357861599127673E-2</v>
      </c>
      <c r="X40">
        <f t="shared" si="4"/>
        <v>4.5293780246388464E-2</v>
      </c>
      <c r="Y40">
        <f t="shared" si="0"/>
        <v>0.12967605302483406</v>
      </c>
      <c r="Z40">
        <f t="shared" si="0"/>
        <v>0.14908540643954735</v>
      </c>
    </row>
    <row r="41" spans="18:26">
      <c r="S41">
        <f t="shared" si="1"/>
        <v>3.1790498100244244E-2</v>
      </c>
      <c r="T41">
        <f t="shared" si="5"/>
        <v>1.8945661171903171E-2</v>
      </c>
      <c r="U41">
        <f t="shared" si="3"/>
        <v>5.1472959167199836E-2</v>
      </c>
      <c r="X41">
        <f t="shared" si="4"/>
        <v>1.2510965085745783E-2</v>
      </c>
      <c r="Y41">
        <f t="shared" si="0"/>
        <v>0.11007022680689615</v>
      </c>
      <c r="Z41">
        <f t="shared" si="0"/>
        <v>0.16752296157957697</v>
      </c>
    </row>
    <row r="42" spans="18:26">
      <c r="S42">
        <f>ABS((J14-B14)/J14)</f>
        <v>5.6266537680583852E-2</v>
      </c>
      <c r="T42">
        <f>ABS((K14-C14)/K14)</f>
        <v>5.644253315038812E-3</v>
      </c>
      <c r="U42">
        <f t="shared" si="3"/>
        <v>5.6188278728315673E-2</v>
      </c>
      <c r="X42">
        <f t="shared" si="4"/>
        <v>1.4779888560056016E-3</v>
      </c>
      <c r="Y42">
        <f t="shared" si="0"/>
        <v>6.8845603154641721E-2</v>
      </c>
      <c r="Z42">
        <f t="shared" si="0"/>
        <v>0.13976264707063923</v>
      </c>
    </row>
    <row r="43" spans="18:26">
      <c r="R43" t="s">
        <v>5</v>
      </c>
      <c r="S43">
        <f>( SUM(S31:S41)/12)*100</f>
        <v>2.8740488820066883</v>
      </c>
      <c r="T43">
        <f>( SUM(T31:T41)/12)*100</f>
        <v>5.0367206778986571</v>
      </c>
      <c r="U43">
        <f>( SUM(U31:U41)/12)*100</f>
        <v>9.6647595064311549</v>
      </c>
      <c r="X43">
        <f t="shared" ref="X43:Z43" si="6">( SUM(X31:X41)/12)*100</f>
        <v>16.04883768021476</v>
      </c>
      <c r="Y43">
        <f t="shared" si="6"/>
        <v>15.149384492474734</v>
      </c>
      <c r="Z43">
        <f t="shared" si="6"/>
        <v>17.741527534457195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2020-04-11T19:20:27Z</dcterms:modified>
</cp:coreProperties>
</file>