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Modified\Data\Optimised_Networks\Predictions\"/>
    </mc:Choice>
  </mc:AlternateContent>
  <xr:revisionPtr revIDLastSave="0" documentId="13_ncr:1_{9D36CD01-7D74-4EA9-967F-10DC273D217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<sst xmlns="http://schemas.openxmlformats.org/spreadsheetml/2006/main" count="6" uniqueCount="6">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</sst>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5" fillId="0" borderId="0" xfId="0" applyFont="1"/>
    <xf numFmtId="0" fontId="6" fillId="0" borderId="0" xfId="0" applyFont="1" applyAlignment="1">
      <alignment horizontal="left" vertical="top"/>
    </xf>
    <xf numFmtId="164" fontId="5" fillId="0" borderId="0" xfId="0" applyNumberFormat="1" applyFont="1"/>
    <xf numFmtId="164" fontId="6" fillId="0" borderId="0" xfId="1" applyNumberFormat="1" applyFont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0" xfId="2" applyFont="1" applyAlignment="1">
      <alignment horizontal="left" vertical="top"/>
    </xf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08158343041562E-2"/>
          <c:y val="3.3220087000007371E-2"/>
          <c:w val="0.89310636641218766"/>
          <c:h val="0.8931528708326731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A-4666-AFC8-0A1A2646FD0C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0.34173893165571712</c:v>
                </c:pt>
                <c:pt idx="2">
                  <c:v>0.66252585301136191</c:v>
                </c:pt>
                <c:pt idx="3">
                  <c:v>0.961943884668093</c:v>
                </c:pt>
                <c:pt idx="4">
                  <c:v>1.255456485963037</c:v>
                </c:pt>
                <c:pt idx="5">
                  <c:v>1.521244455387081</c:v>
                </c:pt>
                <c:pt idx="6">
                  <c:v>1.7211664846494961</c:v>
                </c:pt>
                <c:pt idx="7">
                  <c:v>1.905356555813609</c:v>
                </c:pt>
                <c:pt idx="8">
                  <c:v>2.0780472544821911</c:v>
                </c:pt>
                <c:pt idx="9">
                  <c:v>2.3527115852975848</c:v>
                </c:pt>
                <c:pt idx="10">
                  <c:v>2.492920305521491</c:v>
                </c:pt>
                <c:pt idx="11">
                  <c:v>2.6468066886677142</c:v>
                </c:pt>
                <c:pt idx="12">
                  <c:v>2.804775629272358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A-4666-AFC8-0A1A2646F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</a:t>
                </a:r>
                <a:r>
                  <a:rPr lang="en-GB" sz="1400" b="1" baseline="0"/>
                  <a:t> (h)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0.48914376676216476"/>
              <c:y val="0.9656190495061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450643457654238E-2"/>
              <c:y val="0.30881970691606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71577511418596"/>
          <c:y val="0.49049757945706007"/>
          <c:w val="0.10602039885052986"/>
          <c:h val="8.879488328737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A-430C-9A64-3993325C27F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2546.1804352169261</c:v>
                </c:pt>
                <c:pt idx="2">
                  <c:v>2592.783262985974</c:v>
                </c:pt>
                <c:pt idx="3">
                  <c:v>2308.9962646777531</c:v>
                </c:pt>
                <c:pt idx="4">
                  <c:v>2173.5695781161521</c:v>
                </c:pt>
                <c:pt idx="5">
                  <c:v>2576.728875248371</c:v>
                </c:pt>
                <c:pt idx="6">
                  <c:v>4621.832968198878</c:v>
                </c:pt>
                <c:pt idx="7">
                  <c:v>6458.2477140811516</c:v>
                </c:pt>
                <c:pt idx="8">
                  <c:v>8027.3190954075762</c:v>
                </c:pt>
                <c:pt idx="9">
                  <c:v>10293.142601709669</c:v>
                </c:pt>
                <c:pt idx="10">
                  <c:v>12016.58201889958</c:v>
                </c:pt>
                <c:pt idx="11">
                  <c:v>13524.656106995049</c:v>
                </c:pt>
                <c:pt idx="12">
                  <c:v>14949.177718465349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A-430C-9A64-3993325C2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01784048694766E-2"/>
          <c:y val="2.555039893921035E-2"/>
          <c:w val="0.90707170234287315"/>
          <c:h val="0.8716012894081067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F-424E-AD2B-495B93F1BE59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0.48792419498837658</c:v>
                </c:pt>
                <c:pt idx="2">
                  <c:v>1.2991972697735421</c:v>
                </c:pt>
                <c:pt idx="3">
                  <c:v>1.860787030466269</c:v>
                </c:pt>
                <c:pt idx="4">
                  <c:v>2.429705514214783</c:v>
                </c:pt>
                <c:pt idx="5">
                  <c:v>2.7349843866293702</c:v>
                </c:pt>
                <c:pt idx="6">
                  <c:v>3.23993182386904</c:v>
                </c:pt>
                <c:pt idx="7">
                  <c:v>3.5507292421547212</c:v>
                </c:pt>
                <c:pt idx="8">
                  <c:v>3.6921853407639031</c:v>
                </c:pt>
                <c:pt idx="9">
                  <c:v>3.9537666749364409</c:v>
                </c:pt>
                <c:pt idx="10">
                  <c:v>4.2063510131123412</c:v>
                </c:pt>
                <c:pt idx="11">
                  <c:v>4.4001155933877136</c:v>
                </c:pt>
                <c:pt idx="12">
                  <c:v>4.6294659527231943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3F-424E-AD2B-495B93F1B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74877478673601"/>
              <c:y val="0.9440674881689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527510510015"/>
          <c:y val="0.36175655289742703"/>
          <c:w val="0.13280868850010899"/>
          <c:h val="0.10879649564802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15192045650081E-2"/>
          <c:y val="3.3220087000007371E-2"/>
          <c:w val="0.88326264453611247"/>
          <c:h val="0.8931528708326731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BA-42DD-B358-50134B80153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0.23546560951602319</c:v>
                </c:pt>
                <c:pt idx="2">
                  <c:v>0.36160877085173038</c:v>
                </c:pt>
                <c:pt idx="3">
                  <c:v>0.50947508774389139</c:v>
                </c:pt>
                <c:pt idx="4">
                  <c:v>0.67724203598904109</c:v>
                </c:pt>
                <c:pt idx="5">
                  <c:v>0.8821803438353244</c:v>
                </c:pt>
                <c:pt idx="6">
                  <c:v>1.162898299907432</c:v>
                </c:pt>
                <c:pt idx="7">
                  <c:v>1.353628844999001</c:v>
                </c:pt>
                <c:pt idx="8">
                  <c:v>1.5176637589500119</c:v>
                </c:pt>
                <c:pt idx="9">
                  <c:v>1.724592176720007</c:v>
                </c:pt>
                <c:pt idx="10">
                  <c:v>1.9057252453898941</c:v>
                </c:pt>
                <c:pt idx="11">
                  <c:v>2.02673597902825</c:v>
                </c:pt>
                <c:pt idx="12">
                  <c:v>2.149257697978654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BA-42DD-B358-50134B801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</a:t>
                </a:r>
                <a:r>
                  <a:rPr lang="en-GB" sz="1400" b="1" baseline="0"/>
                  <a:t> (h)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0.48914376676216476"/>
              <c:y val="0.9656190495061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5.5287630545621403E-3"/>
              <c:y val="0.30881968787304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6688756915798"/>
          <c:y val="0.42099572311550992"/>
          <c:w val="0.10602039885052986"/>
          <c:h val="8.879488328737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1-4FD1-9E8D-CCF1F3EE6E51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682.61282916936307</c:v>
                </c:pt>
                <c:pt idx="2">
                  <c:v>664.0276038809634</c:v>
                </c:pt>
                <c:pt idx="3">
                  <c:v>531.35841669261708</c:v>
                </c:pt>
                <c:pt idx="4">
                  <c:v>543.18135099982965</c:v>
                </c:pt>
                <c:pt idx="5">
                  <c:v>570.54683493934272</c:v>
                </c:pt>
                <c:pt idx="6">
                  <c:v>670.42537990634264</c:v>
                </c:pt>
                <c:pt idx="7">
                  <c:v>861.1079462612629</c:v>
                </c:pt>
                <c:pt idx="8">
                  <c:v>1130.71354527313</c:v>
                </c:pt>
                <c:pt idx="9">
                  <c:v>1361.1871514739671</c:v>
                </c:pt>
                <c:pt idx="10">
                  <c:v>1635.7682945114041</c:v>
                </c:pt>
                <c:pt idx="11">
                  <c:v>1867.6107610143181</c:v>
                </c:pt>
                <c:pt idx="12">
                  <c:v>2091.1994273423252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1-4FD1-9E8D-CCF1F3EE6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01784048694766E-2"/>
          <c:y val="2.555039893921035E-2"/>
          <c:w val="0.90707170234287315"/>
          <c:h val="0.8716012894081067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5-4EB1-A474-44CD94B7FBE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0.22182450451983729</c:v>
                </c:pt>
                <c:pt idx="2">
                  <c:v>0.66138247559500263</c:v>
                </c:pt>
                <c:pt idx="3">
                  <c:v>0.91645091896212216</c:v>
                </c:pt>
                <c:pt idx="4">
                  <c:v>1.323159634497975</c:v>
                </c:pt>
                <c:pt idx="5">
                  <c:v>1.761087669105269</c:v>
                </c:pt>
                <c:pt idx="6">
                  <c:v>2.1326245740086711</c:v>
                </c:pt>
                <c:pt idx="7">
                  <c:v>2.698909071101363</c:v>
                </c:pt>
                <c:pt idx="8">
                  <c:v>3.264806912490648</c:v>
                </c:pt>
                <c:pt idx="9">
                  <c:v>3.4752236445464719</c:v>
                </c:pt>
                <c:pt idx="10">
                  <c:v>3.543381371290216</c:v>
                </c:pt>
                <c:pt idx="11">
                  <c:v>3.5278853267489079</c:v>
                </c:pt>
                <c:pt idx="12">
                  <c:v>3.5373953722650802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5-4EB1-A474-44CD94B7F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74877478673601"/>
              <c:y val="0.9440674881689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527510510015"/>
          <c:y val="0.36175655289742703"/>
          <c:w val="0.13280868850010899"/>
          <c:h val="0.10879649564802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461818</xdr:colOff>
      <xdr:row>0</xdr:row>
      <xdr:rowOff>0</xdr:rowOff>
    </xdr:from>
    <xdr:to>
      <xdr:col>32</xdr:col>
      <xdr:colOff>409437</xdr:colOff>
      <xdr:row>30</xdr:row>
      <xdr:rowOff>19318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6C94A4-57EC-4CA3-9F51-26AB27FD2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290124</xdr:colOff>
      <xdr:row>0</xdr:row>
      <xdr:rowOff>0</xdr:rowOff>
    </xdr:from>
    <xdr:to>
      <xdr:col>50</xdr:col>
      <xdr:colOff>335860</xdr:colOff>
      <xdr:row>32</xdr:row>
      <xdr:rowOff>112568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A3A74B-B31D-4D35-B643-A1BDA6132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519544</xdr:colOff>
      <xdr:row>0</xdr:row>
      <xdr:rowOff>0</xdr:rowOff>
    </xdr:from>
    <xdr:to>
      <xdr:col>68</xdr:col>
      <xdr:colOff>567170</xdr:colOff>
      <xdr:row>34</xdr:row>
      <xdr:rowOff>179938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A2CAADD-B28A-4C23-9A96-A9616DE81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142875</xdr:rowOff>
    </xdr:from>
    <xdr:to>
      <xdr:col>15</xdr:col>
      <xdr:colOff>519546</xdr:colOff>
      <xdr:row>78</xdr:row>
      <xdr:rowOff>142817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73F61BA-C1EE-4D56-9961-936F84122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357909</xdr:colOff>
      <xdr:row>46</xdr:row>
      <xdr:rowOff>194829</xdr:rowOff>
    </xdr:from>
    <xdr:to>
      <xdr:col>33</xdr:col>
      <xdr:colOff>426172</xdr:colOff>
      <xdr:row>77</xdr:row>
      <xdr:rowOff>115454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9D5FE82-083C-41D3-8548-7021BA890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238126</xdr:colOff>
      <xdr:row>48</xdr:row>
      <xdr:rowOff>176071</xdr:rowOff>
    </xdr:from>
    <xdr:to>
      <xdr:col>51</xdr:col>
      <xdr:colOff>404091</xdr:colOff>
      <xdr:row>80</xdr:row>
      <xdr:rowOff>10636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C1A38F2-93B0-4C92-8C28-872925716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ffline%207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48" zoomScaleNormal="48" workbookViewId="0">
      <selection activeCell="AD39" sqref="AD39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 ht="15.75">
      <c r="A2" s="1">
        <v>0</v>
      </c>
      <c r="B2" s="3">
        <f>J2</f>
        <v>7.6999999999999999E-2</v>
      </c>
      <c r="C2" s="3">
        <f>K2</f>
        <v>2649.39</v>
      </c>
      <c r="D2" s="3">
        <f>L2</f>
        <v>0</v>
      </c>
      <c r="E2" s="3"/>
      <c r="F2" s="3"/>
      <c r="G2" s="3"/>
      <c r="H2" s="3"/>
      <c r="I2" s="4">
        <v>0</v>
      </c>
      <c r="J2" s="4">
        <v>7.6999999999999999E-2</v>
      </c>
      <c r="K2" s="4">
        <v>2649.39</v>
      </c>
      <c r="L2" s="4">
        <v>0</v>
      </c>
      <c r="M2" s="4">
        <v>480</v>
      </c>
      <c r="N2" s="4">
        <v>0.5</v>
      </c>
    </row>
    <row r="3" spans="1:14" ht="15.75">
      <c r="A3" s="1">
        <v>1</v>
      </c>
      <c r="B3">
        <v>0.34173893165571712</v>
      </c>
      <c r="C3">
        <v>2546.1804352169261</v>
      </c>
      <c r="D3">
        <v>0.48792419498837658</v>
      </c>
      <c r="E3">
        <v>480</v>
      </c>
      <c r="F3">
        <v>0.5</v>
      </c>
      <c r="G3" s="3"/>
      <c r="H3" s="3"/>
      <c r="I3" s="4">
        <v>12</v>
      </c>
      <c r="J3" s="4">
        <v>0.38109999999999999</v>
      </c>
      <c r="K3" s="4">
        <v>2697.95</v>
      </c>
      <c r="L3" s="4">
        <v>0.77</v>
      </c>
      <c r="M3" s="4">
        <v>480</v>
      </c>
      <c r="N3" s="4">
        <v>0.5</v>
      </c>
    </row>
    <row r="4" spans="1:14" ht="15.75">
      <c r="A4" s="1">
        <v>2</v>
      </c>
      <c r="B4">
        <v>0.66252585301136191</v>
      </c>
      <c r="C4">
        <v>2592.783262985974</v>
      </c>
      <c r="D4">
        <v>1.2991972697735421</v>
      </c>
      <c r="E4">
        <v>480</v>
      </c>
      <c r="F4">
        <v>0.5</v>
      </c>
      <c r="G4" s="3"/>
      <c r="H4" s="3"/>
      <c r="I4" s="4">
        <v>24</v>
      </c>
      <c r="J4" s="4">
        <v>0.68759999999999999</v>
      </c>
      <c r="K4" s="4">
        <v>2418.3200000000002</v>
      </c>
      <c r="L4" s="4">
        <v>1.35</v>
      </c>
      <c r="M4" s="4">
        <v>480</v>
      </c>
      <c r="N4" s="4">
        <v>0.5</v>
      </c>
    </row>
    <row r="5" spans="1:14" ht="15.75">
      <c r="A5" s="1">
        <v>3</v>
      </c>
      <c r="B5">
        <v>0.961943884668093</v>
      </c>
      <c r="C5">
        <v>2308.9962646777531</v>
      </c>
      <c r="D5">
        <v>1.860787030466269</v>
      </c>
      <c r="E5">
        <v>480</v>
      </c>
      <c r="F5">
        <v>0.5</v>
      </c>
      <c r="G5" s="3"/>
      <c r="H5" s="3"/>
      <c r="I5" s="4">
        <v>36</v>
      </c>
      <c r="J5" s="4">
        <v>0.98209999999999997</v>
      </c>
      <c r="K5" s="4">
        <v>2332.4499999999998</v>
      </c>
      <c r="L5" s="4">
        <v>1.93</v>
      </c>
      <c r="M5" s="4">
        <v>480</v>
      </c>
      <c r="N5" s="4">
        <v>0.5</v>
      </c>
    </row>
    <row r="6" spans="1:14" ht="15.75">
      <c r="A6" s="1">
        <v>4</v>
      </c>
      <c r="B6">
        <v>1.255456485963037</v>
      </c>
      <c r="C6">
        <v>2173.5695781161521</v>
      </c>
      <c r="D6">
        <v>2.429705514214783</v>
      </c>
      <c r="E6">
        <v>480</v>
      </c>
      <c r="F6">
        <v>0.5</v>
      </c>
      <c r="G6" s="3"/>
      <c r="H6" s="3"/>
      <c r="I6" s="4">
        <v>48</v>
      </c>
      <c r="J6" s="4">
        <v>1.2837000000000001</v>
      </c>
      <c r="K6" s="4">
        <v>2600.84</v>
      </c>
      <c r="L6" s="4">
        <v>2.35</v>
      </c>
      <c r="M6" s="4">
        <v>480</v>
      </c>
      <c r="N6" s="4">
        <v>0.5</v>
      </c>
    </row>
    <row r="7" spans="1:14" ht="15.75">
      <c r="A7" s="1">
        <v>5</v>
      </c>
      <c r="B7">
        <v>1.521244455387081</v>
      </c>
      <c r="C7">
        <v>2576.728875248371</v>
      </c>
      <c r="D7">
        <v>2.7349843866293702</v>
      </c>
      <c r="E7">
        <v>480</v>
      </c>
      <c r="F7">
        <v>0.5</v>
      </c>
      <c r="G7" s="3"/>
      <c r="H7" s="3"/>
      <c r="I7" s="4">
        <v>60</v>
      </c>
      <c r="J7" s="4">
        <v>1.4993000000000001</v>
      </c>
      <c r="K7" s="4">
        <v>2349.98</v>
      </c>
      <c r="L7" s="4">
        <v>2.83</v>
      </c>
      <c r="M7" s="4">
        <v>480</v>
      </c>
      <c r="N7" s="4">
        <v>0.5</v>
      </c>
    </row>
    <row r="8" spans="1:14" ht="15.75">
      <c r="A8" s="1">
        <v>6</v>
      </c>
      <c r="B8">
        <v>1.7211664846494961</v>
      </c>
      <c r="C8">
        <v>4621.832968198878</v>
      </c>
      <c r="D8">
        <v>3.23993182386904</v>
      </c>
      <c r="E8">
        <v>480</v>
      </c>
      <c r="F8">
        <v>0.5</v>
      </c>
      <c r="G8" s="3"/>
      <c r="H8" s="3"/>
      <c r="I8" s="4">
        <v>72</v>
      </c>
      <c r="J8" s="4">
        <v>1.6791</v>
      </c>
      <c r="K8" s="4">
        <v>3456.13</v>
      </c>
      <c r="L8" s="4">
        <v>3.11</v>
      </c>
      <c r="M8" s="4">
        <v>480</v>
      </c>
      <c r="N8" s="4">
        <v>0.5</v>
      </c>
    </row>
    <row r="9" spans="1:14" ht="15.75">
      <c r="A9" s="1">
        <v>7</v>
      </c>
      <c r="B9">
        <v>1.905356555813609</v>
      </c>
      <c r="C9">
        <v>6458.2477140811516</v>
      </c>
      <c r="D9">
        <v>3.5507292421547212</v>
      </c>
      <c r="E9">
        <v>480</v>
      </c>
      <c r="F9">
        <v>0.5</v>
      </c>
      <c r="G9" s="3"/>
      <c r="H9" s="3"/>
      <c r="I9" s="4">
        <v>84</v>
      </c>
      <c r="J9" s="4">
        <v>1.9052</v>
      </c>
      <c r="K9" s="4">
        <v>6389.51</v>
      </c>
      <c r="L9" s="4">
        <v>3.45</v>
      </c>
      <c r="M9" s="4">
        <v>480</v>
      </c>
      <c r="N9" s="4">
        <v>0.5</v>
      </c>
    </row>
    <row r="10" spans="1:14" ht="15.75">
      <c r="A10" s="1">
        <v>8</v>
      </c>
      <c r="B10">
        <v>2.0780472544821911</v>
      </c>
      <c r="C10">
        <v>8027.3190954075762</v>
      </c>
      <c r="D10">
        <v>3.6921853407639031</v>
      </c>
      <c r="E10">
        <v>480</v>
      </c>
      <c r="F10">
        <v>0.5</v>
      </c>
      <c r="G10" s="3"/>
      <c r="H10" s="3"/>
      <c r="I10" s="4">
        <v>96</v>
      </c>
      <c r="J10" s="4">
        <v>2.1707999999999998</v>
      </c>
      <c r="K10" s="4">
        <v>8332.61</v>
      </c>
      <c r="L10" s="4">
        <v>3.68</v>
      </c>
      <c r="M10" s="4">
        <v>480</v>
      </c>
      <c r="N10" s="4">
        <v>0.5</v>
      </c>
    </row>
    <row r="11" spans="1:14" ht="15.75">
      <c r="A11" s="1">
        <v>9</v>
      </c>
      <c r="B11">
        <v>2.3527115852975848</v>
      </c>
      <c r="C11">
        <v>10293.142601709669</v>
      </c>
      <c r="D11">
        <v>3.9537666749364409</v>
      </c>
      <c r="E11">
        <v>480</v>
      </c>
      <c r="F11">
        <v>0.5</v>
      </c>
      <c r="G11" s="3"/>
      <c r="H11" s="3"/>
      <c r="I11" s="4">
        <v>108</v>
      </c>
      <c r="J11" s="4">
        <v>2.3233000000000001</v>
      </c>
      <c r="K11" s="4">
        <v>10569.2</v>
      </c>
      <c r="L11" s="4">
        <v>3.98</v>
      </c>
      <c r="M11" s="4">
        <v>480</v>
      </c>
      <c r="N11" s="4">
        <v>0.5</v>
      </c>
    </row>
    <row r="12" spans="1:14" ht="15.75">
      <c r="A12" s="1">
        <v>10</v>
      </c>
      <c r="B12">
        <v>2.492920305521491</v>
      </c>
      <c r="C12">
        <v>12016.58201889958</v>
      </c>
      <c r="D12">
        <v>4.2063510131123412</v>
      </c>
      <c r="E12">
        <v>480</v>
      </c>
      <c r="F12">
        <v>0.5</v>
      </c>
      <c r="G12" s="3"/>
      <c r="H12" s="3"/>
      <c r="I12" s="4">
        <v>120</v>
      </c>
      <c r="J12" s="4">
        <v>2.4824999999999999</v>
      </c>
      <c r="K12" s="4">
        <v>11934.88</v>
      </c>
      <c r="L12" s="4">
        <v>4.18</v>
      </c>
      <c r="M12" s="4">
        <v>480</v>
      </c>
      <c r="N12" s="4">
        <v>0.5</v>
      </c>
    </row>
    <row r="13" spans="1:14" ht="15.75">
      <c r="A13" s="1">
        <v>11</v>
      </c>
      <c r="B13">
        <v>2.6468066886677142</v>
      </c>
      <c r="C13">
        <v>13524.656106995049</v>
      </c>
      <c r="D13">
        <v>4.4001155933877136</v>
      </c>
      <c r="E13">
        <v>480</v>
      </c>
      <c r="F13">
        <v>0.5</v>
      </c>
      <c r="G13" s="3"/>
      <c r="H13" s="3"/>
      <c r="I13" s="4">
        <v>132</v>
      </c>
      <c r="J13" s="4">
        <v>2.6442000000000001</v>
      </c>
      <c r="K13" s="4">
        <v>13419.53</v>
      </c>
      <c r="L13" s="4">
        <v>4.42</v>
      </c>
      <c r="M13" s="4">
        <v>480</v>
      </c>
      <c r="N13" s="4">
        <v>0.5</v>
      </c>
    </row>
    <row r="14" spans="1:14" ht="15.75">
      <c r="A14" s="1">
        <v>12</v>
      </c>
      <c r="B14">
        <v>2.804775629272358</v>
      </c>
      <c r="C14">
        <v>14949.177718465349</v>
      </c>
      <c r="D14">
        <v>4.6294659527231943</v>
      </c>
      <c r="E14">
        <v>480</v>
      </c>
      <c r="F14">
        <v>0.5</v>
      </c>
      <c r="G14" s="3"/>
      <c r="H14" s="3"/>
      <c r="I14" s="4">
        <v>144</v>
      </c>
      <c r="J14" s="4">
        <v>2.7401</v>
      </c>
      <c r="K14" s="4">
        <v>15082.08</v>
      </c>
      <c r="L14" s="4">
        <v>4.62</v>
      </c>
      <c r="M14" s="4">
        <v>480</v>
      </c>
      <c r="N14" s="4">
        <v>0.5</v>
      </c>
    </row>
    <row r="15" spans="1:14" ht="15.75">
      <c r="A15" s="1">
        <v>13</v>
      </c>
      <c r="B15" s="5">
        <f>J15</f>
        <v>7.7100000000000002E-2</v>
      </c>
      <c r="C15" s="3">
        <f>K15</f>
        <v>783.5</v>
      </c>
      <c r="D15" s="3">
        <f>L15</f>
        <v>0</v>
      </c>
      <c r="E15" s="3"/>
      <c r="F15" s="3"/>
      <c r="G15" s="3"/>
      <c r="H15" s="3"/>
      <c r="I15" s="4">
        <v>0</v>
      </c>
      <c r="J15" s="6">
        <v>7.7100000000000002E-2</v>
      </c>
      <c r="K15" s="7">
        <v>783.5</v>
      </c>
      <c r="L15" s="8">
        <v>0</v>
      </c>
      <c r="M15" s="4">
        <v>300</v>
      </c>
      <c r="N15" s="4">
        <v>0.1</v>
      </c>
    </row>
    <row r="16" spans="1:14" ht="15.75">
      <c r="A16" s="1">
        <v>14</v>
      </c>
      <c r="B16">
        <v>0.23546560951602319</v>
      </c>
      <c r="C16">
        <v>682.61282916936307</v>
      </c>
      <c r="D16">
        <v>0.22182450451983729</v>
      </c>
      <c r="E16">
        <v>300</v>
      </c>
      <c r="F16">
        <v>0.1</v>
      </c>
      <c r="G16" s="3"/>
      <c r="H16" s="3"/>
      <c r="I16" s="4">
        <v>12</v>
      </c>
      <c r="J16" s="6">
        <v>0.18720000000000001</v>
      </c>
      <c r="K16" s="7">
        <v>759.6</v>
      </c>
      <c r="L16" s="8">
        <v>0.39900000000000002</v>
      </c>
      <c r="M16" s="4">
        <v>300</v>
      </c>
      <c r="N16" s="4">
        <v>0.1</v>
      </c>
    </row>
    <row r="17" spans="1:26" ht="15.75">
      <c r="A17" s="1">
        <v>15</v>
      </c>
      <c r="B17">
        <v>0.36160877085173038</v>
      </c>
      <c r="C17">
        <v>664.0276038809634</v>
      </c>
      <c r="D17">
        <v>0.66138247559500263</v>
      </c>
      <c r="E17">
        <v>300</v>
      </c>
      <c r="F17">
        <v>0.1</v>
      </c>
      <c r="G17" s="3"/>
      <c r="H17" s="3"/>
      <c r="I17" s="4">
        <v>24</v>
      </c>
      <c r="J17" s="6">
        <v>0.34229999999999999</v>
      </c>
      <c r="K17" s="7">
        <v>619.20000000000005</v>
      </c>
      <c r="L17" s="8">
        <v>0.67200000000000004</v>
      </c>
      <c r="M17" s="4">
        <v>300</v>
      </c>
      <c r="N17" s="4">
        <v>0.1</v>
      </c>
    </row>
    <row r="18" spans="1:26" ht="15.75">
      <c r="A18" s="1">
        <v>16</v>
      </c>
      <c r="B18">
        <v>0.50947508774389139</v>
      </c>
      <c r="C18">
        <v>531.35841669261708</v>
      </c>
      <c r="D18">
        <v>0.91645091896212216</v>
      </c>
      <c r="E18">
        <v>300</v>
      </c>
      <c r="F18">
        <v>0.1</v>
      </c>
      <c r="G18" s="3"/>
      <c r="H18" s="3"/>
      <c r="I18" s="4">
        <v>36</v>
      </c>
      <c r="J18" s="6">
        <v>0.49099999999999999</v>
      </c>
      <c r="K18" s="7">
        <v>581.4</v>
      </c>
      <c r="L18" s="8">
        <v>1.0289999999999999</v>
      </c>
      <c r="M18" s="4">
        <v>300</v>
      </c>
      <c r="N18" s="4">
        <v>0.1</v>
      </c>
    </row>
    <row r="19" spans="1:26" ht="15.75">
      <c r="A19" s="1">
        <v>17</v>
      </c>
      <c r="B19">
        <v>0.67724203598904109</v>
      </c>
      <c r="C19">
        <v>543.18135099982965</v>
      </c>
      <c r="D19">
        <v>1.323159634497975</v>
      </c>
      <c r="E19">
        <v>300</v>
      </c>
      <c r="F19">
        <v>0.1</v>
      </c>
      <c r="G19" s="3"/>
      <c r="H19" s="3"/>
      <c r="I19" s="4">
        <v>48</v>
      </c>
      <c r="J19" s="6">
        <v>0.69179999999999997</v>
      </c>
      <c r="K19" s="7">
        <v>463.6</v>
      </c>
      <c r="L19" s="8">
        <v>1.4511000000000001</v>
      </c>
      <c r="M19" s="4">
        <v>300</v>
      </c>
      <c r="N19" s="4">
        <v>0.1</v>
      </c>
    </row>
    <row r="20" spans="1:26" ht="15.75">
      <c r="A20" s="1">
        <v>18</v>
      </c>
      <c r="B20">
        <v>0.8821803438353244</v>
      </c>
      <c r="C20">
        <v>570.54683493934272</v>
      </c>
      <c r="D20">
        <v>1.761087669105269</v>
      </c>
      <c r="E20">
        <v>300</v>
      </c>
      <c r="F20">
        <v>0.1</v>
      </c>
      <c r="G20" s="3"/>
      <c r="H20" s="3"/>
      <c r="I20" s="4">
        <v>60</v>
      </c>
      <c r="J20" s="6">
        <v>0.97689999999999999</v>
      </c>
      <c r="K20" s="7">
        <v>419.9</v>
      </c>
      <c r="L20" s="8">
        <v>1.827</v>
      </c>
      <c r="M20" s="4">
        <v>300</v>
      </c>
      <c r="N20" s="4">
        <v>0.1</v>
      </c>
    </row>
    <row r="21" spans="1:26" ht="15.75">
      <c r="A21" s="1">
        <v>19</v>
      </c>
      <c r="B21">
        <v>1.162898299907432</v>
      </c>
      <c r="C21">
        <v>670.42537990634264</v>
      </c>
      <c r="D21">
        <v>2.1326245740086711</v>
      </c>
      <c r="E21">
        <v>300</v>
      </c>
      <c r="F21">
        <v>0.1</v>
      </c>
      <c r="G21" s="3"/>
      <c r="H21" s="3"/>
      <c r="I21" s="4">
        <v>72</v>
      </c>
      <c r="J21" s="6">
        <v>1.1603000000000001</v>
      </c>
      <c r="K21" s="7">
        <v>587.70000000000005</v>
      </c>
      <c r="L21" s="8">
        <v>2.3729999999999998</v>
      </c>
      <c r="M21" s="4">
        <v>300</v>
      </c>
      <c r="N21" s="4">
        <v>0.1</v>
      </c>
    </row>
    <row r="22" spans="1:26" ht="15.75">
      <c r="A22" s="1">
        <v>20</v>
      </c>
      <c r="B22">
        <v>1.353628844999001</v>
      </c>
      <c r="C22">
        <v>861.1079462612629</v>
      </c>
      <c r="D22">
        <v>2.698909071101363</v>
      </c>
      <c r="E22">
        <v>300</v>
      </c>
      <c r="F22">
        <v>0.1</v>
      </c>
      <c r="G22" s="3"/>
      <c r="H22" s="3"/>
      <c r="I22" s="4">
        <v>84</v>
      </c>
      <c r="J22" s="6">
        <v>1.3322000000000001</v>
      </c>
      <c r="K22" s="7">
        <v>859.7</v>
      </c>
      <c r="L22" s="8">
        <v>2.9609999999999999</v>
      </c>
      <c r="M22" s="4">
        <v>300</v>
      </c>
      <c r="N22" s="4">
        <v>0.1</v>
      </c>
    </row>
    <row r="23" spans="1:26" ht="15.75">
      <c r="A23" s="1">
        <v>21</v>
      </c>
      <c r="B23">
        <v>1.5176637589500119</v>
      </c>
      <c r="C23">
        <v>1130.71354527313</v>
      </c>
      <c r="D23">
        <v>3.264806912490648</v>
      </c>
      <c r="E23">
        <v>300</v>
      </c>
      <c r="F23">
        <v>0.1</v>
      </c>
      <c r="G23" s="3"/>
      <c r="H23" s="3"/>
      <c r="I23" s="4">
        <v>96</v>
      </c>
      <c r="J23" s="6">
        <v>1.5707</v>
      </c>
      <c r="K23" s="7">
        <v>1089.5999999999999</v>
      </c>
      <c r="L23" s="8">
        <v>3.2550000000000003</v>
      </c>
      <c r="M23" s="4">
        <v>300</v>
      </c>
      <c r="N23" s="4">
        <v>0.1</v>
      </c>
    </row>
    <row r="24" spans="1:26" ht="15.75">
      <c r="A24" s="1">
        <v>22</v>
      </c>
      <c r="B24">
        <v>1.724592176720007</v>
      </c>
      <c r="C24">
        <v>1361.1871514739671</v>
      </c>
      <c r="D24">
        <v>3.4752236445464719</v>
      </c>
      <c r="E24">
        <v>300</v>
      </c>
      <c r="F24">
        <v>0.1</v>
      </c>
      <c r="G24" s="3"/>
      <c r="H24" s="3"/>
      <c r="I24" s="4">
        <v>108</v>
      </c>
      <c r="J24" s="6">
        <v>1.7884</v>
      </c>
      <c r="K24" s="7">
        <v>1372.4</v>
      </c>
      <c r="L24" s="8">
        <v>3.423</v>
      </c>
      <c r="M24" s="4">
        <v>300</v>
      </c>
      <c r="N24" s="4">
        <v>0.1</v>
      </c>
    </row>
    <row r="25" spans="1:26" ht="15.75">
      <c r="A25" s="1">
        <v>23</v>
      </c>
      <c r="B25">
        <v>1.9057252453898941</v>
      </c>
      <c r="C25">
        <v>1635.7682945114041</v>
      </c>
      <c r="D25">
        <v>3.543381371290216</v>
      </c>
      <c r="E25">
        <v>300</v>
      </c>
      <c r="F25">
        <v>0.1</v>
      </c>
      <c r="G25" s="3"/>
      <c r="H25" s="3"/>
      <c r="I25" s="4">
        <v>120</v>
      </c>
      <c r="J25" s="6">
        <v>1.9537</v>
      </c>
      <c r="K25" s="7">
        <v>1612.9</v>
      </c>
      <c r="L25" s="8">
        <v>3.528</v>
      </c>
      <c r="M25" s="4">
        <v>300</v>
      </c>
      <c r="N25" s="4">
        <v>0.1</v>
      </c>
    </row>
    <row r="26" spans="1:26" ht="15.75">
      <c r="B26">
        <v>2.02673597902825</v>
      </c>
      <c r="C26">
        <v>1867.6107610143181</v>
      </c>
      <c r="D26">
        <v>3.5278853267489079</v>
      </c>
      <c r="E26">
        <v>300</v>
      </c>
      <c r="F26">
        <v>0.1</v>
      </c>
      <c r="G26" s="3"/>
      <c r="H26" s="3"/>
      <c r="I26" s="4">
        <v>132</v>
      </c>
      <c r="J26" s="6">
        <v>2.1105999999999998</v>
      </c>
      <c r="K26" s="7">
        <v>1848.7</v>
      </c>
      <c r="L26" s="8">
        <v>3.633</v>
      </c>
      <c r="M26" s="4">
        <v>300</v>
      </c>
      <c r="N26" s="4">
        <v>0.1</v>
      </c>
    </row>
    <row r="27" spans="1:26" ht="15.75">
      <c r="B27">
        <v>2.149257697978654</v>
      </c>
      <c r="C27">
        <v>2091.1994273423252</v>
      </c>
      <c r="D27">
        <v>3.5373953722650802</v>
      </c>
      <c r="E27">
        <v>300</v>
      </c>
      <c r="F27">
        <v>0.1</v>
      </c>
      <c r="G27" s="3"/>
      <c r="H27" s="3"/>
      <c r="I27" s="4">
        <v>144</v>
      </c>
      <c r="J27" s="6">
        <v>2.2050999999999998</v>
      </c>
      <c r="K27" s="7">
        <v>2128.9</v>
      </c>
      <c r="L27" s="8">
        <v>3.4649999999999999</v>
      </c>
      <c r="M27" s="4">
        <v>300</v>
      </c>
      <c r="N27" s="4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0.10328278232559139</v>
      </c>
      <c r="T31">
        <f t="shared" ref="T31:T38" si="2">ABS((K3-C3)/K3)</f>
        <v>5.625366103266323E-2</v>
      </c>
      <c r="U31">
        <f t="shared" ref="U31:U42" si="3">ABS((L3-D3)/L3)</f>
        <v>0.36633221430080964</v>
      </c>
      <c r="X31">
        <f t="shared" ref="X31:X42" si="4">ABS((J16-B16)/J16)</f>
        <v>0.25782911066251701</v>
      </c>
      <c r="Y31">
        <f t="shared" si="0"/>
        <v>0.10135225227835302</v>
      </c>
      <c r="Z31">
        <f t="shared" si="0"/>
        <v>0.44404886085253814</v>
      </c>
    </row>
    <row r="32" spans="1:26">
      <c r="S32">
        <f t="shared" si="1"/>
        <v>3.6466182356948922E-2</v>
      </c>
      <c r="T32">
        <f t="shared" si="2"/>
        <v>7.2142339717644416E-2</v>
      </c>
      <c r="U32">
        <f t="shared" si="3"/>
        <v>3.7631652019598505E-2</v>
      </c>
      <c r="X32">
        <f t="shared" si="4"/>
        <v>5.6408912800848331E-2</v>
      </c>
      <c r="Y32">
        <f t="shared" si="0"/>
        <v>7.2396001099747004E-2</v>
      </c>
      <c r="Z32">
        <f t="shared" si="0"/>
        <v>1.5799887507436626E-2</v>
      </c>
    </row>
    <row r="33" spans="18:26">
      <c r="S33">
        <f t="shared" si="1"/>
        <v>2.0523485726409711E-2</v>
      </c>
      <c r="T33">
        <f t="shared" si="2"/>
        <v>1.0055407542389658E-2</v>
      </c>
      <c r="U33">
        <f t="shared" si="3"/>
        <v>3.5861642245456432E-2</v>
      </c>
      <c r="X33">
        <f t="shared" si="4"/>
        <v>3.7627469946825649E-2</v>
      </c>
      <c r="Y33">
        <f t="shared" si="0"/>
        <v>8.6070834722020803E-2</v>
      </c>
      <c r="Z33">
        <f t="shared" si="0"/>
        <v>0.10937714386577042</v>
      </c>
    </row>
    <row r="34" spans="18:26">
      <c r="S34">
        <f t="shared" si="1"/>
        <v>2.2001646831006475E-2</v>
      </c>
      <c r="T34">
        <f t="shared" si="2"/>
        <v>0.16428170202082712</v>
      </c>
      <c r="U34">
        <f t="shared" si="3"/>
        <v>3.3917240091396975E-2</v>
      </c>
      <c r="X34">
        <f t="shared" si="4"/>
        <v>2.1043602213007922E-2</v>
      </c>
      <c r="Y34">
        <f t="shared" si="0"/>
        <v>0.17165951466744958</v>
      </c>
      <c r="Z34">
        <f t="shared" si="0"/>
        <v>8.816784887466407E-2</v>
      </c>
    </row>
    <row r="35" spans="18:26">
      <c r="S35">
        <f t="shared" si="1"/>
        <v>1.4636467276116118E-2</v>
      </c>
      <c r="T35">
        <f>ABS((K7-C7)/K7)</f>
        <v>9.6489704273385712E-2</v>
      </c>
      <c r="U35">
        <f t="shared" si="3"/>
        <v>3.3574421685734948E-2</v>
      </c>
      <c r="X35">
        <f t="shared" si="4"/>
        <v>9.6959418737512126E-2</v>
      </c>
      <c r="Y35">
        <f t="shared" si="0"/>
        <v>0.35876836137018991</v>
      </c>
      <c r="Z35">
        <f t="shared" si="0"/>
        <v>3.6076809466190983E-2</v>
      </c>
    </row>
    <row r="36" spans="18:26">
      <c r="S36">
        <f t="shared" si="1"/>
        <v>2.5052995443687706E-2</v>
      </c>
      <c r="T36">
        <f t="shared" si="2"/>
        <v>0.33728562530890849</v>
      </c>
      <c r="U36">
        <f t="shared" si="3"/>
        <v>4.1778721501299076E-2</v>
      </c>
      <c r="X36">
        <f t="shared" si="4"/>
        <v>2.2393345750511746E-3</v>
      </c>
      <c r="Y36">
        <f t="shared" si="0"/>
        <v>0.14076123856787917</v>
      </c>
      <c r="Z36">
        <f t="shared" si="0"/>
        <v>0.10129600758168086</v>
      </c>
    </row>
    <row r="37" spans="18:26">
      <c r="S37">
        <f t="shared" si="1"/>
        <v>8.2172902377157587E-5</v>
      </c>
      <c r="T37">
        <f t="shared" si="2"/>
        <v>1.0757900696790732E-2</v>
      </c>
      <c r="U37">
        <f t="shared" si="3"/>
        <v>2.9196881783977103E-2</v>
      </c>
      <c r="X37">
        <f t="shared" si="4"/>
        <v>1.6085306259571382E-2</v>
      </c>
      <c r="Y37">
        <f t="shared" si="0"/>
        <v>1.6377181124378856E-3</v>
      </c>
      <c r="Z37">
        <f t="shared" si="0"/>
        <v>8.8514329246415682E-2</v>
      </c>
    </row>
    <row r="38" spans="18:26">
      <c r="S38">
        <f t="shared" si="1"/>
        <v>4.2727448644651174E-2</v>
      </c>
      <c r="T38">
        <f t="shared" si="2"/>
        <v>3.6638088737193306E-2</v>
      </c>
      <c r="U38">
        <f t="shared" si="3"/>
        <v>3.311233903234507E-3</v>
      </c>
      <c r="X38">
        <f t="shared" si="4"/>
        <v>3.3765990354611357E-2</v>
      </c>
      <c r="Y38">
        <f t="shared" si="0"/>
        <v>3.7732695735251523E-2</v>
      </c>
      <c r="Z38">
        <f t="shared" si="0"/>
        <v>3.0128763412128078E-3</v>
      </c>
    </row>
    <row r="39" spans="18:26">
      <c r="S39">
        <f t="shared" si="1"/>
        <v>1.2659400549900871E-2</v>
      </c>
      <c r="T39">
        <f>ABS((K11-C11)/K11)</f>
        <v>2.611904385292468E-2</v>
      </c>
      <c r="U39">
        <f t="shared" si="3"/>
        <v>6.5912877044118426E-3</v>
      </c>
      <c r="X39">
        <f t="shared" si="4"/>
        <v>3.5678720241552796E-2</v>
      </c>
      <c r="Y39">
        <f t="shared" si="0"/>
        <v>8.1702481244775461E-3</v>
      </c>
      <c r="Z39">
        <f t="shared" si="0"/>
        <v>1.5256688444777062E-2</v>
      </c>
    </row>
    <row r="40" spans="18:26">
      <c r="S40">
        <f t="shared" si="1"/>
        <v>4.1975047417889596E-3</v>
      </c>
      <c r="T40">
        <f t="shared" ref="T40:T41" si="5">ABS((K12-C12)/K12)</f>
        <v>6.8456506390999466E-3</v>
      </c>
      <c r="U40">
        <f t="shared" si="3"/>
        <v>6.3040701225697245E-3</v>
      </c>
      <c r="X40">
        <f t="shared" si="4"/>
        <v>2.455584511957103E-2</v>
      </c>
      <c r="Y40">
        <f t="shared" si="0"/>
        <v>1.417837095381237E-2</v>
      </c>
      <c r="Z40">
        <f t="shared" si="0"/>
        <v>4.359799118541949E-3</v>
      </c>
    </row>
    <row r="41" spans="18:26">
      <c r="S41">
        <f t="shared" si="1"/>
        <v>9.8581373107710238E-4</v>
      </c>
      <c r="T41">
        <f t="shared" si="5"/>
        <v>7.8338143731597719E-3</v>
      </c>
      <c r="U41">
        <f t="shared" si="3"/>
        <v>4.4987345276665831E-3</v>
      </c>
      <c r="X41">
        <f t="shared" si="4"/>
        <v>3.9734682541338877E-2</v>
      </c>
      <c r="Y41">
        <f t="shared" si="0"/>
        <v>1.0229221082013329E-2</v>
      </c>
      <c r="Z41">
        <f t="shared" si="0"/>
        <v>2.8933298445112068E-2</v>
      </c>
    </row>
    <row r="42" spans="18:26">
      <c r="S42">
        <f>ABS((J14-B14)/J14)</f>
        <v>2.3603382822655391E-2</v>
      </c>
      <c r="T42">
        <f>ABS((K14-C14)/K14)</f>
        <v>8.8119332038187493E-3</v>
      </c>
      <c r="U42">
        <f t="shared" si="3"/>
        <v>2.048907515842894E-3</v>
      </c>
      <c r="X42">
        <f t="shared" si="4"/>
        <v>2.5324158551242974E-2</v>
      </c>
      <c r="Y42">
        <f t="shared" si="0"/>
        <v>1.7708944834268828E-2</v>
      </c>
      <c r="Z42">
        <f t="shared" si="0"/>
        <v>2.0893325329027507E-2</v>
      </c>
    </row>
    <row r="43" spans="18:26">
      <c r="R43" t="s">
        <v>5</v>
      </c>
      <c r="S43">
        <f>( SUM(S31:S41)/12)*100</f>
        <v>2.3551325044129632</v>
      </c>
      <c r="T43">
        <f>( SUM(T31:T41)/12)*100</f>
        <v>6.8725244849582241</v>
      </c>
      <c r="U43">
        <f>( SUM(U31:U41)/12)*100</f>
        <v>4.9916508323846278</v>
      </c>
      <c r="X43">
        <f t="shared" ref="X43:Z43" si="6">( SUM(X31:X41)/12)*100</f>
        <v>5.1827366121033966</v>
      </c>
      <c r="Y43">
        <f t="shared" si="6"/>
        <v>8.3579704726135997</v>
      </c>
      <c r="Z43">
        <f t="shared" si="6"/>
        <v>7.7903629145361712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2020-04-11T19:06:03Z</dcterms:modified>
</cp:coreProperties>
</file>