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7EB01B1-0CF5-491E-9222-0A50F05C69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<sst xmlns="http://schemas.openxmlformats.org/spreadsheetml/2006/main" count="6" uniqueCount="6">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</sst>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0.29078071859388221</c:v>
                </c:pt>
                <c:pt idx="2">
                  <c:v>0.59599565101950058</c:v>
                </c:pt>
                <c:pt idx="3">
                  <c:v>0.92147852785366813</c:v>
                </c:pt>
                <c:pt idx="4">
                  <c:v>1.1732303156527939</c:v>
                </c:pt>
                <c:pt idx="5">
                  <c:v>1.392098141074714</c:v>
                </c:pt>
                <c:pt idx="6">
                  <c:v>1.596166929475294</c:v>
                </c:pt>
                <c:pt idx="7">
                  <c:v>1.7958163351370771</c:v>
                </c:pt>
                <c:pt idx="8">
                  <c:v>1.9971991616483129</c:v>
                </c:pt>
                <c:pt idx="9">
                  <c:v>2.1732355762685698</c:v>
                </c:pt>
                <c:pt idx="10">
                  <c:v>2.333905379616771</c:v>
                </c:pt>
                <c:pt idx="11">
                  <c:v>2.483598448257363</c:v>
                </c:pt>
                <c:pt idx="12">
                  <c:v>2.6169728754101298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2805.6113023930061</c:v>
                </c:pt>
                <c:pt idx="2">
                  <c:v>2310.9516681520622</c:v>
                </c:pt>
                <c:pt idx="3">
                  <c:v>2056.572543606831</c:v>
                </c:pt>
                <c:pt idx="4">
                  <c:v>2370.9837078951559</c:v>
                </c:pt>
                <c:pt idx="5">
                  <c:v>2589.874659687307</c:v>
                </c:pt>
                <c:pt idx="6">
                  <c:v>4390.6090441363604</c:v>
                </c:pt>
                <c:pt idx="7">
                  <c:v>6712.2327153891474</c:v>
                </c:pt>
                <c:pt idx="8">
                  <c:v>8895.3781066953525</c:v>
                </c:pt>
                <c:pt idx="9">
                  <c:v>11217.883299343161</c:v>
                </c:pt>
                <c:pt idx="10">
                  <c:v>13302.454590721471</c:v>
                </c:pt>
                <c:pt idx="11">
                  <c:v>15237.589295905949</c:v>
                </c:pt>
                <c:pt idx="12">
                  <c:v>17124.59491844556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0.53541443296715796</c:v>
                </c:pt>
                <c:pt idx="2">
                  <c:v>1.0708766545292741</c:v>
                </c:pt>
                <c:pt idx="3">
                  <c:v>1.5241727770375899</c:v>
                </c:pt>
                <c:pt idx="4">
                  <c:v>1.9388259882163761</c:v>
                </c:pt>
                <c:pt idx="5">
                  <c:v>2.3870960660365959</c:v>
                </c:pt>
                <c:pt idx="6">
                  <c:v>2.723637214861943</c:v>
                </c:pt>
                <c:pt idx="7">
                  <c:v>3.0870680482690709</c:v>
                </c:pt>
                <c:pt idx="8">
                  <c:v>3.4052955745256011</c:v>
                </c:pt>
                <c:pt idx="9">
                  <c:v>3.6739658707497829</c:v>
                </c:pt>
                <c:pt idx="10">
                  <c:v>3.9286790174094119</c:v>
                </c:pt>
                <c:pt idx="11">
                  <c:v>4.1463862668691567</c:v>
                </c:pt>
                <c:pt idx="12">
                  <c:v>4.3192697661227353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0.1909967235806129</c:v>
                </c:pt>
                <c:pt idx="2">
                  <c:v>0.34309436299357809</c:v>
                </c:pt>
                <c:pt idx="3">
                  <c:v>0.51165085295368862</c:v>
                </c:pt>
                <c:pt idx="4">
                  <c:v>0.69399239405072244</c:v>
                </c:pt>
                <c:pt idx="5">
                  <c:v>0.89541856763754946</c:v>
                </c:pt>
                <c:pt idx="6">
                  <c:v>1.059534439170315</c:v>
                </c:pt>
                <c:pt idx="7">
                  <c:v>1.226826432663529</c:v>
                </c:pt>
                <c:pt idx="8">
                  <c:v>1.3922263214421831</c:v>
                </c:pt>
                <c:pt idx="9">
                  <c:v>1.5206745310261729</c:v>
                </c:pt>
                <c:pt idx="10">
                  <c:v>1.642277101398717</c:v>
                </c:pt>
                <c:pt idx="11">
                  <c:v>1.72662452656002</c:v>
                </c:pt>
                <c:pt idx="12">
                  <c:v>1.781370812733903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663.71019199606963</c:v>
                </c:pt>
                <c:pt idx="2">
                  <c:v>762.79289133119755</c:v>
                </c:pt>
                <c:pt idx="3">
                  <c:v>804.88572885909116</c:v>
                </c:pt>
                <c:pt idx="4">
                  <c:v>1066.2742594491581</c:v>
                </c:pt>
                <c:pt idx="5">
                  <c:v>877.14528237919421</c:v>
                </c:pt>
                <c:pt idx="6">
                  <c:v>1016.192745646384</c:v>
                </c:pt>
                <c:pt idx="7">
                  <c:v>1401.1207850054011</c:v>
                </c:pt>
                <c:pt idx="8">
                  <c:v>1715.211210928803</c:v>
                </c:pt>
                <c:pt idx="9">
                  <c:v>2489.996987404837</c:v>
                </c:pt>
                <c:pt idx="10">
                  <c:v>3190.6206081988489</c:v>
                </c:pt>
                <c:pt idx="11">
                  <c:v>3769.8149750216921</c:v>
                </c:pt>
                <c:pt idx="12">
                  <c:v>4299.0377318425972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0.35204203302942721</c:v>
                </c:pt>
                <c:pt idx="2">
                  <c:v>0.56730988464995025</c:v>
                </c:pt>
                <c:pt idx="3">
                  <c:v>0.88342175523345023</c:v>
                </c:pt>
                <c:pt idx="4">
                  <c:v>1.207217720784298</c:v>
                </c:pt>
                <c:pt idx="5">
                  <c:v>1.5971400083510141</c:v>
                </c:pt>
                <c:pt idx="6">
                  <c:v>1.8788132558786019</c:v>
                </c:pt>
                <c:pt idx="7">
                  <c:v>2.2239793714857599</c:v>
                </c:pt>
                <c:pt idx="8">
                  <c:v>2.5367050084193741</c:v>
                </c:pt>
                <c:pt idx="9">
                  <c:v>2.7421252740368871</c:v>
                </c:pt>
                <c:pt idx="10">
                  <c:v>2.9305931478046938</c:v>
                </c:pt>
                <c:pt idx="11">
                  <c:v>3.0008834908370718</c:v>
                </c:pt>
                <c:pt idx="12">
                  <c:v>2.9904760706803279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0.29078071859388221</v>
      </c>
      <c r="C3">
        <v>2805.6113023930061</v>
      </c>
      <c r="D3">
        <v>0.53541443296715796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0.59599565101950058</v>
      </c>
      <c r="C4">
        <v>2310.9516681520622</v>
      </c>
      <c r="D4">
        <v>1.0708766545292741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0.92147852785366813</v>
      </c>
      <c r="C5">
        <v>2056.572543606831</v>
      </c>
      <c r="D5">
        <v>1.5241727770375899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1.1732303156527939</v>
      </c>
      <c r="C6">
        <v>2370.9837078951559</v>
      </c>
      <c r="D6">
        <v>1.9388259882163761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1.392098141074714</v>
      </c>
      <c r="C7">
        <v>2589.874659687307</v>
      </c>
      <c r="D7">
        <v>2.3870960660365959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1.596166929475294</v>
      </c>
      <c r="C8">
        <v>4390.6090441363604</v>
      </c>
      <c r="D8">
        <v>2.723637214861943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1.7958163351370771</v>
      </c>
      <c r="C9">
        <v>6712.2327153891474</v>
      </c>
      <c r="D9">
        <v>3.0870680482690709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1.9971991616483129</v>
      </c>
      <c r="C10">
        <v>8895.3781066953525</v>
      </c>
      <c r="D10">
        <v>3.4052955745256011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2.1732355762685698</v>
      </c>
      <c r="C11">
        <v>11217.883299343161</v>
      </c>
      <c r="D11">
        <v>3.6739658707497829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2.333905379616771</v>
      </c>
      <c r="C12">
        <v>13302.454590721471</v>
      </c>
      <c r="D12">
        <v>3.9286790174094119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2.483598448257363</v>
      </c>
      <c r="C13">
        <v>15237.589295905949</v>
      </c>
      <c r="D13">
        <v>4.1463862668691567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2.6169728754101298</v>
      </c>
      <c r="C14">
        <v>17124.59491844556</v>
      </c>
      <c r="D14">
        <v>4.3192697661227353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0.1909967235806129</v>
      </c>
      <c r="C16">
        <v>663.71019199606963</v>
      </c>
      <c r="D16">
        <v>0.35204203302942721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0.34309436299357809</v>
      </c>
      <c r="C17">
        <v>762.79289133119755</v>
      </c>
      <c r="D17">
        <v>0.56730988464995025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0.51165085295368862</v>
      </c>
      <c r="C18">
        <v>804.88572885909116</v>
      </c>
      <c r="D18">
        <v>0.88342175523345023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0.69399239405072244</v>
      </c>
      <c r="C19">
        <v>1066.2742594491581</v>
      </c>
      <c r="D19">
        <v>1.207217720784298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0.89541856763754946</v>
      </c>
      <c r="C20">
        <v>877.14528237919421</v>
      </c>
      <c r="D20">
        <v>1.5971400083510141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1.059534439170315</v>
      </c>
      <c r="C21">
        <v>1016.192745646384</v>
      </c>
      <c r="D21">
        <v>1.8788132558786019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1.226826432663529</v>
      </c>
      <c r="C22">
        <v>1401.1207850054011</v>
      </c>
      <c r="D22">
        <v>2.2239793714857599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1.3922263214421831</v>
      </c>
      <c r="C23">
        <v>1715.211210928803</v>
      </c>
      <c r="D23">
        <v>2.5367050084193741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1.5206745310261729</v>
      </c>
      <c r="C24">
        <v>2489.996987404837</v>
      </c>
      <c r="D24">
        <v>2.7421252740368871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1.642277101398717</v>
      </c>
      <c r="C25">
        <v>3190.6206081988489</v>
      </c>
      <c r="D25">
        <v>2.9305931478046938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1.72662452656002</v>
      </c>
      <c r="C26">
        <v>3769.8149750216921</v>
      </c>
      <c r="D26">
        <v>3.0008834908370718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1.781370812733903</v>
      </c>
      <c r="C27">
        <v>4299.0377318425972</v>
      </c>
      <c r="D27">
        <v>2.9904760706803279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0.23699627763347619</v>
      </c>
      <c r="T31">
        <f t="shared" ref="T31:T38" si="2">ABS((K3-C3)/K3)</f>
        <v>3.9904854572177503E-2</v>
      </c>
      <c r="U31">
        <f t="shared" ref="U31:U42" si="3">ABS((L3-D3)/L3)</f>
        <v>0.30465658056213252</v>
      </c>
      <c r="X31">
        <f t="shared" ref="X31:X42" si="4">ABS((J16-B16)/J16)</f>
        <v>2.0281643058829554E-2</v>
      </c>
      <c r="Y31">
        <f t="shared" si="0"/>
        <v>0.12623724065814954</v>
      </c>
      <c r="Z31">
        <f t="shared" si="0"/>
        <v>0.11768914027712482</v>
      </c>
    </row>
    <row r="32" spans="1:26">
      <c r="S32">
        <f t="shared" si="1"/>
        <v>0.13322331148996425</v>
      </c>
      <c r="T32">
        <f t="shared" si="2"/>
        <v>4.4397900959318018E-2</v>
      </c>
      <c r="U32">
        <f t="shared" si="3"/>
        <v>0.20675803368201928</v>
      </c>
      <c r="X32">
        <f t="shared" si="4"/>
        <v>2.3206631422088859E-3</v>
      </c>
      <c r="Y32">
        <f t="shared" si="0"/>
        <v>0.2319006642945696</v>
      </c>
      <c r="Z32">
        <f t="shared" si="0"/>
        <v>0.15578886212805029</v>
      </c>
    </row>
    <row r="33" spans="18:26">
      <c r="S33">
        <f t="shared" si="1"/>
        <v>6.172637424532313E-2</v>
      </c>
      <c r="T33">
        <f t="shared" si="2"/>
        <v>0.1182779722579986</v>
      </c>
      <c r="U33">
        <f t="shared" si="3"/>
        <v>0.21027317251938343</v>
      </c>
      <c r="X33">
        <f t="shared" si="4"/>
        <v>4.2058763653133657E-2</v>
      </c>
      <c r="Y33">
        <f t="shared" si="0"/>
        <v>0.38439237849860886</v>
      </c>
      <c r="Z33">
        <f t="shared" si="0"/>
        <v>0.14147545652725918</v>
      </c>
    </row>
    <row r="34" spans="18:26">
      <c r="S34">
        <f t="shared" si="1"/>
        <v>8.6055686178395388E-2</v>
      </c>
      <c r="T34">
        <f t="shared" si="2"/>
        <v>8.8377713394458796E-2</v>
      </c>
      <c r="U34">
        <f t="shared" si="3"/>
        <v>0.17496766458877616</v>
      </c>
      <c r="X34">
        <f t="shared" si="4"/>
        <v>3.169115424577144E-3</v>
      </c>
      <c r="Y34">
        <f t="shared" si="0"/>
        <v>1.2999876174485721</v>
      </c>
      <c r="Z34">
        <f t="shared" si="0"/>
        <v>0.16806717608414448</v>
      </c>
    </row>
    <row r="35" spans="18:26">
      <c r="S35">
        <f t="shared" si="1"/>
        <v>7.1501273211022551E-2</v>
      </c>
      <c r="T35">
        <f>ABS((K7-C7)/K7)</f>
        <v>0.1020837027069622</v>
      </c>
      <c r="U35">
        <f t="shared" si="3"/>
        <v>0.156503156877528</v>
      </c>
      <c r="X35">
        <f t="shared" si="4"/>
        <v>8.3408160878749651E-2</v>
      </c>
      <c r="Y35">
        <f t="shared" si="0"/>
        <v>1.0889385148349471</v>
      </c>
      <c r="Z35">
        <f t="shared" si="0"/>
        <v>0.12581280331088443</v>
      </c>
    </row>
    <row r="36" spans="18:26">
      <c r="S36">
        <f t="shared" si="1"/>
        <v>4.9391382600622952E-2</v>
      </c>
      <c r="T36">
        <f t="shared" si="2"/>
        <v>0.27038307127809436</v>
      </c>
      <c r="U36">
        <f t="shared" si="3"/>
        <v>0.12423240679680286</v>
      </c>
      <c r="X36">
        <f t="shared" si="4"/>
        <v>8.6844403024808337E-2</v>
      </c>
      <c r="Y36">
        <f t="shared" si="0"/>
        <v>0.72910114964502959</v>
      </c>
      <c r="Z36">
        <f t="shared" si="0"/>
        <v>0.20825400089397297</v>
      </c>
    </row>
    <row r="37" spans="18:26">
      <c r="S37">
        <f t="shared" si="1"/>
        <v>5.7413219012661637E-2</v>
      </c>
      <c r="T37">
        <f t="shared" si="2"/>
        <v>5.0508210393151773E-2</v>
      </c>
      <c r="U37">
        <f t="shared" si="3"/>
        <v>0.1051976671683853</v>
      </c>
      <c r="X37">
        <f t="shared" si="4"/>
        <v>7.9097408299407798E-2</v>
      </c>
      <c r="Y37">
        <f t="shared" si="0"/>
        <v>0.62977874259090505</v>
      </c>
      <c r="Z37">
        <f t="shared" si="0"/>
        <v>0.24890936457758867</v>
      </c>
    </row>
    <row r="38" spans="18:26">
      <c r="S38">
        <f t="shared" si="1"/>
        <v>7.9970903976270019E-2</v>
      </c>
      <c r="T38">
        <f t="shared" si="2"/>
        <v>6.753803510488933E-2</v>
      </c>
      <c r="U38">
        <f t="shared" si="3"/>
        <v>7.4647941704999748E-2</v>
      </c>
      <c r="X38">
        <f t="shared" si="4"/>
        <v>0.11362684061744249</v>
      </c>
      <c r="Y38">
        <f t="shared" si="0"/>
        <v>0.57416594248238173</v>
      </c>
      <c r="Z38">
        <f t="shared" si="0"/>
        <v>0.22067434457162094</v>
      </c>
    </row>
    <row r="39" spans="18:26">
      <c r="S39">
        <f t="shared" si="1"/>
        <v>6.4591066040300585E-2</v>
      </c>
      <c r="T39">
        <f>ABS((K11-C11)/K11)</f>
        <v>6.137487220822388E-2</v>
      </c>
      <c r="U39">
        <f t="shared" si="3"/>
        <v>7.6892997299049526E-2</v>
      </c>
      <c r="X39">
        <f t="shared" si="4"/>
        <v>0.14970111215266557</v>
      </c>
      <c r="Y39">
        <f t="shared" si="0"/>
        <v>0.81433764748239346</v>
      </c>
      <c r="Z39">
        <f t="shared" si="0"/>
        <v>0.1989116932407575</v>
      </c>
    </row>
    <row r="40" spans="18:26">
      <c r="S40">
        <f t="shared" si="1"/>
        <v>5.9856846075822319E-2</v>
      </c>
      <c r="T40">
        <f t="shared" ref="T40:T41" si="5">ABS((K12-C12)/K12)</f>
        <v>0.11458637126820474</v>
      </c>
      <c r="U40">
        <f t="shared" si="3"/>
        <v>6.0124636983394208E-2</v>
      </c>
      <c r="X40">
        <f t="shared" si="4"/>
        <v>0.15940159625391975</v>
      </c>
      <c r="Y40">
        <f t="shared" si="0"/>
        <v>0.97818873346075319</v>
      </c>
      <c r="Z40">
        <f t="shared" si="0"/>
        <v>0.16933300799186685</v>
      </c>
    </row>
    <row r="41" spans="18:26">
      <c r="S41">
        <f t="shared" si="1"/>
        <v>6.0737293602086496E-2</v>
      </c>
      <c r="T41">
        <f t="shared" si="5"/>
        <v>0.13547861183707244</v>
      </c>
      <c r="U41">
        <f t="shared" si="3"/>
        <v>6.1903559531864986E-2</v>
      </c>
      <c r="X41">
        <f t="shared" si="4"/>
        <v>0.18192716452192736</v>
      </c>
      <c r="Y41">
        <f t="shared" si="0"/>
        <v>1.0391707551369569</v>
      </c>
      <c r="Z41">
        <f t="shared" si="0"/>
        <v>0.1739929835295701</v>
      </c>
    </row>
    <row r="42" spans="18:26">
      <c r="S42">
        <f>ABS((J14-B14)/J14)</f>
        <v>4.4935266811382865E-2</v>
      </c>
      <c r="T42">
        <f>ABS((K14-C14)/K14)</f>
        <v>0.13542660683709146</v>
      </c>
      <c r="U42">
        <f t="shared" si="3"/>
        <v>6.5093124215858181E-2</v>
      </c>
      <c r="X42">
        <f t="shared" si="4"/>
        <v>0.19215871718565911</v>
      </c>
      <c r="Y42">
        <f t="shared" si="0"/>
        <v>1.0193704409989182</v>
      </c>
      <c r="Z42">
        <f t="shared" si="0"/>
        <v>0.13694774294940026</v>
      </c>
    </row>
    <row r="43" spans="18:26">
      <c r="R43" t="s">
        <v>5</v>
      </c>
      <c r="S43">
        <f>( SUM(S31:S41)/12)*100</f>
        <v>8.0121969505495461</v>
      </c>
      <c r="T43">
        <f>( SUM(T31:T41)/12)*100</f>
        <v>9.1075942998379293</v>
      </c>
      <c r="U43">
        <f>( SUM(U31:U41)/12)*100</f>
        <v>12.96798181428613</v>
      </c>
      <c r="X43">
        <f t="shared" ref="X43:Z43" si="6">( SUM(X31:X41)/12)*100</f>
        <v>7.6819739252305839</v>
      </c>
      <c r="Y43">
        <f t="shared" si="6"/>
        <v>65.801661554443896</v>
      </c>
      <c r="Z43">
        <f t="shared" si="6"/>
        <v>16.074240276107002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2020-04-11T13:56:39Z</dcterms:modified>
</cp:coreProperties>
</file>