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8DD6F883-D1ED-49DF-8C39-50E45C26B3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<sst xmlns="http://schemas.openxmlformats.org/spreadsheetml/2006/main" count="6" uniqueCount="6">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</sst>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0.30547970706196331</c:v>
                </c:pt>
                <c:pt idx="2">
                  <c:v>0.63502412217419513</c:v>
                </c:pt>
                <c:pt idx="3">
                  <c:v>0.94509995965570437</c:v>
                </c:pt>
                <c:pt idx="4">
                  <c:v>1.238327236434035</c:v>
                </c:pt>
                <c:pt idx="5">
                  <c:v>1.506186014259302</c:v>
                </c:pt>
                <c:pt idx="6">
                  <c:v>1.713407438873144</c:v>
                </c:pt>
                <c:pt idx="7">
                  <c:v>1.889894813894295</c:v>
                </c:pt>
                <c:pt idx="8">
                  <c:v>2.0769925654269348</c:v>
                </c:pt>
                <c:pt idx="9">
                  <c:v>2.2496513136452112</c:v>
                </c:pt>
                <c:pt idx="10">
                  <c:v>2.4155884921015671</c:v>
                </c:pt>
                <c:pt idx="11">
                  <c:v>2.553901372277108</c:v>
                </c:pt>
                <c:pt idx="12">
                  <c:v>2.6712112078059538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2672.0750660859312</c:v>
                </c:pt>
                <c:pt idx="2">
                  <c:v>2340.492180669899</c:v>
                </c:pt>
                <c:pt idx="3">
                  <c:v>2195.0640603748229</c:v>
                </c:pt>
                <c:pt idx="4">
                  <c:v>2260.1491294138582</c:v>
                </c:pt>
                <c:pt idx="5">
                  <c:v>2069.6137400691368</c:v>
                </c:pt>
                <c:pt idx="6">
                  <c:v>3680.3951553154852</c:v>
                </c:pt>
                <c:pt idx="7">
                  <c:v>6164.5332650375394</c:v>
                </c:pt>
                <c:pt idx="8">
                  <c:v>8287.4358456751306</c:v>
                </c:pt>
                <c:pt idx="9">
                  <c:v>10723.055277460629</c:v>
                </c:pt>
                <c:pt idx="10">
                  <c:v>12682.42151156072</c:v>
                </c:pt>
                <c:pt idx="11">
                  <c:v>14443.55514466647</c:v>
                </c:pt>
                <c:pt idx="12">
                  <c:v>16457.273803907949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0.61212326984202914</c:v>
                </c:pt>
                <c:pt idx="2">
                  <c:v>1.1693283295265049</c:v>
                </c:pt>
                <c:pt idx="3">
                  <c:v>1.65252430945776</c:v>
                </c:pt>
                <c:pt idx="4">
                  <c:v>2.0399110348878891</c:v>
                </c:pt>
                <c:pt idx="5">
                  <c:v>2.4726008512947089</c:v>
                </c:pt>
                <c:pt idx="6">
                  <c:v>2.7406936475971002</c:v>
                </c:pt>
                <c:pt idx="7">
                  <c:v>3.0552082160394511</c:v>
                </c:pt>
                <c:pt idx="8">
                  <c:v>3.4288668504901518</c:v>
                </c:pt>
                <c:pt idx="9">
                  <c:v>3.6570652217084958</c:v>
                </c:pt>
                <c:pt idx="10">
                  <c:v>3.9374381124092319</c:v>
                </c:pt>
                <c:pt idx="11">
                  <c:v>4.180958195522912</c:v>
                </c:pt>
                <c:pt idx="12">
                  <c:v>4.2988791510286744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0.192762034450324</c:v>
                </c:pt>
                <c:pt idx="2">
                  <c:v>0.33015290140857001</c:v>
                </c:pt>
                <c:pt idx="3">
                  <c:v>0.48982212192434682</c:v>
                </c:pt>
                <c:pt idx="4">
                  <c:v>0.67418788874664493</c:v>
                </c:pt>
                <c:pt idx="5">
                  <c:v>0.86179179401043493</c:v>
                </c:pt>
                <c:pt idx="6">
                  <c:v>1.040740976430707</c:v>
                </c:pt>
                <c:pt idx="7">
                  <c:v>1.216914510840589</c:v>
                </c:pt>
                <c:pt idx="8">
                  <c:v>1.377005915331655</c:v>
                </c:pt>
                <c:pt idx="9">
                  <c:v>1.5272108054186671</c:v>
                </c:pt>
                <c:pt idx="10">
                  <c:v>1.6751239438896419</c:v>
                </c:pt>
                <c:pt idx="11">
                  <c:v>1.7805149147531161</c:v>
                </c:pt>
                <c:pt idx="12">
                  <c:v>1.826528005768185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623.90987011459447</c:v>
                </c:pt>
                <c:pt idx="2">
                  <c:v>529.36790963143449</c:v>
                </c:pt>
                <c:pt idx="3">
                  <c:v>561.45600116208152</c:v>
                </c:pt>
                <c:pt idx="4">
                  <c:v>718.90493717677145</c:v>
                </c:pt>
                <c:pt idx="5">
                  <c:v>569.7213779152712</c:v>
                </c:pt>
                <c:pt idx="6">
                  <c:v>755.5393677530592</c:v>
                </c:pt>
                <c:pt idx="7">
                  <c:v>1010.209956923556</c:v>
                </c:pt>
                <c:pt idx="8">
                  <c:v>1173.606807727745</c:v>
                </c:pt>
                <c:pt idx="9">
                  <c:v>1692.8390735898449</c:v>
                </c:pt>
                <c:pt idx="10">
                  <c:v>2153.7838873151941</c:v>
                </c:pt>
                <c:pt idx="11">
                  <c:v>2400.967144821695</c:v>
                </c:pt>
                <c:pt idx="12">
                  <c:v>2872.7634792831109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0.27760691829241591</c:v>
                </c:pt>
                <c:pt idx="2">
                  <c:v>0.42885945576616452</c:v>
                </c:pt>
                <c:pt idx="3">
                  <c:v>0.67968670928729025</c:v>
                </c:pt>
                <c:pt idx="4">
                  <c:v>0.99976278644906302</c:v>
                </c:pt>
                <c:pt idx="5">
                  <c:v>1.399516865711609</c:v>
                </c:pt>
                <c:pt idx="6">
                  <c:v>1.7205262877133289</c:v>
                </c:pt>
                <c:pt idx="7">
                  <c:v>2.0399597340016959</c:v>
                </c:pt>
                <c:pt idx="8">
                  <c:v>2.3657601575446812</c:v>
                </c:pt>
                <c:pt idx="9">
                  <c:v>2.6039274718059731</c:v>
                </c:pt>
                <c:pt idx="10">
                  <c:v>2.8169646037577949</c:v>
                </c:pt>
                <c:pt idx="11">
                  <c:v>2.9454609790236321</c:v>
                </c:pt>
                <c:pt idx="12">
                  <c:v>2.880819692061805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B16" sqref="B16:F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0.30547970706196331</v>
      </c>
      <c r="C3">
        <v>2672.0750660859312</v>
      </c>
      <c r="D3">
        <v>0.61212326984202914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0.63502412217419513</v>
      </c>
      <c r="C4">
        <v>2340.492180669899</v>
      </c>
      <c r="D4">
        <v>1.1693283295265049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0.94509995965570437</v>
      </c>
      <c r="C5">
        <v>2195.0640603748229</v>
      </c>
      <c r="D5">
        <v>1.65252430945776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1.238327236434035</v>
      </c>
      <c r="C6">
        <v>2260.1491294138582</v>
      </c>
      <c r="D6">
        <v>2.0399110348878891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1.506186014259302</v>
      </c>
      <c r="C7">
        <v>2069.6137400691368</v>
      </c>
      <c r="D7">
        <v>2.4726008512947089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1.713407438873144</v>
      </c>
      <c r="C8">
        <v>3680.3951553154852</v>
      </c>
      <c r="D8">
        <v>2.7406936475971002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1.889894813894295</v>
      </c>
      <c r="C9">
        <v>6164.5332650375394</v>
      </c>
      <c r="D9">
        <v>3.0552082160394511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2.0769925654269348</v>
      </c>
      <c r="C10">
        <v>8287.4358456751306</v>
      </c>
      <c r="D10">
        <v>3.4288668504901518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2.2496513136452112</v>
      </c>
      <c r="C11">
        <v>10723.055277460629</v>
      </c>
      <c r="D11">
        <v>3.6570652217084958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2.4155884921015671</v>
      </c>
      <c r="C12">
        <v>12682.42151156072</v>
      </c>
      <c r="D12">
        <v>3.9374381124092319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2.553901372277108</v>
      </c>
      <c r="C13">
        <v>14443.55514466647</v>
      </c>
      <c r="D13">
        <v>4.180958195522912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2.6712112078059538</v>
      </c>
      <c r="C14">
        <v>16457.273803907949</v>
      </c>
      <c r="D14">
        <v>4.2988791510286744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0.192762034450324</v>
      </c>
      <c r="C16">
        <v>623.90987011459447</v>
      </c>
      <c r="D16">
        <v>0.27760691829241591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0.33015290140857001</v>
      </c>
      <c r="C17">
        <v>529.36790963143449</v>
      </c>
      <c r="D17">
        <v>0.42885945576616452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0.48982212192434682</v>
      </c>
      <c r="C18">
        <v>561.45600116208152</v>
      </c>
      <c r="D18">
        <v>0.67968670928729025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0.67418788874664493</v>
      </c>
      <c r="C19">
        <v>718.90493717677145</v>
      </c>
      <c r="D19">
        <v>0.99976278644906302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0.86179179401043493</v>
      </c>
      <c r="C20">
        <v>569.7213779152712</v>
      </c>
      <c r="D20">
        <v>1.399516865711609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1.040740976430707</v>
      </c>
      <c r="C21">
        <v>755.5393677530592</v>
      </c>
      <c r="D21">
        <v>1.7205262877133289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1.216914510840589</v>
      </c>
      <c r="C22">
        <v>1010.209956923556</v>
      </c>
      <c r="D22">
        <v>2.0399597340016959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1.377005915331655</v>
      </c>
      <c r="C23">
        <v>1173.606807727745</v>
      </c>
      <c r="D23">
        <v>2.3657601575446812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1.5272108054186671</v>
      </c>
      <c r="C24">
        <v>1692.8390735898449</v>
      </c>
      <c r="D24">
        <v>2.6039274718059731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1.6751239438896419</v>
      </c>
      <c r="C25">
        <v>2153.7838873151941</v>
      </c>
      <c r="D25">
        <v>2.8169646037577949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1.7805149147531161</v>
      </c>
      <c r="C26">
        <v>2400.967144821695</v>
      </c>
      <c r="D26">
        <v>2.9454609790236321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1.826528005768185</v>
      </c>
      <c r="C27">
        <v>2872.7634792831109</v>
      </c>
      <c r="D27">
        <v>2.880819692061805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0.1984263787405843</v>
      </c>
      <c r="T31">
        <f t="shared" ref="T31:T38" si="2">ABS((K3-C3)/K3)</f>
        <v>9.5905906017786126E-3</v>
      </c>
      <c r="U31">
        <f t="shared" ref="U31:U42" si="3">ABS((L3-D3)/L3)</f>
        <v>0.20503471449087127</v>
      </c>
      <c r="X31">
        <f t="shared" ref="X31:X42" si="4">ABS((J16-B16)/J16)</f>
        <v>2.9711722491046973E-2</v>
      </c>
      <c r="Y31">
        <f t="shared" si="0"/>
        <v>0.17863366230306155</v>
      </c>
      <c r="Z31">
        <f t="shared" si="0"/>
        <v>0.3042433125503361</v>
      </c>
    </row>
    <row r="32" spans="1:26">
      <c r="S32">
        <f t="shared" si="1"/>
        <v>7.6462882236481761E-2</v>
      </c>
      <c r="T32">
        <f t="shared" si="2"/>
        <v>3.218259755950461E-2</v>
      </c>
      <c r="U32">
        <f t="shared" si="3"/>
        <v>0.13383086701740385</v>
      </c>
      <c r="X32">
        <f t="shared" si="4"/>
        <v>3.5486703451446056E-2</v>
      </c>
      <c r="Y32">
        <f t="shared" si="0"/>
        <v>0.14507766532391078</v>
      </c>
      <c r="Z32">
        <f t="shared" si="0"/>
        <v>0.36181628606225524</v>
      </c>
    </row>
    <row r="33" spans="18:26">
      <c r="S33">
        <f t="shared" si="1"/>
        <v>3.7674412324911519E-2</v>
      </c>
      <c r="T33">
        <f t="shared" si="2"/>
        <v>5.8901987020162021E-2</v>
      </c>
      <c r="U33">
        <f t="shared" si="3"/>
        <v>0.1437697878457202</v>
      </c>
      <c r="X33">
        <f t="shared" si="4"/>
        <v>2.3989370176235674E-3</v>
      </c>
      <c r="Y33">
        <f t="shared" si="0"/>
        <v>3.4303403573991156E-2</v>
      </c>
      <c r="Z33">
        <f t="shared" si="0"/>
        <v>0.33946869845744382</v>
      </c>
    </row>
    <row r="34" spans="18:26">
      <c r="S34">
        <f t="shared" si="1"/>
        <v>3.53453015236933E-2</v>
      </c>
      <c r="T34">
        <f t="shared" si="2"/>
        <v>0.13099262952974497</v>
      </c>
      <c r="U34">
        <f t="shared" si="3"/>
        <v>0.13195275111153662</v>
      </c>
      <c r="X34">
        <f t="shared" si="4"/>
        <v>2.5458385737720506E-2</v>
      </c>
      <c r="Y34">
        <f t="shared" si="0"/>
        <v>0.55070089986361392</v>
      </c>
      <c r="Z34">
        <f t="shared" si="0"/>
        <v>0.3110310892088326</v>
      </c>
    </row>
    <row r="35" spans="18:26">
      <c r="S35">
        <f t="shared" si="1"/>
        <v>4.5928194886292999E-3</v>
      </c>
      <c r="T35">
        <f>ABS((K7-C7)/K7)</f>
        <v>0.11930580682851052</v>
      </c>
      <c r="U35">
        <f t="shared" si="3"/>
        <v>0.12628945183932552</v>
      </c>
      <c r="X35">
        <f t="shared" si="4"/>
        <v>0.11783008085737032</v>
      </c>
      <c r="Y35">
        <f t="shared" si="0"/>
        <v>0.35680251944575192</v>
      </c>
      <c r="Z35">
        <f t="shared" si="0"/>
        <v>0.23398091641400706</v>
      </c>
    </row>
    <row r="36" spans="18:26">
      <c r="S36">
        <f t="shared" si="1"/>
        <v>2.0432040303224295E-2</v>
      </c>
      <c r="T36">
        <f t="shared" si="2"/>
        <v>6.4889097144923691E-2</v>
      </c>
      <c r="U36">
        <f t="shared" si="3"/>
        <v>0.11874802328067514</v>
      </c>
      <c r="X36">
        <f t="shared" si="4"/>
        <v>0.10304147510927618</v>
      </c>
      <c r="Y36">
        <f t="shared" si="0"/>
        <v>0.28558680917655122</v>
      </c>
      <c r="Z36">
        <f t="shared" si="0"/>
        <v>0.27495731659783856</v>
      </c>
    </row>
    <row r="37" spans="18:26">
      <c r="S37">
        <f t="shared" si="1"/>
        <v>8.0333750292383849E-3</v>
      </c>
      <c r="T37">
        <f t="shared" si="2"/>
        <v>3.5210326764096272E-2</v>
      </c>
      <c r="U37">
        <f t="shared" si="3"/>
        <v>0.11443240114798522</v>
      </c>
      <c r="X37">
        <f t="shared" si="4"/>
        <v>8.6537673892366801E-2</v>
      </c>
      <c r="Y37">
        <f t="shared" si="0"/>
        <v>0.17507264967262526</v>
      </c>
      <c r="Z37">
        <f t="shared" si="0"/>
        <v>0.31105716514633702</v>
      </c>
    </row>
    <row r="38" spans="18:26">
      <c r="S38">
        <f t="shared" si="1"/>
        <v>4.3213301351144769E-2</v>
      </c>
      <c r="T38">
        <f t="shared" si="2"/>
        <v>5.4213690938217382E-3</v>
      </c>
      <c r="U38">
        <f t="shared" si="3"/>
        <v>6.8242703671154439E-2</v>
      </c>
      <c r="X38">
        <f t="shared" si="4"/>
        <v>0.12331704632860829</v>
      </c>
      <c r="Y38">
        <f t="shared" si="0"/>
        <v>7.709875892781308E-2</v>
      </c>
      <c r="Z38">
        <f t="shared" si="0"/>
        <v>0.27319196388796285</v>
      </c>
    </row>
    <row r="39" spans="18:26">
      <c r="S39">
        <f t="shared" si="1"/>
        <v>3.170003286479961E-2</v>
      </c>
      <c r="T39">
        <f>ABS((K11-C11)/K11)</f>
        <v>1.4556946359291971E-2</v>
      </c>
      <c r="U39">
        <f t="shared" si="3"/>
        <v>8.1139391530528696E-2</v>
      </c>
      <c r="X39">
        <f t="shared" si="4"/>
        <v>0.14604629533735905</v>
      </c>
      <c r="Y39">
        <f t="shared" si="0"/>
        <v>0.2334881037524372</v>
      </c>
      <c r="Z39">
        <f t="shared" si="0"/>
        <v>0.23928499216886562</v>
      </c>
    </row>
    <row r="40" spans="18:26">
      <c r="S40">
        <f t="shared" si="1"/>
        <v>2.6953276092017246E-2</v>
      </c>
      <c r="T40">
        <f t="shared" ref="T40:T41" si="5">ABS((K12-C12)/K12)</f>
        <v>6.2635025367722266E-2</v>
      </c>
      <c r="U40">
        <f t="shared" si="3"/>
        <v>5.8029159710710002E-2</v>
      </c>
      <c r="X40">
        <f t="shared" si="4"/>
        <v>0.14258896253793216</v>
      </c>
      <c r="Y40">
        <f t="shared" si="0"/>
        <v>0.33534868083278191</v>
      </c>
      <c r="Z40">
        <f t="shared" si="0"/>
        <v>0.20154064519336881</v>
      </c>
    </row>
    <row r="41" spans="18:26">
      <c r="S41">
        <f t="shared" si="1"/>
        <v>3.4149696589854055E-2</v>
      </c>
      <c r="T41">
        <f t="shared" si="5"/>
        <v>7.6308570021935918E-2</v>
      </c>
      <c r="U41">
        <f t="shared" si="3"/>
        <v>5.4081856216535724E-2</v>
      </c>
      <c r="X41">
        <f t="shared" si="4"/>
        <v>0.156393956811752</v>
      </c>
      <c r="Y41">
        <f t="shared" si="0"/>
        <v>0.29873270126126195</v>
      </c>
      <c r="Z41">
        <f t="shared" si="0"/>
        <v>0.18924828543252625</v>
      </c>
    </row>
    <row r="42" spans="18:26">
      <c r="S42">
        <f>ABS((J14-B14)/J14)</f>
        <v>2.5140977407410753E-2</v>
      </c>
      <c r="T42">
        <f>ABS((K14-C14)/K14)</f>
        <v>9.1180646429931997E-2</v>
      </c>
      <c r="U42">
        <f t="shared" si="3"/>
        <v>6.9506677266520725E-2</v>
      </c>
      <c r="X42">
        <f t="shared" si="4"/>
        <v>0.17168019329364423</v>
      </c>
      <c r="Y42">
        <f t="shared" si="0"/>
        <v>0.34941212799244248</v>
      </c>
      <c r="Z42">
        <f t="shared" si="0"/>
        <v>0.16859460546556851</v>
      </c>
    </row>
    <row r="43" spans="18:26">
      <c r="R43" t="s">
        <v>5</v>
      </c>
      <c r="S43">
        <f>( SUM(S31:S41)/12)*100</f>
        <v>4.308195971204821</v>
      </c>
      <c r="T43">
        <f>( SUM(T31:T41)/12)*100</f>
        <v>5.0832912190957709</v>
      </c>
      <c r="U43">
        <f>( SUM(U31:U41)/12)*100</f>
        <v>10.296259232187056</v>
      </c>
      <c r="X43">
        <f t="shared" ref="X43:Z43" si="6">( SUM(X31:X41)/12)*100</f>
        <v>8.0734269964375152</v>
      </c>
      <c r="Y43">
        <f t="shared" si="6"/>
        <v>22.257048784448333</v>
      </c>
      <c r="Z43">
        <f t="shared" si="6"/>
        <v>25.331838925998117</v>
      </c>
    </row>
  </sheetData>
  <pageMargins left="0.75" right="0.75" top="1" bottom="1" header="0.5" footer="0.5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cp:lastPrinted>2020-04-11T17:21:12Z</cp:lastPrinted>
  <dcterms:created xsi:type="dcterms:W3CDTF">2020-02-09T18:13:37Z</dcterms:created>
  <dcterms:modified xsi:type="dcterms:W3CDTF">2020-04-11T17:24:02Z</dcterms:modified>
</cp:coreProperties>
</file>