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5CD46D96-A749-4C1A-A031-34E397787FA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<sst xmlns="http://schemas.openxmlformats.org/spreadsheetml/2006/main" count="6" uniqueCount="6">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</sst>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0.30101442312695892</c:v>
                </c:pt>
                <c:pt idx="2">
                  <c:v>0.61972566943513963</c:v>
                </c:pt>
                <c:pt idx="3">
                  <c:v>0.94947991163718748</c:v>
                </c:pt>
                <c:pt idx="4">
                  <c:v>1.2080863996947051</c:v>
                </c:pt>
                <c:pt idx="5">
                  <c:v>1.4296114592302831</c:v>
                </c:pt>
                <c:pt idx="6">
                  <c:v>1.6418583958924571</c:v>
                </c:pt>
                <c:pt idx="7">
                  <c:v>1.838395277197121</c:v>
                </c:pt>
                <c:pt idx="8">
                  <c:v>2.0436829406054109</c:v>
                </c:pt>
                <c:pt idx="9">
                  <c:v>2.219343096771544</c:v>
                </c:pt>
                <c:pt idx="10">
                  <c:v>2.368831446563552</c:v>
                </c:pt>
                <c:pt idx="11">
                  <c:v>2.5212446293348632</c:v>
                </c:pt>
                <c:pt idx="12">
                  <c:v>2.648259052905054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2804.234227496469</c:v>
                </c:pt>
                <c:pt idx="2">
                  <c:v>2327.1828112969229</c:v>
                </c:pt>
                <c:pt idx="3">
                  <c:v>2113.4654202418151</c:v>
                </c:pt>
                <c:pt idx="4">
                  <c:v>2580.1170858744558</c:v>
                </c:pt>
                <c:pt idx="5">
                  <c:v>2518.6851249901811</c:v>
                </c:pt>
                <c:pt idx="6">
                  <c:v>4554.0001674697469</c:v>
                </c:pt>
                <c:pt idx="7">
                  <c:v>7147.4202019771928</c:v>
                </c:pt>
                <c:pt idx="8">
                  <c:v>8992.0043574419906</c:v>
                </c:pt>
                <c:pt idx="9">
                  <c:v>11638.1264145599</c:v>
                </c:pt>
                <c:pt idx="10">
                  <c:v>13654.417599131461</c:v>
                </c:pt>
                <c:pt idx="11">
                  <c:v>15357.176849821401</c:v>
                </c:pt>
                <c:pt idx="12">
                  <c:v>17518.719239478811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0.55897888118433481</c:v>
                </c:pt>
                <c:pt idx="2">
                  <c:v>1.100950660641282</c:v>
                </c:pt>
                <c:pt idx="3">
                  <c:v>1.5478079705890131</c:v>
                </c:pt>
                <c:pt idx="4">
                  <c:v>1.978334049174121</c:v>
                </c:pt>
                <c:pt idx="5">
                  <c:v>2.4319374203143069</c:v>
                </c:pt>
                <c:pt idx="6">
                  <c:v>2.7484268735538411</c:v>
                </c:pt>
                <c:pt idx="7">
                  <c:v>3.1244160320648411</c:v>
                </c:pt>
                <c:pt idx="8">
                  <c:v>3.4511042478561009</c:v>
                </c:pt>
                <c:pt idx="9">
                  <c:v>3.707287910323847</c:v>
                </c:pt>
                <c:pt idx="10">
                  <c:v>3.9725001581576822</c:v>
                </c:pt>
                <c:pt idx="11">
                  <c:v>4.1959155689468801</c:v>
                </c:pt>
                <c:pt idx="12">
                  <c:v>4.3493394946098816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0.1930756318120106</c:v>
                </c:pt>
                <c:pt idx="2">
                  <c:v>0.34755050074428251</c:v>
                </c:pt>
                <c:pt idx="3">
                  <c:v>0.50410573740544684</c:v>
                </c:pt>
                <c:pt idx="4">
                  <c:v>0.68648181994318758</c:v>
                </c:pt>
                <c:pt idx="5">
                  <c:v>0.87574434680982893</c:v>
                </c:pt>
                <c:pt idx="6">
                  <c:v>1.044391933738565</c:v>
                </c:pt>
                <c:pt idx="7">
                  <c:v>1.215697593992018</c:v>
                </c:pt>
                <c:pt idx="8">
                  <c:v>1.3794218823469659</c:v>
                </c:pt>
                <c:pt idx="9">
                  <c:v>1.5194159576866091</c:v>
                </c:pt>
                <c:pt idx="10">
                  <c:v>1.6420754961447881</c:v>
                </c:pt>
                <c:pt idx="11">
                  <c:v>1.723283055695906</c:v>
                </c:pt>
                <c:pt idx="12">
                  <c:v>1.773864933343309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586.48046659096417</c:v>
                </c:pt>
                <c:pt idx="2">
                  <c:v>617.84129660686312</c:v>
                </c:pt>
                <c:pt idx="3">
                  <c:v>740.11032507476102</c:v>
                </c:pt>
                <c:pt idx="4">
                  <c:v>873.31882277482237</c:v>
                </c:pt>
                <c:pt idx="5">
                  <c:v>839.81693689593976</c:v>
                </c:pt>
                <c:pt idx="6">
                  <c:v>988.95925836766446</c:v>
                </c:pt>
                <c:pt idx="7">
                  <c:v>1339.5364733977869</c:v>
                </c:pt>
                <c:pt idx="8">
                  <c:v>1672.6483389637431</c:v>
                </c:pt>
                <c:pt idx="9">
                  <c:v>2344.941916374677</c:v>
                </c:pt>
                <c:pt idx="10">
                  <c:v>2845.5482562723951</c:v>
                </c:pt>
                <c:pt idx="11">
                  <c:v>3157.134568322519</c:v>
                </c:pt>
                <c:pt idx="12">
                  <c:v>3359.0121953739258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0.32670269954284148</c:v>
                </c:pt>
                <c:pt idx="2">
                  <c:v>0.51968083515488073</c:v>
                </c:pt>
                <c:pt idx="3">
                  <c:v>0.86369252675257235</c:v>
                </c:pt>
                <c:pt idx="4">
                  <c:v>1.211212857880799</c:v>
                </c:pt>
                <c:pt idx="5">
                  <c:v>1.5735637144034511</c:v>
                </c:pt>
                <c:pt idx="6">
                  <c:v>1.883870066560893</c:v>
                </c:pt>
                <c:pt idx="7">
                  <c:v>2.223151075240966</c:v>
                </c:pt>
                <c:pt idx="8">
                  <c:v>2.521615727851843</c:v>
                </c:pt>
                <c:pt idx="9">
                  <c:v>2.7410513434106289</c:v>
                </c:pt>
                <c:pt idx="10">
                  <c:v>2.9084133338503411</c:v>
                </c:pt>
                <c:pt idx="11">
                  <c:v>2.956524891203574</c:v>
                </c:pt>
                <c:pt idx="12">
                  <c:v>2.920126087685941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zoomScale="53" zoomScaleNormal="53" workbookViewId="0">
      <selection activeCell="B16" sqref="B16:F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0.30101442312695892</v>
      </c>
      <c r="C3">
        <v>2804.234227496469</v>
      </c>
      <c r="D3">
        <v>0.55897888118433481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0.61972566943513963</v>
      </c>
      <c r="C4">
        <v>2327.1828112969229</v>
      </c>
      <c r="D4">
        <v>1.100950660641282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0.94947991163718748</v>
      </c>
      <c r="C5">
        <v>2113.4654202418151</v>
      </c>
      <c r="D5">
        <v>1.5478079705890131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1.2080863996947051</v>
      </c>
      <c r="C6">
        <v>2580.1170858744558</v>
      </c>
      <c r="D6">
        <v>1.978334049174121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1.4296114592302831</v>
      </c>
      <c r="C7">
        <v>2518.6851249901811</v>
      </c>
      <c r="D7">
        <v>2.4319374203143069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1.6418583958924571</v>
      </c>
      <c r="C8">
        <v>4554.0001674697469</v>
      </c>
      <c r="D8">
        <v>2.7484268735538411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1.838395277197121</v>
      </c>
      <c r="C9">
        <v>7147.4202019771928</v>
      </c>
      <c r="D9">
        <v>3.1244160320648411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2.0436829406054109</v>
      </c>
      <c r="C10">
        <v>8992.0043574419906</v>
      </c>
      <c r="D10">
        <v>3.4511042478561009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2.219343096771544</v>
      </c>
      <c r="C11">
        <v>11638.1264145599</v>
      </c>
      <c r="D11">
        <v>3.707287910323847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2.368831446563552</v>
      </c>
      <c r="C12">
        <v>13654.417599131461</v>
      </c>
      <c r="D12">
        <v>3.9725001581576822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2.5212446293348632</v>
      </c>
      <c r="C13">
        <v>15357.176849821401</v>
      </c>
      <c r="D13">
        <v>4.1959155689468801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2.648259052905054</v>
      </c>
      <c r="C14">
        <v>17518.719239478811</v>
      </c>
      <c r="D14">
        <v>4.3493394946098816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0.1930756318120106</v>
      </c>
      <c r="C16">
        <v>586.48046659096417</v>
      </c>
      <c r="D16">
        <v>0.32670269954284148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0.34755050074428251</v>
      </c>
      <c r="C17">
        <v>617.84129660686312</v>
      </c>
      <c r="D17">
        <v>0.51968083515488073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0.50410573740544684</v>
      </c>
      <c r="C18">
        <v>740.11032507476102</v>
      </c>
      <c r="D18">
        <v>0.86369252675257235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0.68648181994318758</v>
      </c>
      <c r="C19">
        <v>873.31882277482237</v>
      </c>
      <c r="D19">
        <v>1.211212857880799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0.87574434680982893</v>
      </c>
      <c r="C20">
        <v>839.81693689593976</v>
      </c>
      <c r="D20">
        <v>1.5735637144034511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1.044391933738565</v>
      </c>
      <c r="C21">
        <v>988.95925836766446</v>
      </c>
      <c r="D21">
        <v>1.883870066560893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1.215697593992018</v>
      </c>
      <c r="C22">
        <v>1339.5364733977869</v>
      </c>
      <c r="D22">
        <v>2.223151075240966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1.3794218823469659</v>
      </c>
      <c r="C23">
        <v>1672.6483389637431</v>
      </c>
      <c r="D23">
        <v>2.521615727851843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1.5194159576866091</v>
      </c>
      <c r="C24">
        <v>2344.941916374677</v>
      </c>
      <c r="D24">
        <v>2.7410513434106289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1.6420754961447881</v>
      </c>
      <c r="C25">
        <v>2845.5482562723951</v>
      </c>
      <c r="D25">
        <v>2.9084133338503411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1.723283055695906</v>
      </c>
      <c r="C26">
        <v>3157.134568322519</v>
      </c>
      <c r="D26">
        <v>2.956524891203574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1.773864933343309</v>
      </c>
      <c r="C27">
        <v>3359.0121953739258</v>
      </c>
      <c r="D27">
        <v>2.920126087685941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0.21014320879832349</v>
      </c>
      <c r="T31">
        <f t="shared" ref="T31:T38" si="2">ABS((K3-C3)/K3)</f>
        <v>3.9394439295194192E-2</v>
      </c>
      <c r="U31">
        <f t="shared" ref="U31:U42" si="3">ABS((L3-D3)/L3)</f>
        <v>0.27405340105930548</v>
      </c>
      <c r="X31">
        <f t="shared" ref="X31:X42" si="4">ABS((J16-B16)/J16)</f>
        <v>3.1386922072706144E-2</v>
      </c>
      <c r="Y31">
        <f t="shared" si="0"/>
        <v>0.22790881175491817</v>
      </c>
      <c r="Z31">
        <f t="shared" si="0"/>
        <v>0.18119624174726451</v>
      </c>
    </row>
    <row r="32" spans="1:26">
      <c r="S32">
        <f t="shared" si="1"/>
        <v>9.8711940902938278E-2</v>
      </c>
      <c r="T32">
        <f t="shared" si="2"/>
        <v>3.7686157623092596E-2</v>
      </c>
      <c r="U32">
        <f t="shared" si="3"/>
        <v>0.18448099211756894</v>
      </c>
      <c r="X32">
        <f t="shared" si="4"/>
        <v>1.533888619422295E-2</v>
      </c>
      <c r="Y32">
        <f t="shared" si="0"/>
        <v>2.1942884256087218E-3</v>
      </c>
      <c r="Z32">
        <f t="shared" si="0"/>
        <v>0.22666542387666563</v>
      </c>
    </row>
    <row r="33" spans="18:26">
      <c r="S33">
        <f t="shared" si="1"/>
        <v>3.3214630244183377E-2</v>
      </c>
      <c r="T33">
        <f t="shared" si="2"/>
        <v>9.388607676828431E-2</v>
      </c>
      <c r="U33">
        <f t="shared" si="3"/>
        <v>0.19802695824403463</v>
      </c>
      <c r="X33">
        <f t="shared" si="4"/>
        <v>2.6691929542661606E-2</v>
      </c>
      <c r="Y33">
        <f t="shared" si="0"/>
        <v>0.27297957529198669</v>
      </c>
      <c r="Z33">
        <f t="shared" si="0"/>
        <v>0.16064866204803457</v>
      </c>
    </row>
    <row r="34" spans="18:26">
      <c r="S34">
        <f t="shared" si="1"/>
        <v>5.8902859161248697E-2</v>
      </c>
      <c r="T34">
        <f t="shared" si="2"/>
        <v>7.9677773817475577E-3</v>
      </c>
      <c r="U34">
        <f t="shared" si="3"/>
        <v>0.1581557237556932</v>
      </c>
      <c r="X34">
        <f t="shared" si="4"/>
        <v>7.6874531032269352E-3</v>
      </c>
      <c r="Y34">
        <f t="shared" si="0"/>
        <v>0.88377658061868491</v>
      </c>
      <c r="Z34">
        <f t="shared" si="0"/>
        <v>0.16531399773909519</v>
      </c>
    </row>
    <row r="35" spans="18:26">
      <c r="S35">
        <f t="shared" si="1"/>
        <v>4.648071818162941E-2</v>
      </c>
      <c r="T35">
        <f>ABS((K7-C7)/K7)</f>
        <v>7.1790025868382304E-2</v>
      </c>
      <c r="U35">
        <f t="shared" si="3"/>
        <v>0.14065815536596932</v>
      </c>
      <c r="X35">
        <f t="shared" si="4"/>
        <v>0.10354760281520223</v>
      </c>
      <c r="Y35">
        <f t="shared" si="0"/>
        <v>1.0000403355464154</v>
      </c>
      <c r="Z35">
        <f t="shared" si="0"/>
        <v>0.13871717876111048</v>
      </c>
    </row>
    <row r="36" spans="18:26">
      <c r="S36">
        <f t="shared" si="1"/>
        <v>2.2179503369390126E-2</v>
      </c>
      <c r="T36">
        <f t="shared" si="2"/>
        <v>0.31765881707856669</v>
      </c>
      <c r="U36">
        <f t="shared" si="3"/>
        <v>0.11626145544892566</v>
      </c>
      <c r="X36">
        <f t="shared" si="4"/>
        <v>9.9894911886094215E-2</v>
      </c>
      <c r="Y36">
        <f t="shared" si="0"/>
        <v>0.68276205269298007</v>
      </c>
      <c r="Z36">
        <f t="shared" si="0"/>
        <v>0.20612302294104798</v>
      </c>
    </row>
    <row r="37" spans="18:26">
      <c r="S37">
        <f t="shared" si="1"/>
        <v>3.5064414656140547E-2</v>
      </c>
      <c r="T37">
        <f t="shared" si="2"/>
        <v>0.11861789119622515</v>
      </c>
      <c r="U37">
        <f t="shared" si="3"/>
        <v>9.4372164618886686E-2</v>
      </c>
      <c r="X37">
        <f t="shared" si="4"/>
        <v>8.7451137973263773E-2</v>
      </c>
      <c r="Y37">
        <f t="shared" si="0"/>
        <v>0.55814408909827484</v>
      </c>
      <c r="Z37">
        <f t="shared" si="0"/>
        <v>0.24918909988484764</v>
      </c>
    </row>
    <row r="38" spans="18:26">
      <c r="S38">
        <f t="shared" si="1"/>
        <v>5.8557701950704331E-2</v>
      </c>
      <c r="T38">
        <f t="shared" si="2"/>
        <v>7.9134191740881904E-2</v>
      </c>
      <c r="U38">
        <f t="shared" si="3"/>
        <v>6.2199932647798703E-2</v>
      </c>
      <c r="X38">
        <f t="shared" si="4"/>
        <v>0.12177889963266954</v>
      </c>
      <c r="Y38">
        <f t="shared" si="0"/>
        <v>0.53510310110475701</v>
      </c>
      <c r="Z38">
        <f t="shared" si="0"/>
        <v>0.22531006824828181</v>
      </c>
    </row>
    <row r="39" spans="18:26">
      <c r="S39">
        <f t="shared" si="1"/>
        <v>4.4745363589917868E-2</v>
      </c>
      <c r="T39">
        <f>ABS((K11-C11)/K11)</f>
        <v>0.10113598139498722</v>
      </c>
      <c r="U39">
        <f t="shared" si="3"/>
        <v>6.8520625546772115E-2</v>
      </c>
      <c r="X39">
        <f t="shared" si="4"/>
        <v>0.1504048547938889</v>
      </c>
      <c r="Y39">
        <f t="shared" si="0"/>
        <v>0.70864319176237023</v>
      </c>
      <c r="Z39">
        <f t="shared" si="0"/>
        <v>0.19922543283358782</v>
      </c>
    </row>
    <row r="40" spans="18:26">
      <c r="S40">
        <f t="shared" si="1"/>
        <v>4.578793693311093E-2</v>
      </c>
      <c r="T40">
        <f t="shared" ref="T40:T41" si="5">ABS((K12-C12)/K12)</f>
        <v>0.14407665591371355</v>
      </c>
      <c r="U40">
        <f t="shared" si="3"/>
        <v>4.964111048859271E-2</v>
      </c>
      <c r="X40">
        <f t="shared" si="4"/>
        <v>0.15950478776435068</v>
      </c>
      <c r="Y40">
        <f t="shared" si="0"/>
        <v>0.76424344737577954</v>
      </c>
      <c r="Z40">
        <f t="shared" si="0"/>
        <v>0.1756198033304022</v>
      </c>
    </row>
    <row r="41" spans="18:26">
      <c r="S41">
        <f t="shared" si="1"/>
        <v>4.6500026724580951E-2</v>
      </c>
      <c r="T41">
        <f t="shared" si="5"/>
        <v>0.14439006804421614</v>
      </c>
      <c r="U41">
        <f t="shared" si="3"/>
        <v>5.0697835079891361E-2</v>
      </c>
      <c r="X41">
        <f t="shared" si="4"/>
        <v>0.1835103498076821</v>
      </c>
      <c r="Y41">
        <f t="shared" si="0"/>
        <v>0.70775927317710763</v>
      </c>
      <c r="Z41">
        <f t="shared" si="0"/>
        <v>0.18620289259466721</v>
      </c>
    </row>
    <row r="42" spans="18:26">
      <c r="S42">
        <f>ABS((J14-B14)/J14)</f>
        <v>3.3517370568572659E-2</v>
      </c>
      <c r="T42">
        <f>ABS((K14-C14)/K14)</f>
        <v>0.1615585674839817</v>
      </c>
      <c r="U42">
        <f t="shared" si="3"/>
        <v>5.8584524976216135E-2</v>
      </c>
      <c r="X42">
        <f t="shared" si="4"/>
        <v>0.19556258974953103</v>
      </c>
      <c r="Y42">
        <f t="shared" si="0"/>
        <v>0.5778158651763472</v>
      </c>
      <c r="Z42">
        <f t="shared" si="0"/>
        <v>0.15725076834460575</v>
      </c>
    </row>
    <row r="43" spans="18:26">
      <c r="R43" t="s">
        <v>5</v>
      </c>
      <c r="S43">
        <f>( SUM(S31:S41)/12)*100</f>
        <v>5.8357358709347329</v>
      </c>
      <c r="T43">
        <f>( SUM(T31:T41)/12)*100</f>
        <v>9.6311506858774276</v>
      </c>
      <c r="U43">
        <f>( SUM(U31:U41)/12)*100</f>
        <v>11.642236286445323</v>
      </c>
      <c r="X43">
        <f t="shared" ref="X43:Z43" si="6">( SUM(X31:X41)/12)*100</f>
        <v>8.2266477965497415</v>
      </c>
      <c r="Y43">
        <f t="shared" si="6"/>
        <v>52.862956223740696</v>
      </c>
      <c r="Z43">
        <f t="shared" si="6"/>
        <v>17.618431866708374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cp:lastPrinted>2020-04-11T17:21:12Z</cp:lastPrinted>
  <dcterms:created xsi:type="dcterms:W3CDTF">2020-02-09T18:13:37Z</dcterms:created>
  <dcterms:modified xsi:type="dcterms:W3CDTF">2020-04-11T17:22:08Z</dcterms:modified>
</cp:coreProperties>
</file>