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28B88F57-FDD2-4733-BAC4-F2BEFDE9E3C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<sst xmlns="http://schemas.openxmlformats.org/spreadsheetml/2006/main" count="6" uniqueCount="6">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</sst>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2136920384952E-2"/>
          <c:y val="2.9486328584328491E-2"/>
          <c:w val="0.88109339457567803"/>
          <c:h val="0.843018695478377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0.28785325851908761</c:v>
                </c:pt>
                <c:pt idx="2">
                  <c:v>0.60828286852756774</c:v>
                </c:pt>
                <c:pt idx="3">
                  <c:v>0.91333560213161258</c:v>
                </c:pt>
                <c:pt idx="4">
                  <c:v>1.1885797778292879</c:v>
                </c:pt>
                <c:pt idx="5">
                  <c:v>1.43253556246084</c:v>
                </c:pt>
                <c:pt idx="6">
                  <c:v>1.659572852134261</c:v>
                </c:pt>
                <c:pt idx="7">
                  <c:v>1.8739737395240159</c:v>
                </c:pt>
                <c:pt idx="8">
                  <c:v>2.076877411074606</c:v>
                </c:pt>
                <c:pt idx="9">
                  <c:v>2.2662222535999468</c:v>
                </c:pt>
                <c:pt idx="10">
                  <c:v>2.4322618887804279</c:v>
                </c:pt>
                <c:pt idx="11">
                  <c:v>2.5706734309866079</c:v>
                </c:pt>
                <c:pt idx="12">
                  <c:v>2.686323331364858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7381889763776"/>
          <c:y val="0.34135652092828084"/>
          <c:w val="0.14462186874520558"/>
          <c:h val="0.1051100298652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1583096516328"/>
          <c:y val="3.2806929045558875E-2"/>
          <c:w val="0.85860416982921428"/>
          <c:h val="0.82534025881888495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2767.630725262512</c:v>
                </c:pt>
                <c:pt idx="2">
                  <c:v>2629.6632720729199</c:v>
                </c:pt>
                <c:pt idx="3">
                  <c:v>2332.2662598266802</c:v>
                </c:pt>
                <c:pt idx="4">
                  <c:v>2083.3605609342699</c:v>
                </c:pt>
                <c:pt idx="5">
                  <c:v>2457.174506840222</c:v>
                </c:pt>
                <c:pt idx="6">
                  <c:v>3768.3669431257722</c:v>
                </c:pt>
                <c:pt idx="7">
                  <c:v>5892.8393598716757</c:v>
                </c:pt>
                <c:pt idx="8">
                  <c:v>8270.6963576772923</c:v>
                </c:pt>
                <c:pt idx="9">
                  <c:v>10374.272669948519</c:v>
                </c:pt>
                <c:pt idx="10">
                  <c:v>12123.497745762381</c:v>
                </c:pt>
                <c:pt idx="11">
                  <c:v>13815.275525767611</c:v>
                </c:pt>
                <c:pt idx="12">
                  <c:v>15732.638270884319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7007449193844"/>
          <c:y val="0.41836669552871952"/>
          <c:w val="0.17111054160111644"/>
          <c:h val="0.14787585181268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36459620740044E-2"/>
          <c:y val="3.4387357072505884E-2"/>
          <c:w val="0.87126424080409004"/>
          <c:h val="0.8448775789618244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0.66938289814040997</c:v>
                </c:pt>
                <c:pt idx="2">
                  <c:v>1.1915968219347151</c:v>
                </c:pt>
                <c:pt idx="3">
                  <c:v>1.7063740949074999</c:v>
                </c:pt>
                <c:pt idx="4">
                  <c:v>2.1411169655927438</c:v>
                </c:pt>
                <c:pt idx="5">
                  <c:v>2.548944691602081</c:v>
                </c:pt>
                <c:pt idx="6">
                  <c:v>2.933342056481242</c:v>
                </c:pt>
                <c:pt idx="7">
                  <c:v>3.2721517038063972</c:v>
                </c:pt>
                <c:pt idx="8">
                  <c:v>3.5627606217523629</c:v>
                </c:pt>
                <c:pt idx="9">
                  <c:v>3.822202847220288</c:v>
                </c:pt>
                <c:pt idx="10">
                  <c:v>4.0555372474428744</c:v>
                </c:pt>
                <c:pt idx="11">
                  <c:v>4.2499589169215994</c:v>
                </c:pt>
                <c:pt idx="12">
                  <c:v>4.391924237249178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487061961511725"/>
              <c:y val="0.9439438562991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81685231971"/>
          <c:y val="0.35039537634466633"/>
          <c:w val="0.15361100765782382"/>
          <c:h val="0.126620781141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0.20950198421494151</c:v>
                </c:pt>
                <c:pt idx="2">
                  <c:v>0.34658616209964221</c:v>
                </c:pt>
                <c:pt idx="3">
                  <c:v>0.50462113462072877</c:v>
                </c:pt>
                <c:pt idx="4">
                  <c:v>0.69322280102178668</c:v>
                </c:pt>
                <c:pt idx="5">
                  <c:v>0.8923345034815775</c:v>
                </c:pt>
                <c:pt idx="6">
                  <c:v>1.092295317258805</c:v>
                </c:pt>
                <c:pt idx="7">
                  <c:v>1.285749302005494</c:v>
                </c:pt>
                <c:pt idx="8">
                  <c:v>1.464714806472748</c:v>
                </c:pt>
                <c:pt idx="9">
                  <c:v>1.6236735679330809</c:v>
                </c:pt>
                <c:pt idx="10">
                  <c:v>1.757683776519481</c:v>
                </c:pt>
                <c:pt idx="11">
                  <c:v>1.861097760726601</c:v>
                </c:pt>
                <c:pt idx="12">
                  <c:v>1.929262374966916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565.38224603553999</c:v>
                </c:pt>
                <c:pt idx="2">
                  <c:v>494.04494259171719</c:v>
                </c:pt>
                <c:pt idx="3">
                  <c:v>400.83582820278889</c:v>
                </c:pt>
                <c:pt idx="4">
                  <c:v>260.45246419027262</c:v>
                </c:pt>
                <c:pt idx="5">
                  <c:v>275.57655086763731</c:v>
                </c:pt>
                <c:pt idx="6">
                  <c:v>509.6806833274095</c:v>
                </c:pt>
                <c:pt idx="7">
                  <c:v>879.64220509468623</c:v>
                </c:pt>
                <c:pt idx="8">
                  <c:v>1290.4713947467069</c:v>
                </c:pt>
                <c:pt idx="9">
                  <c:v>1675.362141906945</c:v>
                </c:pt>
                <c:pt idx="10">
                  <c:v>2004.675548836896</c:v>
                </c:pt>
                <c:pt idx="11">
                  <c:v>2274.6972870827808</c:v>
                </c:pt>
                <c:pt idx="12">
                  <c:v>2486.3671709646728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0.32318040451755609</c:v>
                </c:pt>
                <c:pt idx="2">
                  <c:v>0.59641254087035711</c:v>
                </c:pt>
                <c:pt idx="3">
                  <c:v>0.92759152240792364</c:v>
                </c:pt>
                <c:pt idx="4">
                  <c:v>1.2935966222304309</c:v>
                </c:pt>
                <c:pt idx="5">
                  <c:v>1.666122714368073</c:v>
                </c:pt>
                <c:pt idx="6">
                  <c:v>2.0408118039692771</c:v>
                </c:pt>
                <c:pt idx="7">
                  <c:v>2.3977151463619619</c:v>
                </c:pt>
                <c:pt idx="8">
                  <c:v>2.7138174334205321</c:v>
                </c:pt>
                <c:pt idx="9">
                  <c:v>2.9693767271825502</c:v>
                </c:pt>
                <c:pt idx="10">
                  <c:v>3.1463625098092058</c:v>
                </c:pt>
                <c:pt idx="11">
                  <c:v>3.230685477806337</c:v>
                </c:pt>
                <c:pt idx="12">
                  <c:v>3.217032533179041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95250</xdr:rowOff>
    </xdr:from>
    <xdr:to>
      <xdr:col>25</xdr:col>
      <xdr:colOff>361950</xdr:colOff>
      <xdr:row>40</xdr:row>
      <xdr:rowOff>19448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139699</xdr:colOff>
      <xdr:row>4</xdr:row>
      <xdr:rowOff>30163</xdr:rowOff>
    </xdr:from>
    <xdr:to>
      <xdr:col>39</xdr:col>
      <xdr:colOff>555625</xdr:colOff>
      <xdr:row>36</xdr:row>
      <xdr:rowOff>38591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500677</xdr:colOff>
      <xdr:row>2</xdr:row>
      <xdr:rowOff>193210</xdr:rowOff>
    </xdr:from>
    <xdr:to>
      <xdr:col>54</xdr:col>
      <xdr:colOff>365088</xdr:colOff>
      <xdr:row>30</xdr:row>
      <xdr:rowOff>110456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6" zoomScale="53" zoomScaleNormal="53" workbookViewId="0">
      <selection activeCell="AB42" sqref="AB42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0.28785325851908761</v>
      </c>
      <c r="C3">
        <v>2767.630725262512</v>
      </c>
      <c r="D3">
        <v>0.66938289814040997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0.60828286852756774</v>
      </c>
      <c r="C4">
        <v>2629.6632720729199</v>
      </c>
      <c r="D4">
        <v>1.1915968219347151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0.91333560213161258</v>
      </c>
      <c r="C5">
        <v>2332.2662598266802</v>
      </c>
      <c r="D5">
        <v>1.7063740949074999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1.1885797778292879</v>
      </c>
      <c r="C6">
        <v>2083.3605609342699</v>
      </c>
      <c r="D6">
        <v>2.1411169655927438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1.43253556246084</v>
      </c>
      <c r="C7">
        <v>2457.174506840222</v>
      </c>
      <c r="D7">
        <v>2.548944691602081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1.659572852134261</v>
      </c>
      <c r="C8">
        <v>3768.3669431257722</v>
      </c>
      <c r="D8">
        <v>2.933342056481242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1.8739737395240159</v>
      </c>
      <c r="C9">
        <v>5892.8393598716757</v>
      </c>
      <c r="D9">
        <v>3.2721517038063972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2.076877411074606</v>
      </c>
      <c r="C10">
        <v>8270.6963576772923</v>
      </c>
      <c r="D10">
        <v>3.5627606217523629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2.2662222535999468</v>
      </c>
      <c r="C11">
        <v>10374.272669948519</v>
      </c>
      <c r="D11">
        <v>3.822202847220288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2.4322618887804279</v>
      </c>
      <c r="C12">
        <v>12123.497745762381</v>
      </c>
      <c r="D12">
        <v>4.0555372474428744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2.5706734309866079</v>
      </c>
      <c r="C13">
        <v>13815.275525767611</v>
      </c>
      <c r="D13">
        <v>4.2499589169215994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2.686323331364858</v>
      </c>
      <c r="C14">
        <v>15732.638270884319</v>
      </c>
      <c r="D14">
        <v>4.391924237249178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0.20950198421494151</v>
      </c>
      <c r="C16">
        <v>565.38224603553999</v>
      </c>
      <c r="D16">
        <v>0.32318040451755609</v>
      </c>
      <c r="E16">
        <v>300</v>
      </c>
      <c r="F16">
        <v>9.9999999999999978E-2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0.34658616209964221</v>
      </c>
      <c r="C17">
        <v>494.04494259171719</v>
      </c>
      <c r="D17">
        <v>0.59641254087035711</v>
      </c>
      <c r="E17">
        <v>300</v>
      </c>
      <c r="F17">
        <v>9.9999999999999978E-2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0.50462113462072877</v>
      </c>
      <c r="C18">
        <v>400.83582820278889</v>
      </c>
      <c r="D18">
        <v>0.92759152240792364</v>
      </c>
      <c r="E18">
        <v>300</v>
      </c>
      <c r="F18">
        <v>9.9999999999999978E-2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0.69322280102178668</v>
      </c>
      <c r="C19">
        <v>260.45246419027262</v>
      </c>
      <c r="D19">
        <v>1.2935966222304309</v>
      </c>
      <c r="E19">
        <v>300</v>
      </c>
      <c r="F19">
        <v>9.9999999999999978E-2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0.8923345034815775</v>
      </c>
      <c r="C20">
        <v>275.57655086763731</v>
      </c>
      <c r="D20">
        <v>1.666122714368073</v>
      </c>
      <c r="E20">
        <v>300</v>
      </c>
      <c r="F20">
        <v>9.9999999999999978E-2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1.092295317258805</v>
      </c>
      <c r="C21">
        <v>509.6806833274095</v>
      </c>
      <c r="D21">
        <v>2.0408118039692771</v>
      </c>
      <c r="E21">
        <v>300</v>
      </c>
      <c r="F21">
        <v>9.9999999999999978E-2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1.285749302005494</v>
      </c>
      <c r="C22">
        <v>879.64220509468623</v>
      </c>
      <c r="D22">
        <v>2.3977151463619619</v>
      </c>
      <c r="E22">
        <v>300</v>
      </c>
      <c r="F22">
        <v>9.9999999999999978E-2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1.464714806472748</v>
      </c>
      <c r="C23">
        <v>1290.4713947467069</v>
      </c>
      <c r="D23">
        <v>2.7138174334205321</v>
      </c>
      <c r="E23">
        <v>300</v>
      </c>
      <c r="F23">
        <v>9.9999999999999978E-2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1.6236735679330809</v>
      </c>
      <c r="C24">
        <v>1675.362141906945</v>
      </c>
      <c r="D24">
        <v>2.9693767271825502</v>
      </c>
      <c r="E24">
        <v>300</v>
      </c>
      <c r="F24">
        <v>9.9999999999999978E-2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1.757683776519481</v>
      </c>
      <c r="C25">
        <v>2004.675548836896</v>
      </c>
      <c r="D25">
        <v>3.1463625098092058</v>
      </c>
      <c r="E25">
        <v>300</v>
      </c>
      <c r="F25">
        <v>9.9999999999999978E-2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1.861097760726601</v>
      </c>
      <c r="C26">
        <v>2274.6972870827808</v>
      </c>
      <c r="D26">
        <v>3.230685477806337</v>
      </c>
      <c r="E26">
        <v>300</v>
      </c>
      <c r="F26">
        <v>9.9999999999999978E-2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1.929262374966916</v>
      </c>
      <c r="C27">
        <v>2486.3671709646728</v>
      </c>
      <c r="D27">
        <v>3.217032533179041</v>
      </c>
      <c r="E27">
        <v>300</v>
      </c>
      <c r="F27">
        <v>9.9999999999999978E-2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0.24467788370745838</v>
      </c>
      <c r="T31">
        <f t="shared" ref="T31:T38" si="2">ABS((K3-C3)/K3)</f>
        <v>2.5827285628907938E-2</v>
      </c>
      <c r="U31">
        <f t="shared" ref="U31:U42" si="3">ABS((L3-D3)/L3)</f>
        <v>0.13067156085661044</v>
      </c>
      <c r="X31">
        <f t="shared" ref="X31:X42" si="4">ABS((J16-B16)/J16)</f>
        <v>0.11913453106272172</v>
      </c>
      <c r="Y31">
        <f t="shared" si="0"/>
        <v>0.25568424692530284</v>
      </c>
      <c r="Z31">
        <f t="shared" si="0"/>
        <v>0.19002404882818028</v>
      </c>
    </row>
    <row r="32" spans="1:26">
      <c r="S32">
        <f t="shared" si="1"/>
        <v>0.11535359434617837</v>
      </c>
      <c r="T32">
        <f t="shared" si="2"/>
        <v>8.7392599851516636E-2</v>
      </c>
      <c r="U32">
        <f t="shared" si="3"/>
        <v>0.11733568745576668</v>
      </c>
      <c r="X32">
        <f t="shared" si="4"/>
        <v>1.2521653811400003E-2</v>
      </c>
      <c r="Y32">
        <f t="shared" si="0"/>
        <v>0.20212380072397101</v>
      </c>
      <c r="Z32">
        <f t="shared" si="0"/>
        <v>0.11248133799054007</v>
      </c>
    </row>
    <row r="33" spans="18:26">
      <c r="S33">
        <f t="shared" si="1"/>
        <v>7.0017714966283881E-2</v>
      </c>
      <c r="T33">
        <f t="shared" si="2"/>
        <v>7.8775610761053932E-5</v>
      </c>
      <c r="U33">
        <f t="shared" si="3"/>
        <v>0.11586834460751297</v>
      </c>
      <c r="X33">
        <f t="shared" si="4"/>
        <v>2.7741618372156378E-2</v>
      </c>
      <c r="Y33">
        <f t="shared" si="0"/>
        <v>0.31056789094807552</v>
      </c>
      <c r="Z33">
        <f t="shared" si="0"/>
        <v>9.8550512723106207E-2</v>
      </c>
    </row>
    <row r="34" spans="18:26">
      <c r="S34">
        <f t="shared" si="1"/>
        <v>7.4098482644474675E-2</v>
      </c>
      <c r="T34">
        <f t="shared" si="2"/>
        <v>0.19896627207584097</v>
      </c>
      <c r="U34">
        <f t="shared" si="3"/>
        <v>8.8886397620109067E-2</v>
      </c>
      <c r="X34">
        <f t="shared" si="4"/>
        <v>2.0566652526549764E-3</v>
      </c>
      <c r="Y34">
        <f t="shared" si="0"/>
        <v>0.43819572003823853</v>
      </c>
      <c r="Z34">
        <f t="shared" si="0"/>
        <v>0.10854067794746683</v>
      </c>
    </row>
    <row r="35" spans="18:26">
      <c r="S35">
        <f t="shared" si="1"/>
        <v>4.4530405882185056E-2</v>
      </c>
      <c r="T35">
        <f>ABS((K7-C7)/K7)</f>
        <v>4.5615071975175087E-2</v>
      </c>
      <c r="U35">
        <f t="shared" si="3"/>
        <v>9.9312829822586227E-2</v>
      </c>
      <c r="X35">
        <f t="shared" si="4"/>
        <v>8.6565151518499833E-2</v>
      </c>
      <c r="Y35">
        <f t="shared" si="0"/>
        <v>0.34370909533784871</v>
      </c>
      <c r="Z35">
        <f t="shared" si="0"/>
        <v>8.8055438222182231E-2</v>
      </c>
    </row>
    <row r="36" spans="18:26">
      <c r="S36">
        <f t="shared" si="1"/>
        <v>1.1629532407682126E-2</v>
      </c>
      <c r="T36">
        <f t="shared" si="2"/>
        <v>9.0342939393417518E-2</v>
      </c>
      <c r="U36">
        <f t="shared" si="3"/>
        <v>5.6803197272912498E-2</v>
      </c>
      <c r="X36">
        <f t="shared" si="4"/>
        <v>5.8609568853912851E-2</v>
      </c>
      <c r="Y36">
        <f t="shared" si="0"/>
        <v>0.13275364415958915</v>
      </c>
      <c r="Z36">
        <f t="shared" si="0"/>
        <v>0.13998659756878329</v>
      </c>
    </row>
    <row r="37" spans="18:26">
      <c r="S37">
        <f t="shared" si="1"/>
        <v>1.6390017045971074E-2</v>
      </c>
      <c r="T37">
        <f t="shared" si="2"/>
        <v>7.7732195446649985E-2</v>
      </c>
      <c r="U37">
        <f t="shared" si="3"/>
        <v>5.1550230780754484E-2</v>
      </c>
      <c r="X37">
        <f t="shared" si="4"/>
        <v>3.4867661007736132E-2</v>
      </c>
      <c r="Y37">
        <f t="shared" si="0"/>
        <v>2.319670244816353E-2</v>
      </c>
      <c r="Z37">
        <f t="shared" si="0"/>
        <v>0.19023466857076593</v>
      </c>
    </row>
    <row r="38" spans="18:26">
      <c r="S38">
        <f t="shared" si="1"/>
        <v>4.326634831647036E-2</v>
      </c>
      <c r="T38">
        <f t="shared" si="2"/>
        <v>7.4302820272049517E-3</v>
      </c>
      <c r="U38">
        <f t="shared" si="3"/>
        <v>3.1858526697727527E-2</v>
      </c>
      <c r="X38">
        <f t="shared" si="4"/>
        <v>6.7476407669989177E-2</v>
      </c>
      <c r="Y38">
        <f t="shared" si="0"/>
        <v>0.1843533358541731</v>
      </c>
      <c r="Z38">
        <f t="shared" si="0"/>
        <v>0.16626192521642649</v>
      </c>
    </row>
    <row r="39" spans="18:26">
      <c r="S39">
        <f t="shared" si="1"/>
        <v>2.4567531700621256E-2</v>
      </c>
      <c r="T39">
        <f>ABS((K11-C11)/K11)</f>
        <v>1.8442959736922518E-2</v>
      </c>
      <c r="U39">
        <f t="shared" si="3"/>
        <v>3.9647525824048228E-2</v>
      </c>
      <c r="X39">
        <f t="shared" si="4"/>
        <v>9.2108271117713636E-2</v>
      </c>
      <c r="Y39">
        <f t="shared" si="0"/>
        <v>0.22075352805810616</v>
      </c>
      <c r="Z39">
        <f t="shared" si="0"/>
        <v>0.13252213637670168</v>
      </c>
    </row>
    <row r="40" spans="18:26">
      <c r="S40">
        <f t="shared" si="1"/>
        <v>2.023690280748117E-2</v>
      </c>
      <c r="T40">
        <f t="shared" ref="T40:T41" si="5">ABS((K12-C12)/K12)</f>
        <v>1.5803908021059423E-2</v>
      </c>
      <c r="U40">
        <f t="shared" si="3"/>
        <v>2.9775778123714201E-2</v>
      </c>
      <c r="X40">
        <f t="shared" si="4"/>
        <v>0.10033076904361926</v>
      </c>
      <c r="Y40">
        <f t="shared" si="0"/>
        <v>0.24290132608152765</v>
      </c>
      <c r="Z40">
        <f t="shared" si="0"/>
        <v>0.108173891777436</v>
      </c>
    </row>
    <row r="41" spans="18:26">
      <c r="S41">
        <f t="shared" si="1"/>
        <v>2.7806735123437017E-2</v>
      </c>
      <c r="T41">
        <f t="shared" si="5"/>
        <v>2.9490267227511704E-2</v>
      </c>
      <c r="U41">
        <f t="shared" si="3"/>
        <v>3.8470833275656223E-2</v>
      </c>
      <c r="X41">
        <f t="shared" si="4"/>
        <v>0.11821389144006386</v>
      </c>
      <c r="Y41">
        <f t="shared" si="0"/>
        <v>0.23043072812396859</v>
      </c>
      <c r="Z41">
        <f t="shared" si="0"/>
        <v>0.11073892711083486</v>
      </c>
    </row>
    <row r="42" spans="18:26">
      <c r="S42">
        <f>ABS((J14-B14)/J14)</f>
        <v>1.962580512942665E-2</v>
      </c>
      <c r="T42">
        <f>ABS((K14-C14)/K14)</f>
        <v>4.3134519302663786E-2</v>
      </c>
      <c r="U42">
        <f t="shared" si="3"/>
        <v>4.9367048214463652E-2</v>
      </c>
      <c r="X42">
        <f t="shared" si="4"/>
        <v>0.1250907555362949</v>
      </c>
      <c r="Y42">
        <f t="shared" si="0"/>
        <v>0.16791167784521241</v>
      </c>
      <c r="Z42">
        <f t="shared" si="0"/>
        <v>7.1563482488011212E-2</v>
      </c>
    </row>
    <row r="43" spans="18:26">
      <c r="R43" t="s">
        <v>5</v>
      </c>
      <c r="S43">
        <f>( SUM(S31:S41)/12)*100</f>
        <v>5.7714595745686941</v>
      </c>
      <c r="T43">
        <f>( SUM(T31:T41)/12)*100</f>
        <v>4.9760213082913998</v>
      </c>
      <c r="U43">
        <f>( SUM(U31:U41)/12)*100</f>
        <v>6.6681742694783219</v>
      </c>
      <c r="X43">
        <f t="shared" ref="X43:Z43" si="6">( SUM(X31:X41)/12)*100</f>
        <v>5.9968849095872319</v>
      </c>
      <c r="Y43">
        <f t="shared" si="6"/>
        <v>21.538916822491373</v>
      </c>
      <c r="Z43">
        <f t="shared" si="6"/>
        <v>12.046418019436867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2020-04-11T14:39:07Z</dcterms:modified>
</cp:coreProperties>
</file>