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_Stopping_Grid\Data2\Optimised_Networks\Predictions\1HL Manual\"/>
    </mc:Choice>
  </mc:AlternateContent>
  <xr:revisionPtr revIDLastSave="0" documentId="13_ncr:1_{E395E6C0-112B-44BA-9BC4-0BC64F0CE70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<sst xmlns="http://schemas.openxmlformats.org/spreadsheetml/2006/main" count="6" uniqueCount="6">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</sst>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92136920384952E-2"/>
          <c:y val="2.9486328584328491E-2"/>
          <c:w val="0.88109339457567803"/>
          <c:h val="0.84301869547837782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0.32157261293728018</c:v>
                </c:pt>
                <c:pt idx="2">
                  <c:v>0.6194176181639327</c:v>
                </c:pt>
                <c:pt idx="3">
                  <c:v>0.91014552980761154</c:v>
                </c:pt>
                <c:pt idx="4">
                  <c:v>1.2172131483529549</c:v>
                </c:pt>
                <c:pt idx="5">
                  <c:v>1.476178405219619</c:v>
                </c:pt>
                <c:pt idx="6">
                  <c:v>1.6931883389807501</c:v>
                </c:pt>
                <c:pt idx="7">
                  <c:v>1.86853166256575</c:v>
                </c:pt>
                <c:pt idx="8">
                  <c:v>2.0605275363403961</c:v>
                </c:pt>
                <c:pt idx="9">
                  <c:v>2.2612806869825168</c:v>
                </c:pt>
                <c:pt idx="10">
                  <c:v>2.4381355877977819</c:v>
                </c:pt>
                <c:pt idx="11">
                  <c:v>2.5788287137874519</c:v>
                </c:pt>
                <c:pt idx="12">
                  <c:v>2.691845486085664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Biomass Concentration (g/L)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57381889763776"/>
          <c:y val="0.34135652092828084"/>
          <c:w val="0.14462186874520558"/>
          <c:h val="0.105110029865295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01583096516328"/>
          <c:y val="3.2806929045558875E-2"/>
          <c:w val="0.85860416982921428"/>
          <c:h val="0.82534025881888495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2639.580196851201</c:v>
                </c:pt>
                <c:pt idx="2">
                  <c:v>2467.9824987981929</c:v>
                </c:pt>
                <c:pt idx="3">
                  <c:v>2184.4032007779042</c:v>
                </c:pt>
                <c:pt idx="4">
                  <c:v>2092.9067274359559</c:v>
                </c:pt>
                <c:pt idx="5">
                  <c:v>2259.507143575498</c:v>
                </c:pt>
                <c:pt idx="6">
                  <c:v>3660.8609161204431</c:v>
                </c:pt>
                <c:pt idx="7">
                  <c:v>5997.1755499808214</c:v>
                </c:pt>
                <c:pt idx="8">
                  <c:v>8553.0861236505334</c:v>
                </c:pt>
                <c:pt idx="9">
                  <c:v>10733.98074620861</c:v>
                </c:pt>
                <c:pt idx="10">
                  <c:v>12623.48507334352</c:v>
                </c:pt>
                <c:pt idx="11">
                  <c:v>14414.3852631481</c:v>
                </c:pt>
                <c:pt idx="12">
                  <c:v>16212.520903178511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77007449193844"/>
          <c:y val="0.41836669552871952"/>
          <c:w val="0.17111054160111644"/>
          <c:h val="0.147875851812689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936459620740044E-2"/>
          <c:y val="3.4387357072505884E-2"/>
          <c:w val="0.87126424080409004"/>
          <c:h val="0.8448775789618244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0.56014042085823434</c:v>
                </c:pt>
                <c:pt idx="2">
                  <c:v>1.10829657645853</c:v>
                </c:pt>
                <c:pt idx="3">
                  <c:v>1.558417302865416</c:v>
                </c:pt>
                <c:pt idx="4">
                  <c:v>1.980471010709441</c:v>
                </c:pt>
                <c:pt idx="5">
                  <c:v>2.4346146376434188</c:v>
                </c:pt>
                <c:pt idx="6">
                  <c:v>2.8099336897674791</c:v>
                </c:pt>
                <c:pt idx="7">
                  <c:v>3.139690690086701</c:v>
                </c:pt>
                <c:pt idx="8">
                  <c:v>3.4435353197119452</c:v>
                </c:pt>
                <c:pt idx="9">
                  <c:v>3.710395357999595</c:v>
                </c:pt>
                <c:pt idx="10">
                  <c:v>3.9126167005789401</c:v>
                </c:pt>
                <c:pt idx="11">
                  <c:v>4.0660661274670771</c:v>
                </c:pt>
                <c:pt idx="12">
                  <c:v>4.1910486189988223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487061961511725"/>
              <c:y val="0.943943856299184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Lutein Production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008381685231971"/>
          <c:y val="0.35039537634466633"/>
          <c:w val="0.15361100765782382"/>
          <c:h val="0.126620781141396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0.18828157174137511</c:v>
                </c:pt>
                <c:pt idx="2">
                  <c:v>0.32774473054237641</c:v>
                </c:pt>
                <c:pt idx="3">
                  <c:v>0.49849348303930341</c:v>
                </c:pt>
                <c:pt idx="4">
                  <c:v>0.6859120807711877</c:v>
                </c:pt>
                <c:pt idx="5">
                  <c:v>0.8720159145099633</c:v>
                </c:pt>
                <c:pt idx="6">
                  <c:v>1.067512198425892</c:v>
                </c:pt>
                <c:pt idx="7">
                  <c:v>1.2603121823452219</c:v>
                </c:pt>
                <c:pt idx="8">
                  <c:v>1.4419195232275659</c:v>
                </c:pt>
                <c:pt idx="9">
                  <c:v>1.601112485385876</c:v>
                </c:pt>
                <c:pt idx="10">
                  <c:v>1.732973389311719</c:v>
                </c:pt>
                <c:pt idx="11">
                  <c:v>1.83611607725954</c:v>
                </c:pt>
                <c:pt idx="12">
                  <c:v>1.9120835543056529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4-469F-8BC5-93B87676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029404013039248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589.33885635263869</c:v>
                </c:pt>
                <c:pt idx="2">
                  <c:v>612.36481630294793</c:v>
                </c:pt>
                <c:pt idx="3">
                  <c:v>515.79609481859006</c:v>
                </c:pt>
                <c:pt idx="4">
                  <c:v>454.61296072138703</c:v>
                </c:pt>
                <c:pt idx="5">
                  <c:v>423.28369543346429</c:v>
                </c:pt>
                <c:pt idx="6">
                  <c:v>588.63806848070999</c:v>
                </c:pt>
                <c:pt idx="7">
                  <c:v>836.16331963266521</c:v>
                </c:pt>
                <c:pt idx="8">
                  <c:v>1142.4297658860321</c:v>
                </c:pt>
                <c:pt idx="9">
                  <c:v>1446.376204633129</c:v>
                </c:pt>
                <c:pt idx="10">
                  <c:v>1728.6785312187901</c:v>
                </c:pt>
                <c:pt idx="11">
                  <c:v>1984.2821890215259</c:v>
                </c:pt>
                <c:pt idx="12">
                  <c:v>2225.4136736013152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0.24144470033442419</c:v>
                </c:pt>
                <c:pt idx="2">
                  <c:v>0.48059008940717091</c:v>
                </c:pt>
                <c:pt idx="3">
                  <c:v>0.75947938463915454</c:v>
                </c:pt>
                <c:pt idx="4">
                  <c:v>1.0444621564861829</c:v>
                </c:pt>
                <c:pt idx="5">
                  <c:v>1.376761711213399</c:v>
                </c:pt>
                <c:pt idx="6">
                  <c:v>1.7278072987995079</c:v>
                </c:pt>
                <c:pt idx="7">
                  <c:v>2.0773373321234279</c:v>
                </c:pt>
                <c:pt idx="8">
                  <c:v>2.3823824936184228</c:v>
                </c:pt>
                <c:pt idx="9">
                  <c:v>2.619918220682032</c:v>
                </c:pt>
                <c:pt idx="10">
                  <c:v>2.7781729215713078</c:v>
                </c:pt>
                <c:pt idx="11">
                  <c:v>2.8589269314142558</c:v>
                </c:pt>
                <c:pt idx="12">
                  <c:v>2.871750633783567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7</xdr:row>
      <xdr:rowOff>95250</xdr:rowOff>
    </xdr:from>
    <xdr:to>
      <xdr:col>25</xdr:col>
      <xdr:colOff>361950</xdr:colOff>
      <xdr:row>40</xdr:row>
      <xdr:rowOff>19448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139699</xdr:colOff>
      <xdr:row>4</xdr:row>
      <xdr:rowOff>30163</xdr:rowOff>
    </xdr:from>
    <xdr:to>
      <xdr:col>39</xdr:col>
      <xdr:colOff>555625</xdr:colOff>
      <xdr:row>36</xdr:row>
      <xdr:rowOff>38591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500677</xdr:colOff>
      <xdr:row>2</xdr:row>
      <xdr:rowOff>193210</xdr:rowOff>
    </xdr:from>
    <xdr:to>
      <xdr:col>54</xdr:col>
      <xdr:colOff>365088</xdr:colOff>
      <xdr:row>30</xdr:row>
      <xdr:rowOff>110456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314325</xdr:colOff>
      <xdr:row>34</xdr:row>
      <xdr:rowOff>117475</xdr:rowOff>
    </xdr:from>
    <xdr:to>
      <xdr:col>52</xdr:col>
      <xdr:colOff>211083</xdr:colOff>
      <xdr:row>64</xdr:row>
      <xdr:rowOff>103982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4" zoomScale="53" zoomScaleNormal="53" workbookViewId="0">
      <selection activeCell="B3" sqref="B3:F14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0.32157261293728018</v>
      </c>
      <c r="C3">
        <v>2639.580196851201</v>
      </c>
      <c r="D3">
        <v>0.56014042085823434</v>
      </c>
      <c r="E3">
        <v>480</v>
      </c>
      <c r="F3">
        <v>0.5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0.6194176181639327</v>
      </c>
      <c r="C4">
        <v>2467.9824987981929</v>
      </c>
      <c r="D4">
        <v>1.10829657645853</v>
      </c>
      <c r="E4">
        <v>480</v>
      </c>
      <c r="F4">
        <v>0.5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0.91014552980761154</v>
      </c>
      <c r="C5">
        <v>2184.4032007779042</v>
      </c>
      <c r="D5">
        <v>1.558417302865416</v>
      </c>
      <c r="E5">
        <v>480</v>
      </c>
      <c r="F5">
        <v>0.5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1.2172131483529549</v>
      </c>
      <c r="C6">
        <v>2092.9067274359559</v>
      </c>
      <c r="D6">
        <v>1.980471010709441</v>
      </c>
      <c r="E6">
        <v>480</v>
      </c>
      <c r="F6">
        <v>0.5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1.476178405219619</v>
      </c>
      <c r="C7">
        <v>2259.507143575498</v>
      </c>
      <c r="D7">
        <v>2.4346146376434188</v>
      </c>
      <c r="E7">
        <v>480</v>
      </c>
      <c r="F7">
        <v>0.5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1.6931883389807501</v>
      </c>
      <c r="C8">
        <v>3660.8609161204431</v>
      </c>
      <c r="D8">
        <v>2.8099336897674791</v>
      </c>
      <c r="E8">
        <v>480</v>
      </c>
      <c r="F8">
        <v>0.5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1.86853166256575</v>
      </c>
      <c r="C9">
        <v>5997.1755499808214</v>
      </c>
      <c r="D9">
        <v>3.139690690086701</v>
      </c>
      <c r="E9">
        <v>480</v>
      </c>
      <c r="F9">
        <v>0.5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2.0605275363403961</v>
      </c>
      <c r="C10">
        <v>8553.0861236505334</v>
      </c>
      <c r="D10">
        <v>3.4435353197119452</v>
      </c>
      <c r="E10">
        <v>480</v>
      </c>
      <c r="F10">
        <v>0.5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2.2612806869825168</v>
      </c>
      <c r="C11">
        <v>10733.98074620861</v>
      </c>
      <c r="D11">
        <v>3.710395357999595</v>
      </c>
      <c r="E11">
        <v>480</v>
      </c>
      <c r="F11">
        <v>0.5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2.4381355877977819</v>
      </c>
      <c r="C12">
        <v>12623.48507334352</v>
      </c>
      <c r="D12">
        <v>3.9126167005789401</v>
      </c>
      <c r="E12">
        <v>480</v>
      </c>
      <c r="F12">
        <v>0.5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2.5788287137874519</v>
      </c>
      <c r="C13">
        <v>14414.3852631481</v>
      </c>
      <c r="D13">
        <v>4.0660661274670771</v>
      </c>
      <c r="E13">
        <v>480</v>
      </c>
      <c r="F13">
        <v>0.5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2.691845486085664</v>
      </c>
      <c r="C14">
        <v>16212.520903178511</v>
      </c>
      <c r="D14">
        <v>4.1910486189988223</v>
      </c>
      <c r="E14">
        <v>480</v>
      </c>
      <c r="F14">
        <v>0.5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0.18828157174137511</v>
      </c>
      <c r="C16">
        <v>589.33885635263869</v>
      </c>
      <c r="D16">
        <v>0.24144470033442419</v>
      </c>
      <c r="E16">
        <v>300</v>
      </c>
      <c r="F16">
        <v>9.9999999999999978E-2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0.32774473054237641</v>
      </c>
      <c r="C17">
        <v>612.36481630294793</v>
      </c>
      <c r="D17">
        <v>0.48059008940717091</v>
      </c>
      <c r="E17">
        <v>300</v>
      </c>
      <c r="F17">
        <v>9.9999999999999978E-2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0.49849348303930341</v>
      </c>
      <c r="C18">
        <v>515.79609481859006</v>
      </c>
      <c r="D18">
        <v>0.75947938463915454</v>
      </c>
      <c r="E18">
        <v>300</v>
      </c>
      <c r="F18">
        <v>9.9999999999999978E-2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0.6859120807711877</v>
      </c>
      <c r="C19">
        <v>454.61296072138703</v>
      </c>
      <c r="D19">
        <v>1.0444621564861829</v>
      </c>
      <c r="E19">
        <v>300</v>
      </c>
      <c r="F19">
        <v>9.9999999999999978E-2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0.8720159145099633</v>
      </c>
      <c r="C20">
        <v>423.28369543346429</v>
      </c>
      <c r="D20">
        <v>1.376761711213399</v>
      </c>
      <c r="E20">
        <v>300</v>
      </c>
      <c r="F20">
        <v>9.9999999999999978E-2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1.067512198425892</v>
      </c>
      <c r="C21">
        <v>588.63806848070999</v>
      </c>
      <c r="D21">
        <v>1.7278072987995079</v>
      </c>
      <c r="E21">
        <v>300</v>
      </c>
      <c r="F21">
        <v>9.9999999999999978E-2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1.2603121823452219</v>
      </c>
      <c r="C22">
        <v>836.16331963266521</v>
      </c>
      <c r="D22">
        <v>2.0773373321234279</v>
      </c>
      <c r="E22">
        <v>300</v>
      </c>
      <c r="F22">
        <v>9.9999999999999978E-2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1.4419195232275659</v>
      </c>
      <c r="C23">
        <v>1142.4297658860321</v>
      </c>
      <c r="D23">
        <v>2.3823824936184228</v>
      </c>
      <c r="E23">
        <v>300</v>
      </c>
      <c r="F23">
        <v>9.9999999999999978E-2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1.601112485385876</v>
      </c>
      <c r="C24">
        <v>1446.376204633129</v>
      </c>
      <c r="D24">
        <v>2.619918220682032</v>
      </c>
      <c r="E24">
        <v>300</v>
      </c>
      <c r="F24">
        <v>9.9999999999999978E-2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1.732973389311719</v>
      </c>
      <c r="C25">
        <v>1728.6785312187901</v>
      </c>
      <c r="D25">
        <v>2.7781729215713078</v>
      </c>
      <c r="E25">
        <v>300</v>
      </c>
      <c r="F25">
        <v>9.9999999999999978E-2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1.83611607725954</v>
      </c>
      <c r="C26">
        <v>1984.2821890215259</v>
      </c>
      <c r="D26">
        <v>2.8589269314142558</v>
      </c>
      <c r="E26">
        <v>300</v>
      </c>
      <c r="F26">
        <v>9.9999999999999978E-2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1.9120835543056529</v>
      </c>
      <c r="C27">
        <v>2225.4136736013152</v>
      </c>
      <c r="D27">
        <v>2.871750633783567</v>
      </c>
      <c r="E27">
        <v>300</v>
      </c>
      <c r="F27">
        <v>9.9999999999999978E-2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0.15619886397984734</v>
      </c>
      <c r="T31">
        <f t="shared" ref="T31:T38" si="2">ABS((K3-C3)/K3)</f>
        <v>2.1634872087621652E-2</v>
      </c>
      <c r="U31">
        <f t="shared" ref="U31:U42" si="3">ABS((L3-D3)/L3)</f>
        <v>0.27254490797631903</v>
      </c>
      <c r="X31">
        <f t="shared" ref="X31:X42" si="4">ABS((J16-B16)/J16)</f>
        <v>5.7776268235849547E-3</v>
      </c>
      <c r="Y31">
        <f t="shared" si="0"/>
        <v>0.22414579205813762</v>
      </c>
      <c r="Z31">
        <f t="shared" si="0"/>
        <v>0.39487543775833539</v>
      </c>
    </row>
    <row r="32" spans="1:26">
      <c r="S32">
        <f t="shared" si="1"/>
        <v>9.9159950314233983E-2</v>
      </c>
      <c r="T32">
        <f t="shared" si="2"/>
        <v>2.0535950080300663E-2</v>
      </c>
      <c r="U32">
        <f t="shared" si="3"/>
        <v>0.17903957299368156</v>
      </c>
      <c r="X32">
        <f t="shared" si="4"/>
        <v>4.2521967448505955E-2</v>
      </c>
      <c r="Y32">
        <f t="shared" si="0"/>
        <v>1.103873336087228E-2</v>
      </c>
      <c r="Z32">
        <f t="shared" si="0"/>
        <v>0.28483617647742432</v>
      </c>
    </row>
    <row r="33" spans="18:26">
      <c r="S33">
        <f t="shared" si="1"/>
        <v>7.3265930345574215E-2</v>
      </c>
      <c r="T33">
        <f t="shared" si="2"/>
        <v>6.347265717254201E-2</v>
      </c>
      <c r="U33">
        <f t="shared" si="3"/>
        <v>0.19252989488838546</v>
      </c>
      <c r="X33">
        <f t="shared" si="4"/>
        <v>1.5261676251127123E-2</v>
      </c>
      <c r="Y33">
        <f t="shared" si="0"/>
        <v>0.11283781420951138</v>
      </c>
      <c r="Z33">
        <f t="shared" si="0"/>
        <v>0.26192479626904314</v>
      </c>
    </row>
    <row r="34" spans="18:26">
      <c r="S34">
        <f t="shared" si="1"/>
        <v>5.1793138308830061E-2</v>
      </c>
      <c r="T34">
        <f t="shared" si="2"/>
        <v>0.19529585540211788</v>
      </c>
      <c r="U34">
        <f t="shared" si="3"/>
        <v>0.15724637842151451</v>
      </c>
      <c r="X34">
        <f t="shared" si="4"/>
        <v>8.5110136293903814E-3</v>
      </c>
      <c r="Y34">
        <f t="shared" si="0"/>
        <v>1.938533062686151E-2</v>
      </c>
      <c r="Z34">
        <f t="shared" si="0"/>
        <v>0.2802273058464731</v>
      </c>
    </row>
    <row r="35" spans="18:26">
      <c r="S35">
        <f t="shared" si="1"/>
        <v>1.5421593263777173E-2</v>
      </c>
      <c r="T35">
        <f>ABS((K7-C7)/K7)</f>
        <v>3.849941549481356E-2</v>
      </c>
      <c r="U35">
        <f t="shared" si="3"/>
        <v>0.13971214217547043</v>
      </c>
      <c r="X35">
        <f t="shared" si="4"/>
        <v>0.10736419847480469</v>
      </c>
      <c r="Y35">
        <f t="shared" si="0"/>
        <v>8.0583363502365109E-3</v>
      </c>
      <c r="Z35">
        <f t="shared" si="0"/>
        <v>0.24643584498445595</v>
      </c>
    </row>
    <row r="36" spans="18:26">
      <c r="S36">
        <f t="shared" si="1"/>
        <v>8.3904109229646917E-3</v>
      </c>
      <c r="T36">
        <f t="shared" si="2"/>
        <v>5.9237041465582313E-2</v>
      </c>
      <c r="U36">
        <f t="shared" si="3"/>
        <v>9.6484344126212457E-2</v>
      </c>
      <c r="X36">
        <f t="shared" si="4"/>
        <v>7.9968802528749591E-2</v>
      </c>
      <c r="Y36">
        <f t="shared" si="0"/>
        <v>1.5961689309340549E-3</v>
      </c>
      <c r="Z36">
        <f t="shared" si="0"/>
        <v>0.27188904391086893</v>
      </c>
    </row>
    <row r="37" spans="18:26">
      <c r="S37">
        <f t="shared" si="1"/>
        <v>1.9246450469373306E-2</v>
      </c>
      <c r="T37">
        <f t="shared" si="2"/>
        <v>6.1402901007929993E-2</v>
      </c>
      <c r="U37">
        <f t="shared" si="3"/>
        <v>8.9944727511101205E-2</v>
      </c>
      <c r="X37">
        <f t="shared" si="4"/>
        <v>5.3961730712188967E-2</v>
      </c>
      <c r="Y37">
        <f t="shared" si="0"/>
        <v>2.7377783374822422E-2</v>
      </c>
      <c r="Z37">
        <f t="shared" si="0"/>
        <v>0.29843386284247619</v>
      </c>
    </row>
    <row r="38" spans="18:26">
      <c r="S38">
        <f t="shared" si="1"/>
        <v>5.0798076128433643E-2</v>
      </c>
      <c r="T38">
        <f t="shared" si="2"/>
        <v>2.6459431516719589E-2</v>
      </c>
      <c r="U38">
        <f t="shared" si="3"/>
        <v>6.4256706600014951E-2</v>
      </c>
      <c r="X38">
        <f t="shared" si="4"/>
        <v>8.1989225677999683E-2</v>
      </c>
      <c r="Y38">
        <f t="shared" si="0"/>
        <v>4.8485467957078004E-2</v>
      </c>
      <c r="Z38">
        <f t="shared" si="0"/>
        <v>0.26808525541676725</v>
      </c>
    </row>
    <row r="39" spans="18:26">
      <c r="S39">
        <f t="shared" si="1"/>
        <v>2.6694491894065902E-2</v>
      </c>
      <c r="T39">
        <f>ABS((K11-C11)/K11)</f>
        <v>1.5590654563127705E-2</v>
      </c>
      <c r="U39">
        <f t="shared" si="3"/>
        <v>6.7739859799096733E-2</v>
      </c>
      <c r="X39">
        <f t="shared" si="4"/>
        <v>0.10472350403384252</v>
      </c>
      <c r="Y39">
        <f t="shared" si="0"/>
        <v>5.390280139400238E-2</v>
      </c>
      <c r="Z39">
        <f t="shared" si="0"/>
        <v>0.23461343246215838</v>
      </c>
    </row>
    <row r="40" spans="18:26">
      <c r="S40">
        <f t="shared" si="1"/>
        <v>1.787086090723786E-2</v>
      </c>
      <c r="T40">
        <f t="shared" ref="T40:T41" si="5">ABS((K12-C12)/K12)</f>
        <v>5.7696857726556153E-2</v>
      </c>
      <c r="U40">
        <f t="shared" si="3"/>
        <v>6.3967296512215235E-2</v>
      </c>
      <c r="X40">
        <f t="shared" si="4"/>
        <v>0.11297876372435944</v>
      </c>
      <c r="Y40">
        <f t="shared" si="0"/>
        <v>7.1782832921315654E-2</v>
      </c>
      <c r="Z40">
        <f t="shared" si="0"/>
        <v>0.21253601996278124</v>
      </c>
    </row>
    <row r="41" spans="18:26">
      <c r="S41">
        <f t="shared" si="1"/>
        <v>2.4722519556973063E-2</v>
      </c>
      <c r="T41">
        <f t="shared" si="5"/>
        <v>7.4134881262465951E-2</v>
      </c>
      <c r="U41">
        <f t="shared" si="3"/>
        <v>8.0075536772154496E-2</v>
      </c>
      <c r="X41">
        <f t="shared" si="4"/>
        <v>0.13005018608000563</v>
      </c>
      <c r="Y41">
        <f t="shared" si="0"/>
        <v>7.3339205399213445E-2</v>
      </c>
      <c r="Z41">
        <f t="shared" si="0"/>
        <v>0.21306718100350791</v>
      </c>
    </row>
    <row r="42" spans="18:26">
      <c r="S42">
        <f>ABS((J14-B14)/J14)</f>
        <v>1.7610493746336265E-2</v>
      </c>
      <c r="T42">
        <f>ABS((K14-C14)/K14)</f>
        <v>7.4952586326190465E-2</v>
      </c>
      <c r="U42">
        <f t="shared" si="3"/>
        <v>9.2846619264324193E-2</v>
      </c>
      <c r="X42">
        <f t="shared" si="4"/>
        <v>0.13288125059831615</v>
      </c>
      <c r="Y42">
        <f t="shared" si="0"/>
        <v>4.5334996289781139E-2</v>
      </c>
      <c r="Z42">
        <f t="shared" si="0"/>
        <v>0.17121193830200085</v>
      </c>
    </row>
    <row r="43" spans="18:26">
      <c r="R43" t="s">
        <v>5</v>
      </c>
      <c r="S43">
        <f>( SUM(S31:S41)/12)*100</f>
        <v>4.5296857174275926</v>
      </c>
      <c r="T43">
        <f>( SUM(T31:T41)/12)*100</f>
        <v>5.2830043148314791</v>
      </c>
      <c r="U43">
        <f>( SUM(U31:U41)/12)*100</f>
        <v>11.696178064801387</v>
      </c>
      <c r="X43">
        <f t="shared" ref="X43:Z43" si="6">( SUM(X31:X41)/12)*100</f>
        <v>6.1925724615379911</v>
      </c>
      <c r="Y43">
        <f t="shared" si="6"/>
        <v>5.4329188881915433</v>
      </c>
      <c r="Z43">
        <f t="shared" si="6"/>
        <v>24.7243696411191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2020-04-11T16:57:23Z</dcterms:modified>
</cp:coreProperties>
</file>