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01533DB0-BB5F-474A-A77A-F578D99469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<sst xmlns="http://schemas.openxmlformats.org/spreadsheetml/2006/main" count="6" uniqueCount="6">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</sst>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0.29840224981307978</c:v>
                </c:pt>
                <c:pt idx="2">
                  <c:v>0.50165820121765137</c:v>
                </c:pt>
                <c:pt idx="3">
                  <c:v>0.73161506652832031</c:v>
                </c:pt>
                <c:pt idx="4">
                  <c:v>0.93457257747650146</c:v>
                </c:pt>
                <c:pt idx="5">
                  <c:v>1.164505243301392</c:v>
                </c:pt>
                <c:pt idx="6">
                  <c:v>1.326799869537354</c:v>
                </c:pt>
                <c:pt idx="7">
                  <c:v>1.52846896648407</c:v>
                </c:pt>
                <c:pt idx="8">
                  <c:v>1.701530814170837</c:v>
                </c:pt>
                <c:pt idx="9">
                  <c:v>1.847216725349426</c:v>
                </c:pt>
                <c:pt idx="10">
                  <c:v>2.0104248523712158</c:v>
                </c:pt>
                <c:pt idx="11">
                  <c:v>2.1351945400238042</c:v>
                </c:pt>
                <c:pt idx="12">
                  <c:v>2.2303049564361568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1513.676391601562</c:v>
                </c:pt>
                <c:pt idx="2">
                  <c:v>453.45928955078119</c:v>
                </c:pt>
                <c:pt idx="3">
                  <c:v>299.15606689453119</c:v>
                </c:pt>
                <c:pt idx="4">
                  <c:v>196.73368835449219</c:v>
                </c:pt>
                <c:pt idx="5">
                  <c:v>-329.53387451171881</c:v>
                </c:pt>
                <c:pt idx="6">
                  <c:v>275.78277587890619</c:v>
                </c:pt>
                <c:pt idx="7">
                  <c:v>2362.2783203125</c:v>
                </c:pt>
                <c:pt idx="8">
                  <c:v>4548.95556640625</c:v>
                </c:pt>
                <c:pt idx="9">
                  <c:v>6556.10693359375</c:v>
                </c:pt>
                <c:pt idx="10">
                  <c:v>8659.2568359375</c:v>
                </c:pt>
                <c:pt idx="11">
                  <c:v>9842.919921875</c:v>
                </c:pt>
                <c:pt idx="12">
                  <c:v>10904.7822265625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0.50447046756744385</c:v>
                </c:pt>
                <c:pt idx="2">
                  <c:v>0.74459487199783325</c:v>
                </c:pt>
                <c:pt idx="3">
                  <c:v>1.1126618385314939</c:v>
                </c:pt>
                <c:pt idx="4">
                  <c:v>1.4474421739578249</c:v>
                </c:pt>
                <c:pt idx="5">
                  <c:v>1.753262996673584</c:v>
                </c:pt>
                <c:pt idx="6">
                  <c:v>2.086450338363647</c:v>
                </c:pt>
                <c:pt idx="7">
                  <c:v>2.4683690071105961</c:v>
                </c:pt>
                <c:pt idx="8">
                  <c:v>2.8236784934997559</c:v>
                </c:pt>
                <c:pt idx="9">
                  <c:v>3.0457196235656738</c:v>
                </c:pt>
                <c:pt idx="10">
                  <c:v>3.207100391387939</c:v>
                </c:pt>
                <c:pt idx="11">
                  <c:v>3.382665634155273</c:v>
                </c:pt>
                <c:pt idx="12">
                  <c:v>3.4891219139099121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0.16430287063121801</c:v>
                </c:pt>
                <c:pt idx="2">
                  <c:v>0.28375959396362299</c:v>
                </c:pt>
                <c:pt idx="3">
                  <c:v>0.36439818143844599</c:v>
                </c:pt>
                <c:pt idx="4">
                  <c:v>0.55731195211410522</c:v>
                </c:pt>
                <c:pt idx="5">
                  <c:v>0.75134515762329102</c:v>
                </c:pt>
                <c:pt idx="6">
                  <c:v>0.90015107393264771</c:v>
                </c:pt>
                <c:pt idx="7">
                  <c:v>1.0766005516052251</c:v>
                </c:pt>
                <c:pt idx="8">
                  <c:v>1.2159779071807859</c:v>
                </c:pt>
                <c:pt idx="9">
                  <c:v>1.3292534351348879</c:v>
                </c:pt>
                <c:pt idx="10">
                  <c:v>1.425203323364258</c:v>
                </c:pt>
                <c:pt idx="11">
                  <c:v>1.5203826427459719</c:v>
                </c:pt>
                <c:pt idx="12">
                  <c:v>1.574072122573853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700.6389771</c:v>
                </c:pt>
                <c:pt idx="2">
                  <c:v>680.4229126</c:v>
                </c:pt>
                <c:pt idx="3">
                  <c:v>666.3756714</c:v>
                </c:pt>
                <c:pt idx="4">
                  <c:v>543.1238403</c:v>
                </c:pt>
                <c:pt idx="5">
                  <c:v>346.7637329</c:v>
                </c:pt>
                <c:pt idx="6">
                  <c:v>692.6185913</c:v>
                </c:pt>
                <c:pt idx="7">
                  <c:v>951.2411499</c:v>
                </c:pt>
                <c:pt idx="8">
                  <c:v>1063.749878</c:v>
                </c:pt>
                <c:pt idx="9">
                  <c:v>1334.069458</c:v>
                </c:pt>
                <c:pt idx="10">
                  <c:v>1635.87793</c:v>
                </c:pt>
                <c:pt idx="11">
                  <c:v>1957.532837</c:v>
                </c:pt>
                <c:pt idx="12">
                  <c:v>2391.730713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700.63897705078125</c:v>
                </c:pt>
                <c:pt idx="2">
                  <c:v>680.42291259765625</c:v>
                </c:pt>
                <c:pt idx="3">
                  <c:v>666.37567138671875</c:v>
                </c:pt>
                <c:pt idx="4">
                  <c:v>543.12384033203125</c:v>
                </c:pt>
                <c:pt idx="5">
                  <c:v>346.76373291015619</c:v>
                </c:pt>
                <c:pt idx="6">
                  <c:v>692.61859130859375</c:v>
                </c:pt>
                <c:pt idx="7">
                  <c:v>951.24114990234375</c:v>
                </c:pt>
                <c:pt idx="8">
                  <c:v>1063.749877929688</c:v>
                </c:pt>
                <c:pt idx="9">
                  <c:v>1334.069458007812</c:v>
                </c:pt>
                <c:pt idx="10">
                  <c:v>1635.8779296875</c:v>
                </c:pt>
                <c:pt idx="11">
                  <c:v>1957.532836914062</c:v>
                </c:pt>
                <c:pt idx="12">
                  <c:v>2391.730712890625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0.2610955536365509</c:v>
                </c:pt>
                <c:pt idx="2">
                  <c:v>0.38984695076942438</c:v>
                </c:pt>
                <c:pt idx="3">
                  <c:v>0.58535158634185791</c:v>
                </c:pt>
                <c:pt idx="4">
                  <c:v>0.92051458358764648</c:v>
                </c:pt>
                <c:pt idx="5">
                  <c:v>1.1790322065353389</c:v>
                </c:pt>
                <c:pt idx="6">
                  <c:v>1.528813362121582</c:v>
                </c:pt>
                <c:pt idx="7">
                  <c:v>1.8512120246887209</c:v>
                </c:pt>
                <c:pt idx="8">
                  <c:v>2.0230331420898442</c:v>
                </c:pt>
                <c:pt idx="9">
                  <c:v>2.1558289527893071</c:v>
                </c:pt>
                <c:pt idx="10">
                  <c:v>2.265178918838501</c:v>
                </c:pt>
                <c:pt idx="11">
                  <c:v>2.3188049793243408</c:v>
                </c:pt>
                <c:pt idx="12">
                  <c:v>2.2352018356323242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M29" sqref="M2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0.29840224981307978</v>
      </c>
      <c r="C3">
        <v>1513.676391601562</v>
      </c>
      <c r="D3">
        <v>0.50447046756744385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0.50165820121765137</v>
      </c>
      <c r="C4">
        <v>453.45928955078119</v>
      </c>
      <c r="D4">
        <v>0.74459487199783325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0.73161506652832031</v>
      </c>
      <c r="C5">
        <v>299.15606689453119</v>
      </c>
      <c r="D5">
        <v>1.1126618385314939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0.93457257747650146</v>
      </c>
      <c r="C6">
        <v>196.73368835449219</v>
      </c>
      <c r="D6">
        <v>1.4474421739578249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1.164505243301392</v>
      </c>
      <c r="C7">
        <v>-329.53387451171881</v>
      </c>
      <c r="D7">
        <v>1.753262996673584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1.326799869537354</v>
      </c>
      <c r="C8">
        <v>275.78277587890619</v>
      </c>
      <c r="D8">
        <v>2.086450338363647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1.52846896648407</v>
      </c>
      <c r="C9">
        <v>2362.2783203125</v>
      </c>
      <c r="D9">
        <v>2.4683690071105961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1.701530814170837</v>
      </c>
      <c r="C10">
        <v>4548.95556640625</v>
      </c>
      <c r="D10">
        <v>2.8236784934997559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1.847216725349426</v>
      </c>
      <c r="C11">
        <v>6556.10693359375</v>
      </c>
      <c r="D11">
        <v>3.0457196235656738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2.0104248523712158</v>
      </c>
      <c r="C12">
        <v>8659.2568359375</v>
      </c>
      <c r="D12">
        <v>3.207100391387939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2.1351945400238042</v>
      </c>
      <c r="C13">
        <v>9842.919921875</v>
      </c>
      <c r="D13">
        <v>3.382665634155273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2.2303049564361568</v>
      </c>
      <c r="C14">
        <v>10904.7822265625</v>
      </c>
      <c r="D14">
        <v>3.4891219139099121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0.16430287063121801</v>
      </c>
      <c r="C16">
        <v>700.63897705078125</v>
      </c>
      <c r="D16">
        <v>0.2610955536365509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0.28375959396362299</v>
      </c>
      <c r="C17">
        <v>680.42291259765625</v>
      </c>
      <c r="D17">
        <v>0.38984695076942438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0.36439818143844599</v>
      </c>
      <c r="C18">
        <v>666.37567138671875</v>
      </c>
      <c r="D18">
        <v>0.58535158634185791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0.55731195211410522</v>
      </c>
      <c r="C19">
        <v>543.12384033203125</v>
      </c>
      <c r="D19">
        <v>0.92051458358764648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0.75134515762329102</v>
      </c>
      <c r="C20">
        <v>346.76373291015619</v>
      </c>
      <c r="D20">
        <v>1.1790322065353389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0.90015107393264771</v>
      </c>
      <c r="C21">
        <v>692.61859130859375</v>
      </c>
      <c r="D21">
        <v>1.528813362121582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1.0766005516052251</v>
      </c>
      <c r="C22">
        <v>951.24114990234375</v>
      </c>
      <c r="D22">
        <v>1.8512120246887209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1.2159779071807859</v>
      </c>
      <c r="C23">
        <v>1063.749877929688</v>
      </c>
      <c r="D23">
        <v>2.0230331420898442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1.3292534351348879</v>
      </c>
      <c r="C24">
        <v>1334.069458007812</v>
      </c>
      <c r="D24">
        <v>2.1558289527893071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1.425203323364258</v>
      </c>
      <c r="C25">
        <v>1635.8779296875</v>
      </c>
      <c r="D25">
        <v>2.265178918838501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1.5203826427459719</v>
      </c>
      <c r="C26">
        <v>1957.532836914062</v>
      </c>
      <c r="D26">
        <v>2.3188049793243408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1.574072122573853</v>
      </c>
      <c r="C27">
        <v>2391.730712890625</v>
      </c>
      <c r="D27">
        <v>2.2352018356323242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0.38662755489349337</v>
      </c>
      <c r="T31">
        <f t="shared" ref="T31:T38" si="2">ABS((K3-C3)/K3)</f>
        <v>2.1102726521083319</v>
      </c>
      <c r="U31">
        <f t="shared" ref="U31:U42" si="3">ABS((L3-D3)/L3)</f>
        <v>0.5286983865680116</v>
      </c>
      <c r="X31">
        <f t="shared" ref="X31:X42" si="4">ABS((J16-B16)/J16)</f>
        <v>5.5252862114438063E-2</v>
      </c>
      <c r="Y31">
        <f t="shared" si="0"/>
        <v>8.8065889560352342E-2</v>
      </c>
      <c r="Z31">
        <f t="shared" si="0"/>
        <v>0.18679797107523138</v>
      </c>
    </row>
    <row r="32" spans="1:26">
      <c r="S32">
        <f t="shared" si="1"/>
        <v>5.7458265635858728E-2</v>
      </c>
      <c r="T32">
        <f t="shared" si="2"/>
        <v>4.6432919311138549E-2</v>
      </c>
      <c r="U32">
        <f t="shared" si="3"/>
        <v>6.2092864835584603E-3</v>
      </c>
      <c r="X32">
        <f t="shared" si="4"/>
        <v>0.13594713356134105</v>
      </c>
      <c r="Y32">
        <f t="shared" si="0"/>
        <v>2.2099866919148756E-2</v>
      </c>
      <c r="Z32">
        <f t="shared" si="0"/>
        <v>5.4924725269786534E-3</v>
      </c>
    </row>
    <row r="33" spans="18:26">
      <c r="S33">
        <f t="shared" si="1"/>
        <v>5.9329939891659099E-3</v>
      </c>
      <c r="T33">
        <f t="shared" si="2"/>
        <v>3.7371474419888633E-2</v>
      </c>
      <c r="U33">
        <f t="shared" si="3"/>
        <v>2.3980527310755143E-3</v>
      </c>
      <c r="X33">
        <f t="shared" si="4"/>
        <v>9.9139230065646566E-2</v>
      </c>
      <c r="Y33">
        <f t="shared" si="0"/>
        <v>9.5832381823250656E-2</v>
      </c>
      <c r="Z33">
        <f t="shared" si="0"/>
        <v>0.11310365705779109</v>
      </c>
    </row>
    <row r="34" spans="18:26">
      <c r="S34">
        <f t="shared" si="1"/>
        <v>5.6749518089925864E-2</v>
      </c>
      <c r="T34">
        <f t="shared" si="2"/>
        <v>0.21085564238069723</v>
      </c>
      <c r="U34">
        <f t="shared" si="3"/>
        <v>1.9325474618186622E-2</v>
      </c>
      <c r="X34">
        <f t="shared" si="4"/>
        <v>5.1222417238499844E-2</v>
      </c>
      <c r="Y34">
        <f t="shared" si="0"/>
        <v>6.515756095711174E-2</v>
      </c>
      <c r="Z34">
        <f t="shared" si="0"/>
        <v>9.3247723975827215E-2</v>
      </c>
    </row>
    <row r="35" spans="18:26">
      <c r="S35">
        <f t="shared" si="1"/>
        <v>1.3799760076734439E-2</v>
      </c>
      <c r="T35">
        <f>ABS((K7-C7)/K7)</f>
        <v>3.2447811615239699</v>
      </c>
      <c r="U35">
        <f t="shared" si="3"/>
        <v>9.455934082720923E-3</v>
      </c>
      <c r="X35">
        <f t="shared" si="4"/>
        <v>1.1776404017359248E-2</v>
      </c>
      <c r="Y35">
        <f t="shared" si="0"/>
        <v>0.24682073651138964</v>
      </c>
      <c r="Z35">
        <f t="shared" si="0"/>
        <v>1.1376650565706182E-2</v>
      </c>
    </row>
    <row r="36" spans="18:26">
      <c r="S36">
        <f t="shared" si="1"/>
        <v>2.3837647485760744E-2</v>
      </c>
      <c r="T36">
        <f t="shared" si="2"/>
        <v>0.83959962783457243</v>
      </c>
      <c r="U36">
        <f t="shared" si="3"/>
        <v>1.5825312092619382E-2</v>
      </c>
      <c r="X36">
        <f t="shared" si="4"/>
        <v>1.2775746948182001E-2</v>
      </c>
      <c r="Y36">
        <f t="shared" si="0"/>
        <v>2.2164390951289442E-2</v>
      </c>
      <c r="Z36">
        <f t="shared" si="0"/>
        <v>4.6788007020950526E-3</v>
      </c>
    </row>
    <row r="37" spans="18:26">
      <c r="S37">
        <f t="shared" si="1"/>
        <v>7.6931477347508704E-3</v>
      </c>
      <c r="T37">
        <f t="shared" si="2"/>
        <v>0.36685794837029351</v>
      </c>
      <c r="U37">
        <f t="shared" si="3"/>
        <v>2.0488489241826932E-2</v>
      </c>
      <c r="X37">
        <f t="shared" si="4"/>
        <v>1.7196288364725101E-2</v>
      </c>
      <c r="Y37">
        <f t="shared" si="0"/>
        <v>2.361591045673077E-3</v>
      </c>
      <c r="Z37">
        <f t="shared" si="0"/>
        <v>6.2693469970563104E-2</v>
      </c>
    </row>
    <row r="38" spans="18:26">
      <c r="S38">
        <f t="shared" si="1"/>
        <v>7.2388059215258238E-4</v>
      </c>
      <c r="T38">
        <f t="shared" si="2"/>
        <v>0.11032445088425698</v>
      </c>
      <c r="U38">
        <f t="shared" si="3"/>
        <v>1.9378517508937126E-2</v>
      </c>
      <c r="X38">
        <f t="shared" si="4"/>
        <v>1.7639892192472872E-2</v>
      </c>
      <c r="Y38">
        <f t="shared" si="0"/>
        <v>7.7486880643753323E-2</v>
      </c>
      <c r="Z38">
        <f t="shared" si="0"/>
        <v>3.2159766372369503E-2</v>
      </c>
    </row>
    <row r="39" spans="18:26">
      <c r="S39">
        <f t="shared" si="1"/>
        <v>2.0252081601025734E-2</v>
      </c>
      <c r="T39">
        <f>ABS((K11-C11)/K11)</f>
        <v>8.4276101952411295E-2</v>
      </c>
      <c r="U39">
        <f t="shared" si="3"/>
        <v>4.3054665604682844E-2</v>
      </c>
      <c r="X39">
        <f t="shared" si="4"/>
        <v>2.8913565395841681E-2</v>
      </c>
      <c r="Y39">
        <f t="shared" si="0"/>
        <v>6.5450467244965296E-2</v>
      </c>
      <c r="Z39">
        <f t="shared" si="0"/>
        <v>1.1087636335180309E-2</v>
      </c>
    </row>
    <row r="40" spans="18:26">
      <c r="S40">
        <f t="shared" si="1"/>
        <v>1.2852375345568176E-2</v>
      </c>
      <c r="T40">
        <f t="shared" ref="T40:T41" si="5">ABS((K12-C12)/K12)</f>
        <v>1.1489076608475788E-2</v>
      </c>
      <c r="U40">
        <f t="shared" si="3"/>
        <v>1.4905187148081919E-2</v>
      </c>
      <c r="X40">
        <f t="shared" si="4"/>
        <v>1.3441885347548836E-2</v>
      </c>
      <c r="Y40">
        <f t="shared" si="0"/>
        <v>4.7800972242433064E-2</v>
      </c>
      <c r="Z40">
        <f t="shared" si="0"/>
        <v>5.0637502582355047E-2</v>
      </c>
    </row>
    <row r="41" spans="18:26">
      <c r="S41">
        <f t="shared" si="1"/>
        <v>1.0705397755731804E-2</v>
      </c>
      <c r="T41">
        <f t="shared" si="5"/>
        <v>1.5139021638014425E-2</v>
      </c>
      <c r="U41">
        <f t="shared" si="3"/>
        <v>1.8875191010624445E-2</v>
      </c>
      <c r="X41">
        <f t="shared" si="4"/>
        <v>2.3688824903024389E-2</v>
      </c>
      <c r="Y41">
        <f t="shared" si="0"/>
        <v>4.9141739965117932E-3</v>
      </c>
      <c r="Z41">
        <f t="shared" si="0"/>
        <v>5.8162071761031421E-2</v>
      </c>
    </row>
    <row r="42" spans="18:26">
      <c r="S42">
        <f>ABS((J14-B14)/J14)</f>
        <v>1.4926480086499367E-2</v>
      </c>
      <c r="T42">
        <f>ABS((K14-C14)/K14)</f>
        <v>9.0103480241166989E-2</v>
      </c>
      <c r="U42">
        <f t="shared" si="3"/>
        <v>5.510638014383837E-3</v>
      </c>
      <c r="X42">
        <f t="shared" si="4"/>
        <v>2.1196394559395926E-2</v>
      </c>
      <c r="Y42">
        <f t="shared" si="0"/>
        <v>8.0129482405556979E-2</v>
      </c>
      <c r="Z42">
        <f t="shared" si="0"/>
        <v>5.2077253760676789E-2</v>
      </c>
    </row>
    <row r="43" spans="18:26">
      <c r="R43" t="s">
        <v>5</v>
      </c>
      <c r="S43">
        <f>( SUM(S31:S41)/12)*100</f>
        <v>4.971938526668068</v>
      </c>
      <c r="T43">
        <f>( SUM(T31:T41)/12)*100</f>
        <v>58.978333975267091</v>
      </c>
      <c r="U43">
        <f>( SUM(U31:U41)/12)*100</f>
        <v>5.821787475752715</v>
      </c>
      <c r="X43">
        <f t="shared" ref="X43:Z43" si="6">( SUM(X31:X41)/12)*100</f>
        <v>3.8916187512423295</v>
      </c>
      <c r="Y43">
        <f t="shared" si="6"/>
        <v>6.1512909324656588</v>
      </c>
      <c r="Z43">
        <f t="shared" si="6"/>
        <v>5.2453143577094066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2020-02-23T19:11:55Z</dcterms:modified>
</cp:coreProperties>
</file>