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6680E482-742C-40ED-BC19-82B6F2F235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T30" i="1" s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<sst xmlns="http://schemas.openxmlformats.org/spreadsheetml/2006/main" count="6" uniqueCount="6">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</sst>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0.27348362287822092</c:v>
                </c:pt>
                <c:pt idx="2">
                  <c:v>0.48485522141302279</c:v>
                </c:pt>
                <c:pt idx="3">
                  <c:v>0.69927840005821673</c:v>
                </c:pt>
                <c:pt idx="4">
                  <c:v>0.91286664183753685</c:v>
                </c:pt>
                <c:pt idx="5">
                  <c:v>1.108752466146838</c:v>
                </c:pt>
                <c:pt idx="6">
                  <c:v>1.294202699027567</c:v>
                </c:pt>
                <c:pt idx="7">
                  <c:v>1.4502584681354029</c:v>
                </c:pt>
                <c:pt idx="8">
                  <c:v>1.581661606883461</c:v>
                </c:pt>
                <c:pt idx="9">
                  <c:v>1.701900823235011</c:v>
                </c:pt>
                <c:pt idx="10">
                  <c:v>1.81553349189074</c:v>
                </c:pt>
                <c:pt idx="11">
                  <c:v>1.9272324937357921</c:v>
                </c:pt>
                <c:pt idx="12">
                  <c:v>2.0372305312058119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654.35226558460022</c:v>
                </c:pt>
                <c:pt idx="2">
                  <c:v>551.6587720159871</c:v>
                </c:pt>
                <c:pt idx="3">
                  <c:v>523.68607207379569</c:v>
                </c:pt>
                <c:pt idx="4">
                  <c:v>627.35014325624138</c:v>
                </c:pt>
                <c:pt idx="5">
                  <c:v>1005.507616590156</c:v>
                </c:pt>
                <c:pt idx="6">
                  <c:v>1645.5285508915081</c:v>
                </c:pt>
                <c:pt idx="7">
                  <c:v>3051.5856460553059</c:v>
                </c:pt>
                <c:pt idx="8">
                  <c:v>4439.956788505624</c:v>
                </c:pt>
                <c:pt idx="9">
                  <c:v>5816.7221677400657</c:v>
                </c:pt>
                <c:pt idx="10">
                  <c:v>7198.4869763443658</c:v>
                </c:pt>
                <c:pt idx="11">
                  <c:v>8577.2695949343688</c:v>
                </c:pt>
                <c:pt idx="12">
                  <c:v>9949.9393203561176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0.33510390056827632</c:v>
                </c:pt>
                <c:pt idx="2">
                  <c:v>0.68772287553779776</c:v>
                </c:pt>
                <c:pt idx="3">
                  <c:v>1.03328524817215</c:v>
                </c:pt>
                <c:pt idx="4">
                  <c:v>1.367441772750702</c:v>
                </c:pt>
                <c:pt idx="5">
                  <c:v>1.671190805990771</c:v>
                </c:pt>
                <c:pt idx="6">
                  <c:v>1.9624605706520479</c:v>
                </c:pt>
                <c:pt idx="7">
                  <c:v>2.259852050041073</c:v>
                </c:pt>
                <c:pt idx="8">
                  <c:v>2.516130635671145</c:v>
                </c:pt>
                <c:pt idx="9">
                  <c:v>2.7124068647539739</c:v>
                </c:pt>
                <c:pt idx="10">
                  <c:v>2.880817643883431</c:v>
                </c:pt>
                <c:pt idx="11">
                  <c:v>3.0435048748837481</c:v>
                </c:pt>
                <c:pt idx="12">
                  <c:v>3.20392693687839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7.7600000000000002E-2</c:v>
                </c:pt>
                <c:pt idx="1">
                  <c:v>0.26669999999999999</c:v>
                </c:pt>
                <c:pt idx="2">
                  <c:v>0.45929999999999999</c:v>
                </c:pt>
                <c:pt idx="3">
                  <c:v>0.6391</c:v>
                </c:pt>
                <c:pt idx="4">
                  <c:v>0.87080000000000002</c:v>
                </c:pt>
                <c:pt idx="5">
                  <c:v>1.1327</c:v>
                </c:pt>
                <c:pt idx="6">
                  <c:v>1.3546</c:v>
                </c:pt>
                <c:pt idx="7">
                  <c:v>1.5643</c:v>
                </c:pt>
                <c:pt idx="8">
                  <c:v>1.7803</c:v>
                </c:pt>
                <c:pt idx="9">
                  <c:v>1.9670000000000001</c:v>
                </c:pt>
                <c:pt idx="10">
                  <c:v>2.1856</c:v>
                </c:pt>
                <c:pt idx="11">
                  <c:v>2.2902</c:v>
                </c:pt>
                <c:pt idx="12">
                  <c:v>2.3580999999999999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7.7600000000000002E-2</c:v>
                </c:pt>
                <c:pt idx="1">
                  <c:v>0.29166582830047011</c:v>
                </c:pt>
                <c:pt idx="2">
                  <c:v>0.51281646025992966</c:v>
                </c:pt>
                <c:pt idx="3">
                  <c:v>0.7381169303728341</c:v>
                </c:pt>
                <c:pt idx="4">
                  <c:v>0.96769932723168672</c:v>
                </c:pt>
                <c:pt idx="5">
                  <c:v>1.2019408649526</c:v>
                </c:pt>
                <c:pt idx="6">
                  <c:v>1.4437101135621679</c:v>
                </c:pt>
                <c:pt idx="7">
                  <c:v>1.686963328562423</c:v>
                </c:pt>
                <c:pt idx="8">
                  <c:v>1.9165233155753221</c:v>
                </c:pt>
                <c:pt idx="9">
                  <c:v>2.11936742997645</c:v>
                </c:pt>
                <c:pt idx="10">
                  <c:v>2.2913289987917458</c:v>
                </c:pt>
                <c:pt idx="11">
                  <c:v>2.419867869501267</c:v>
                </c:pt>
                <c:pt idx="12">
                  <c:v>2.5235709461247819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784.4</c:v>
                </c:pt>
                <c:pt idx="1">
                  <c:v>722.9</c:v>
                </c:pt>
                <c:pt idx="2">
                  <c:v>574.79999999999995</c:v>
                </c:pt>
                <c:pt idx="3">
                  <c:v>516.9</c:v>
                </c:pt>
                <c:pt idx="4">
                  <c:v>404.2</c:v>
                </c:pt>
                <c:pt idx="5">
                  <c:v>335.8</c:v>
                </c:pt>
                <c:pt idx="6">
                  <c:v>538.4</c:v>
                </c:pt>
                <c:pt idx="7">
                  <c:v>810.2</c:v>
                </c:pt>
                <c:pt idx="8">
                  <c:v>1028.3</c:v>
                </c:pt>
                <c:pt idx="9">
                  <c:v>1230.4000000000001</c:v>
                </c:pt>
                <c:pt idx="10">
                  <c:v>1484.6</c:v>
                </c:pt>
                <c:pt idx="11">
                  <c:v>1667.8</c:v>
                </c:pt>
                <c:pt idx="12">
                  <c:v>1885.1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784.4</c:v>
                </c:pt>
                <c:pt idx="1">
                  <c:v>687.3401706</c:v>
                </c:pt>
                <c:pt idx="2">
                  <c:v>587.5735834</c:v>
                </c:pt>
                <c:pt idx="3">
                  <c:v>496.9385103</c:v>
                </c:pt>
                <c:pt idx="4">
                  <c:v>404.1930886</c:v>
                </c:pt>
                <c:pt idx="5">
                  <c:v>327.4524105</c:v>
                </c:pt>
                <c:pt idx="6">
                  <c:v>408.7721796</c:v>
                </c:pt>
                <c:pt idx="7">
                  <c:v>654.9246048</c:v>
                </c:pt>
                <c:pt idx="8">
                  <c:v>879.8003586</c:v>
                </c:pt>
                <c:pt idx="9">
                  <c:v>1003.222545</c:v>
                </c:pt>
                <c:pt idx="10">
                  <c:v>1061.911999</c:v>
                </c:pt>
                <c:pt idx="11">
                  <c:v>1136.753412</c:v>
                </c:pt>
                <c:pt idx="12">
                  <c:v>1267.376321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784.4</c:v>
                </c:pt>
                <c:pt idx="1">
                  <c:v>687.34017059052303</c:v>
                </c:pt>
                <c:pt idx="2">
                  <c:v>587.5735834047166</c:v>
                </c:pt>
                <c:pt idx="3">
                  <c:v>496.93851032869469</c:v>
                </c:pt>
                <c:pt idx="4">
                  <c:v>404.1930886230225</c:v>
                </c:pt>
                <c:pt idx="5">
                  <c:v>327.4524104912075</c:v>
                </c:pt>
                <c:pt idx="6">
                  <c:v>408.77217963775001</c:v>
                </c:pt>
                <c:pt idx="7">
                  <c:v>654.92460484995513</c:v>
                </c:pt>
                <c:pt idx="8">
                  <c:v>879.80035859210989</c:v>
                </c:pt>
                <c:pt idx="9">
                  <c:v>1003.222544772837</c:v>
                </c:pt>
                <c:pt idx="10">
                  <c:v>1061.911999046182</c:v>
                </c:pt>
                <c:pt idx="11">
                  <c:v>1136.753411504945</c:v>
                </c:pt>
                <c:pt idx="12">
                  <c:v>1267.376320745771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0.46200000000000002</c:v>
                </c:pt>
                <c:pt idx="2">
                  <c:v>0.77700000000000002</c:v>
                </c:pt>
                <c:pt idx="3">
                  <c:v>1.218</c:v>
                </c:pt>
                <c:pt idx="4">
                  <c:v>1.806</c:v>
                </c:pt>
                <c:pt idx="5">
                  <c:v>2.3520000000000003</c:v>
                </c:pt>
                <c:pt idx="6">
                  <c:v>2.7720000000000002</c:v>
                </c:pt>
                <c:pt idx="7">
                  <c:v>3.3180000000000005</c:v>
                </c:pt>
                <c:pt idx="8">
                  <c:v>3.9689999999999999</c:v>
                </c:pt>
                <c:pt idx="9">
                  <c:v>4.3680000000000003</c:v>
                </c:pt>
                <c:pt idx="10">
                  <c:v>4.5360000000000005</c:v>
                </c:pt>
                <c:pt idx="11">
                  <c:v>4.620000000000001</c:v>
                </c:pt>
                <c:pt idx="12">
                  <c:v>4.5570000000000004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0.56577534846243305</c:v>
                </c:pt>
                <c:pt idx="2">
                  <c:v>1.142471475577147</c:v>
                </c:pt>
                <c:pt idx="3">
                  <c:v>1.727987882728877</c:v>
                </c:pt>
                <c:pt idx="4">
                  <c:v>2.3206088682386699</c:v>
                </c:pt>
                <c:pt idx="5">
                  <c:v>2.912644339920667</c:v>
                </c:pt>
                <c:pt idx="6">
                  <c:v>3.4491805808602369</c:v>
                </c:pt>
                <c:pt idx="7">
                  <c:v>3.9068493128952322</c:v>
                </c:pt>
                <c:pt idx="8">
                  <c:v>4.3039660276045542</c:v>
                </c:pt>
                <c:pt idx="9">
                  <c:v>4.621608977259779</c:v>
                </c:pt>
                <c:pt idx="10">
                  <c:v>4.8549037377498729</c:v>
                </c:pt>
                <c:pt idx="11">
                  <c:v>4.9858474999354661</c:v>
                </c:pt>
                <c:pt idx="12">
                  <c:v>5.0614696845279248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6" zoomScale="60" zoomScaleNormal="60" workbookViewId="0">
      <selection activeCell="L43" sqref="L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0.27348362287822092</v>
      </c>
      <c r="C3">
        <v>654.35226558460022</v>
      </c>
      <c r="D3">
        <v>0.33510390056827632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0.48485522141302279</v>
      </c>
      <c r="C4">
        <v>551.6587720159871</v>
      </c>
      <c r="D4">
        <v>0.68772287553779776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0.69927840005821673</v>
      </c>
      <c r="C5">
        <v>523.68607207379569</v>
      </c>
      <c r="D5">
        <v>1.03328524817215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0.91286664183753685</v>
      </c>
      <c r="C6">
        <v>627.35014325624138</v>
      </c>
      <c r="D6">
        <v>1.367441772750702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1.108752466146838</v>
      </c>
      <c r="C7">
        <v>1005.507616590156</v>
      </c>
      <c r="D7">
        <v>1.671190805990771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1.294202699027567</v>
      </c>
      <c r="C8">
        <v>1645.5285508915081</v>
      </c>
      <c r="D8">
        <v>1.9624605706520479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1.4502584681354029</v>
      </c>
      <c r="C9">
        <v>3051.5856460553059</v>
      </c>
      <c r="D9">
        <v>2.259852050041073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1.581661606883461</v>
      </c>
      <c r="C10">
        <v>4439.956788505624</v>
      </c>
      <c r="D10">
        <v>2.516130635671145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1.701900823235011</v>
      </c>
      <c r="C11">
        <v>5816.7221677400657</v>
      </c>
      <c r="D11">
        <v>2.7124068647539739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1.81553349189074</v>
      </c>
      <c r="C12">
        <v>7198.4869763443658</v>
      </c>
      <c r="D12">
        <v>2.880817643883431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1.9272324937357921</v>
      </c>
      <c r="C13">
        <v>8577.2695949343688</v>
      </c>
      <c r="D13">
        <v>3.0435048748837481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2.0372305312058119</v>
      </c>
      <c r="C14">
        <v>9949.9393203561176</v>
      </c>
      <c r="D14">
        <v>3.20392693687839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7.7600000000000002E-2</v>
      </c>
      <c r="C15">
        <f>K15</f>
        <v>784.4</v>
      </c>
      <c r="D15">
        <f>L15</f>
        <v>0</v>
      </c>
      <c r="I15" s="2">
        <v>0</v>
      </c>
      <c r="J15" s="3">
        <v>7.7600000000000002E-2</v>
      </c>
      <c r="K15" s="4">
        <v>784.4</v>
      </c>
      <c r="L15" s="5">
        <v>0</v>
      </c>
      <c r="M15" s="2">
        <v>480</v>
      </c>
      <c r="N15" s="2">
        <v>0.1</v>
      </c>
    </row>
    <row r="16" spans="1:14">
      <c r="A16" s="1">
        <v>14</v>
      </c>
      <c r="B16">
        <v>0.29166582830047011</v>
      </c>
      <c r="C16">
        <v>687.34017059052303</v>
      </c>
      <c r="D16">
        <v>0.56577534846243305</v>
      </c>
      <c r="I16" s="2">
        <v>12</v>
      </c>
      <c r="J16" s="3">
        <v>0.26669999999999999</v>
      </c>
      <c r="K16" s="4">
        <v>722.9</v>
      </c>
      <c r="L16" s="5">
        <v>0.46200000000000002</v>
      </c>
      <c r="M16" s="2">
        <v>480</v>
      </c>
      <c r="N16" s="2">
        <v>0.1</v>
      </c>
    </row>
    <row r="17" spans="1:26">
      <c r="A17" s="1">
        <v>15</v>
      </c>
      <c r="B17">
        <v>0.51281646025992966</v>
      </c>
      <c r="C17">
        <v>587.5735834047166</v>
      </c>
      <c r="D17">
        <v>1.142471475577147</v>
      </c>
      <c r="I17" s="2">
        <v>24</v>
      </c>
      <c r="J17" s="3">
        <v>0.45929999999999999</v>
      </c>
      <c r="K17" s="4">
        <v>574.79999999999995</v>
      </c>
      <c r="L17" s="5">
        <v>0.77700000000000002</v>
      </c>
      <c r="M17" s="2">
        <v>480</v>
      </c>
      <c r="N17" s="2">
        <v>0.1</v>
      </c>
    </row>
    <row r="18" spans="1:26">
      <c r="A18" s="1">
        <v>16</v>
      </c>
      <c r="B18">
        <v>0.7381169303728341</v>
      </c>
      <c r="C18">
        <v>496.93851032869469</v>
      </c>
      <c r="D18">
        <v>1.727987882728877</v>
      </c>
      <c r="I18" s="2">
        <v>36</v>
      </c>
      <c r="J18" s="3">
        <v>0.6391</v>
      </c>
      <c r="K18" s="4">
        <v>516.9</v>
      </c>
      <c r="L18" s="5">
        <v>1.218</v>
      </c>
      <c r="M18" s="2">
        <v>480</v>
      </c>
      <c r="N18" s="2">
        <v>0.1</v>
      </c>
    </row>
    <row r="19" spans="1:26">
      <c r="A19" s="1">
        <v>17</v>
      </c>
      <c r="B19">
        <v>0.96769932723168672</v>
      </c>
      <c r="C19">
        <v>404.1930886230225</v>
      </c>
      <c r="D19">
        <v>2.3206088682386699</v>
      </c>
      <c r="I19" s="2">
        <v>48</v>
      </c>
      <c r="J19" s="3">
        <v>0.87080000000000002</v>
      </c>
      <c r="K19" s="4">
        <v>404.2</v>
      </c>
      <c r="L19" s="5">
        <v>1.806</v>
      </c>
      <c r="M19" s="2">
        <v>480</v>
      </c>
      <c r="N19" s="2">
        <v>0.1</v>
      </c>
    </row>
    <row r="20" spans="1:26">
      <c r="A20" s="1">
        <v>18</v>
      </c>
      <c r="B20">
        <v>1.2019408649526</v>
      </c>
      <c r="C20">
        <v>327.4524104912075</v>
      </c>
      <c r="D20">
        <v>2.912644339920667</v>
      </c>
      <c r="I20" s="2">
        <v>60</v>
      </c>
      <c r="J20" s="3">
        <v>1.1327</v>
      </c>
      <c r="K20" s="4">
        <v>335.8</v>
      </c>
      <c r="L20" s="5">
        <v>2.3520000000000003</v>
      </c>
      <c r="M20" s="2">
        <v>480</v>
      </c>
      <c r="N20" s="2">
        <v>0.1</v>
      </c>
    </row>
    <row r="21" spans="1:26">
      <c r="A21" s="1">
        <v>19</v>
      </c>
      <c r="B21">
        <v>1.4437101135621679</v>
      </c>
      <c r="C21">
        <v>408.77217963775001</v>
      </c>
      <c r="D21">
        <v>3.4491805808602369</v>
      </c>
      <c r="I21" s="2">
        <v>72</v>
      </c>
      <c r="J21" s="3">
        <v>1.3546</v>
      </c>
      <c r="K21" s="4">
        <v>538.4</v>
      </c>
      <c r="L21" s="5">
        <v>2.7720000000000002</v>
      </c>
      <c r="M21" s="2">
        <v>480</v>
      </c>
      <c r="N21" s="2">
        <v>0.1</v>
      </c>
    </row>
    <row r="22" spans="1:26">
      <c r="A22" s="1">
        <v>20</v>
      </c>
      <c r="B22">
        <v>1.686963328562423</v>
      </c>
      <c r="C22">
        <v>654.92460484995513</v>
      </c>
      <c r="D22">
        <v>3.9068493128952322</v>
      </c>
      <c r="I22" s="2">
        <v>84</v>
      </c>
      <c r="J22" s="3">
        <v>1.5643</v>
      </c>
      <c r="K22" s="4">
        <v>810.2</v>
      </c>
      <c r="L22" s="5">
        <v>3.3180000000000005</v>
      </c>
      <c r="M22" s="2">
        <v>480</v>
      </c>
      <c r="N22" s="2">
        <v>0.1</v>
      </c>
    </row>
    <row r="23" spans="1:26">
      <c r="A23" s="1">
        <v>21</v>
      </c>
      <c r="B23">
        <v>1.9165233155753221</v>
      </c>
      <c r="C23">
        <v>879.80035859210989</v>
      </c>
      <c r="D23">
        <v>4.3039660276045542</v>
      </c>
      <c r="I23" s="2">
        <v>96</v>
      </c>
      <c r="J23" s="3">
        <v>1.7803</v>
      </c>
      <c r="K23" s="4">
        <v>1028.3</v>
      </c>
      <c r="L23" s="5">
        <v>3.9689999999999999</v>
      </c>
      <c r="M23" s="2">
        <v>480</v>
      </c>
      <c r="N23" s="2">
        <v>0.1</v>
      </c>
    </row>
    <row r="24" spans="1:26">
      <c r="A24" s="1">
        <v>22</v>
      </c>
      <c r="B24">
        <v>2.11936742997645</v>
      </c>
      <c r="C24">
        <v>1003.222544772837</v>
      </c>
      <c r="D24">
        <v>4.621608977259779</v>
      </c>
      <c r="I24" s="2">
        <v>108</v>
      </c>
      <c r="J24" s="3">
        <v>1.9670000000000001</v>
      </c>
      <c r="K24" s="4">
        <v>1230.4000000000001</v>
      </c>
      <c r="L24" s="5">
        <v>4.3680000000000003</v>
      </c>
      <c r="M24" s="2">
        <v>480</v>
      </c>
      <c r="N24" s="2">
        <v>0.1</v>
      </c>
    </row>
    <row r="25" spans="1:26">
      <c r="A25" s="1">
        <v>23</v>
      </c>
      <c r="B25">
        <v>2.2913289987917458</v>
      </c>
      <c r="C25">
        <v>1061.911999046182</v>
      </c>
      <c r="D25">
        <v>4.8549037377498729</v>
      </c>
      <c r="I25" s="2">
        <v>120</v>
      </c>
      <c r="J25" s="3">
        <v>2.1856</v>
      </c>
      <c r="K25" s="4">
        <v>1484.6</v>
      </c>
      <c r="L25" s="5">
        <v>4.5360000000000005</v>
      </c>
      <c r="M25" s="2">
        <v>480</v>
      </c>
      <c r="N25" s="2">
        <v>0.1</v>
      </c>
    </row>
    <row r="26" spans="1:26">
      <c r="B26">
        <v>2.419867869501267</v>
      </c>
      <c r="C26">
        <v>1136.753411504945</v>
      </c>
      <c r="D26">
        <v>4.9858474999354661</v>
      </c>
      <c r="I26" s="2">
        <v>132</v>
      </c>
      <c r="J26" s="3">
        <v>2.2902</v>
      </c>
      <c r="K26" s="4">
        <v>1667.8</v>
      </c>
      <c r="L26" s="5">
        <v>4.620000000000001</v>
      </c>
      <c r="M26" s="2">
        <v>480</v>
      </c>
      <c r="N26" s="2">
        <v>0.1</v>
      </c>
    </row>
    <row r="27" spans="1:26">
      <c r="B27">
        <v>2.5235709461247819</v>
      </c>
      <c r="C27">
        <v>1267.376320745771</v>
      </c>
      <c r="D27">
        <v>5.0614696845279248</v>
      </c>
      <c r="I27" s="2">
        <v>144</v>
      </c>
      <c r="J27" s="3">
        <v>2.3580999999999999</v>
      </c>
      <c r="K27" s="4">
        <v>1885.1</v>
      </c>
      <c r="L27" s="5">
        <v>4.5570000000000004</v>
      </c>
      <c r="M27" s="2">
        <v>480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0.27083467880214179</v>
      </c>
      <c r="T31">
        <f t="shared" ref="T31:T38" si="2">ABS((K3-C3)/K3)</f>
        <v>0.34455024058314709</v>
      </c>
      <c r="U31">
        <f t="shared" ref="U31:U42" si="3">ABS((L3-D3)/L3)</f>
        <v>1.5466365358413059E-2</v>
      </c>
      <c r="X31">
        <f t="shared" ref="X31:X42" si="4">ABS((J16-B16)/J16)</f>
        <v>9.3610154857405758E-2</v>
      </c>
      <c r="Y31">
        <f t="shared" si="0"/>
        <v>4.9190523460336075E-2</v>
      </c>
      <c r="Z31">
        <f t="shared" si="0"/>
        <v>0.22462196636890264</v>
      </c>
    </row>
    <row r="32" spans="1:26">
      <c r="S32">
        <f t="shared" si="1"/>
        <v>2.203883097180185E-2</v>
      </c>
      <c r="T32">
        <f t="shared" si="2"/>
        <v>0.16006807422296143</v>
      </c>
      <c r="U32">
        <f t="shared" si="3"/>
        <v>7.0644762786759768E-2</v>
      </c>
      <c r="X32">
        <f t="shared" si="4"/>
        <v>0.11651744014789828</v>
      </c>
      <c r="Y32">
        <f t="shared" si="0"/>
        <v>2.2222657280300359E-2</v>
      </c>
      <c r="Z32">
        <f t="shared" si="0"/>
        <v>0.47036225943004761</v>
      </c>
    </row>
    <row r="33" spans="18:26">
      <c r="S33">
        <f t="shared" si="1"/>
        <v>3.8528255110385282E-2</v>
      </c>
      <c r="T33">
        <f t="shared" si="2"/>
        <v>0.6851242786427123</v>
      </c>
      <c r="U33">
        <f t="shared" si="3"/>
        <v>6.911238903409922E-2</v>
      </c>
      <c r="X33">
        <f t="shared" si="4"/>
        <v>0.15493182658869364</v>
      </c>
      <c r="Y33">
        <f t="shared" si="0"/>
        <v>3.8617701047214716E-2</v>
      </c>
      <c r="Z33">
        <f t="shared" si="0"/>
        <v>0.41870926332420122</v>
      </c>
    </row>
    <row r="34" spans="18:26">
      <c r="S34">
        <f t="shared" si="1"/>
        <v>7.8657002586256727E-2</v>
      </c>
      <c r="T34">
        <f t="shared" si="2"/>
        <v>1.5164466235709642</v>
      </c>
      <c r="U34">
        <f t="shared" si="3"/>
        <v>3.7012836091054879E-2</v>
      </c>
      <c r="X34">
        <f t="shared" si="4"/>
        <v>0.11127621409242847</v>
      </c>
      <c r="Y34">
        <f t="shared" si="0"/>
        <v>1.7098903952212892E-5</v>
      </c>
      <c r="Z34">
        <f t="shared" si="0"/>
        <v>0.28494400234699324</v>
      </c>
    </row>
    <row r="35" spans="18:26">
      <c r="S35">
        <f t="shared" si="1"/>
        <v>6.1015865390550553E-2</v>
      </c>
      <c r="T35">
        <f t="shared" si="2"/>
        <v>5.8495069250010623</v>
      </c>
      <c r="U35">
        <f t="shared" si="3"/>
        <v>5.5824403395044658E-2</v>
      </c>
      <c r="X35">
        <f t="shared" si="4"/>
        <v>6.1129041187075087E-2</v>
      </c>
      <c r="Y35">
        <f t="shared" si="0"/>
        <v>2.4858813307899075E-2</v>
      </c>
      <c r="Z35">
        <f t="shared" si="0"/>
        <v>0.23836919214314056</v>
      </c>
    </row>
    <row r="36" spans="18:26">
      <c r="S36">
        <f t="shared" si="1"/>
        <v>4.7820262634220831E-2</v>
      </c>
      <c r="T36">
        <f t="shared" si="2"/>
        <v>4.2930106382967792E-2</v>
      </c>
      <c r="U36">
        <f t="shared" si="3"/>
        <v>7.4311051579222714E-2</v>
      </c>
      <c r="X36">
        <f t="shared" si="4"/>
        <v>6.5783340884517871E-2</v>
      </c>
      <c r="Y36">
        <f t="shared" si="0"/>
        <v>0.24076489666093975</v>
      </c>
      <c r="Z36">
        <f t="shared" si="0"/>
        <v>0.2442931388384692</v>
      </c>
    </row>
    <row r="37" spans="18:26">
      <c r="S37">
        <f t="shared" si="1"/>
        <v>4.3869680817904134E-2</v>
      </c>
      <c r="T37">
        <f t="shared" si="2"/>
        <v>0.18210856864163719</v>
      </c>
      <c r="U37">
        <f t="shared" si="3"/>
        <v>0.10323331347576467</v>
      </c>
      <c r="X37">
        <f t="shared" si="4"/>
        <v>7.8414197124862889E-2</v>
      </c>
      <c r="Y37">
        <f t="shared" si="0"/>
        <v>0.19165069754387176</v>
      </c>
      <c r="Z37">
        <f t="shared" si="0"/>
        <v>0.17747116121013609</v>
      </c>
    </row>
    <row r="38" spans="18:26">
      <c r="S38">
        <f t="shared" si="1"/>
        <v>6.9774976837345709E-2</v>
      </c>
      <c r="T38">
        <f t="shared" si="2"/>
        <v>0.13164221188808561</v>
      </c>
      <c r="U38">
        <f t="shared" si="3"/>
        <v>9.1649590010416962E-2</v>
      </c>
      <c r="X38">
        <f t="shared" si="4"/>
        <v>7.6517056437298253E-2</v>
      </c>
      <c r="Y38">
        <f t="shared" si="0"/>
        <v>0.14441276029163674</v>
      </c>
      <c r="Z38">
        <f t="shared" si="0"/>
        <v>8.4395572588701007E-2</v>
      </c>
    </row>
    <row r="39" spans="18:26">
      <c r="S39">
        <f t="shared" si="1"/>
        <v>9.7326390561678661E-2</v>
      </c>
      <c r="T39">
        <f>ABS((K11-C11)/K11)</f>
        <v>0.18754963101509242</v>
      </c>
      <c r="U39">
        <f t="shared" si="3"/>
        <v>7.1093539467817143E-2</v>
      </c>
      <c r="X39">
        <f t="shared" si="4"/>
        <v>7.746183527018298E-2</v>
      </c>
      <c r="Y39">
        <f t="shared" si="0"/>
        <v>0.18463707349411826</v>
      </c>
      <c r="Z39">
        <f t="shared" si="0"/>
        <v>5.8060663292073877E-2</v>
      </c>
    </row>
    <row r="40" spans="18:26">
      <c r="S40">
        <f t="shared" si="1"/>
        <v>0.10854684675894137</v>
      </c>
      <c r="T40">
        <f t="shared" ref="T40:T42" si="5">ABS((K12-C12)/K12)</f>
        <v>0.15914366756481607</v>
      </c>
      <c r="U40">
        <f t="shared" si="3"/>
        <v>8.8348846872332007E-2</v>
      </c>
      <c r="X40">
        <f t="shared" si="4"/>
        <v>4.8375273971333177E-2</v>
      </c>
      <c r="Y40">
        <f t="shared" si="0"/>
        <v>0.28471507541008884</v>
      </c>
      <c r="Z40">
        <f t="shared" si="0"/>
        <v>7.0305056823164111E-2</v>
      </c>
    </row>
    <row r="41" spans="18:26">
      <c r="S41">
        <f t="shared" si="1"/>
        <v>0.10705995749627392</v>
      </c>
      <c r="T41">
        <f t="shared" si="5"/>
        <v>0.11539247153922549</v>
      </c>
      <c r="U41">
        <f t="shared" si="3"/>
        <v>8.3281664191642096E-2</v>
      </c>
      <c r="X41">
        <f t="shared" si="4"/>
        <v>5.6618578945623513E-2</v>
      </c>
      <c r="Y41">
        <f t="shared" si="0"/>
        <v>0.31841143332237376</v>
      </c>
      <c r="Z41">
        <f t="shared" si="0"/>
        <v>7.9187770548801939E-2</v>
      </c>
    </row>
    <row r="42" spans="18:26">
      <c r="S42">
        <f>ABS((J14-B14)/J14)</f>
        <v>0.10020293661684029</v>
      </c>
      <c r="T42">
        <f t="shared" si="5"/>
        <v>0.1697757028699971</v>
      </c>
      <c r="U42">
        <f t="shared" si="3"/>
        <v>7.667811617337468E-2</v>
      </c>
      <c r="X42">
        <f t="shared" si="4"/>
        <v>7.0171301524440052E-2</v>
      </c>
      <c r="Y42">
        <f t="shared" si="0"/>
        <v>0.32768748567939576</v>
      </c>
      <c r="Z42">
        <f t="shared" si="0"/>
        <v>0.11070214714240166</v>
      </c>
    </row>
    <row r="43" spans="18:26">
      <c r="R43" t="s">
        <v>5</v>
      </c>
      <c r="S43">
        <f>( SUM(S31:S41)/12)*100</f>
        <v>7.8789395663958404</v>
      </c>
      <c r="T43">
        <f>( SUM(T31:T41)/12)*100</f>
        <v>78.120523325438938</v>
      </c>
      <c r="U43">
        <f>( SUM(U31:U41)/12)*100</f>
        <v>6.3331563521880598</v>
      </c>
      <c r="X43">
        <f t="shared" ref="X43:Z43" si="6">( SUM(X31:X41)/12)*100</f>
        <v>7.8386246625609983</v>
      </c>
      <c r="Y43">
        <f t="shared" si="6"/>
        <v>12.495822756022763</v>
      </c>
      <c r="Z43">
        <f t="shared" si="6"/>
        <v>19.589333724288597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2020-02-09T22:22:41Z</dcterms:modified>
</cp:coreProperties>
</file>