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BA24198A-641C-4B9F-B106-15E41D2431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<sst xmlns="http://schemas.openxmlformats.org/spreadsheetml/2006/main" count="6" uniqueCount="6">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</sst>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0.27782883734188613</c:v>
                </c:pt>
                <c:pt idx="2">
                  <c:v>0.51511499087271861</c:v>
                </c:pt>
                <c:pt idx="3">
                  <c:v>0.75119291414641953</c:v>
                </c:pt>
                <c:pt idx="4">
                  <c:v>0.95006053616076691</c:v>
                </c:pt>
                <c:pt idx="5">
                  <c:v>1.141932519313317</c:v>
                </c:pt>
                <c:pt idx="6">
                  <c:v>1.296370061192945</c:v>
                </c:pt>
                <c:pt idx="7">
                  <c:v>1.4686500542382639</c:v>
                </c:pt>
                <c:pt idx="8">
                  <c:v>1.6357685540713931</c:v>
                </c:pt>
                <c:pt idx="9">
                  <c:v>1.774495249808562</c:v>
                </c:pt>
                <c:pt idx="10">
                  <c:v>1.9186214023846619</c:v>
                </c:pt>
                <c:pt idx="11">
                  <c:v>2.0454241281954988</c:v>
                </c:pt>
                <c:pt idx="12">
                  <c:v>2.1508455578686951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1151.5788108643869</c:v>
                </c:pt>
                <c:pt idx="2">
                  <c:v>1060.865302358668</c:v>
                </c:pt>
                <c:pt idx="3">
                  <c:v>1157.7820471185039</c:v>
                </c:pt>
                <c:pt idx="4">
                  <c:v>1464.411074624164</c:v>
                </c:pt>
                <c:pt idx="5">
                  <c:v>1315.064661732953</c:v>
                </c:pt>
                <c:pt idx="6">
                  <c:v>2483.550509426092</c:v>
                </c:pt>
                <c:pt idx="7">
                  <c:v>4671.2038306558406</c:v>
                </c:pt>
                <c:pt idx="8">
                  <c:v>6135.0508539361272</c:v>
                </c:pt>
                <c:pt idx="9">
                  <c:v>7922.0208334540202</c:v>
                </c:pt>
                <c:pt idx="10">
                  <c:v>9152.3010005530632</c:v>
                </c:pt>
                <c:pt idx="11">
                  <c:v>10256.461794610561</c:v>
                </c:pt>
                <c:pt idx="12">
                  <c:v>11577.834660722459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0.4939678174159321</c:v>
                </c:pt>
                <c:pt idx="2">
                  <c:v>0.89152117823239463</c:v>
                </c:pt>
                <c:pt idx="3">
                  <c:v>1.24344310174316</c:v>
                </c:pt>
                <c:pt idx="4">
                  <c:v>1.5603893058589979</c:v>
                </c:pt>
                <c:pt idx="5">
                  <c:v>1.8660444805474199</c:v>
                </c:pt>
                <c:pt idx="6">
                  <c:v>2.0784100543944648</c:v>
                </c:pt>
                <c:pt idx="7">
                  <c:v>2.3068731741510899</c:v>
                </c:pt>
                <c:pt idx="8">
                  <c:v>2.5762615695134339</c:v>
                </c:pt>
                <c:pt idx="9">
                  <c:v>2.8012677833459811</c:v>
                </c:pt>
                <c:pt idx="10">
                  <c:v>3.015114396541875</c:v>
                </c:pt>
                <c:pt idx="11">
                  <c:v>3.209465635734785</c:v>
                </c:pt>
                <c:pt idx="12">
                  <c:v>3.3602656285134431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0.149021494013127</c:v>
                </c:pt>
                <c:pt idx="2">
                  <c:v>0.27120713302462379</c:v>
                </c:pt>
                <c:pt idx="3">
                  <c:v>0.3718688255037319</c:v>
                </c:pt>
                <c:pt idx="4">
                  <c:v>0.51117560961323949</c:v>
                </c:pt>
                <c:pt idx="5">
                  <c:v>0.68985924625431883</c:v>
                </c:pt>
                <c:pt idx="6">
                  <c:v>0.86164660367337287</c:v>
                </c:pt>
                <c:pt idx="7">
                  <c:v>1.0306132276557021</c:v>
                </c:pt>
                <c:pt idx="8">
                  <c:v>1.200454592067596</c:v>
                </c:pt>
                <c:pt idx="9">
                  <c:v>1.3561019130685761</c:v>
                </c:pt>
                <c:pt idx="10">
                  <c:v>1.4965892802088721</c:v>
                </c:pt>
                <c:pt idx="11">
                  <c:v>1.6120530033880129</c:v>
                </c:pt>
                <c:pt idx="12">
                  <c:v>1.691486233906478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631.7384763</c:v>
                </c:pt>
                <c:pt idx="2">
                  <c:v>610.4401009</c:v>
                </c:pt>
                <c:pt idx="3">
                  <c:v>655.6532281</c:v>
                </c:pt>
                <c:pt idx="4">
                  <c:v>533.9084699</c:v>
                </c:pt>
                <c:pt idx="5">
                  <c:v>414.0918993</c:v>
                </c:pt>
                <c:pt idx="6">
                  <c:v>540.8639835</c:v>
                </c:pt>
                <c:pt idx="7">
                  <c:v>655.0022336</c:v>
                </c:pt>
                <c:pt idx="8">
                  <c:v>686.5305509</c:v>
                </c:pt>
                <c:pt idx="9">
                  <c:v>931.0042842</c:v>
                </c:pt>
                <c:pt idx="10">
                  <c:v>1202.536159</c:v>
                </c:pt>
                <c:pt idx="11">
                  <c:v>1375.989304</c:v>
                </c:pt>
                <c:pt idx="12">
                  <c:v>1543.118664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631.73847633814648</c:v>
                </c:pt>
                <c:pt idx="2">
                  <c:v>610.44010088131063</c:v>
                </c:pt>
                <c:pt idx="3">
                  <c:v>655.65322814630531</c:v>
                </c:pt>
                <c:pt idx="4">
                  <c:v>533.9084699343548</c:v>
                </c:pt>
                <c:pt idx="5">
                  <c:v>414.09189926600129</c:v>
                </c:pt>
                <c:pt idx="6">
                  <c:v>540.86398353261529</c:v>
                </c:pt>
                <c:pt idx="7">
                  <c:v>655.00223357846494</c:v>
                </c:pt>
                <c:pt idx="8">
                  <c:v>686.53055092131831</c:v>
                </c:pt>
                <c:pt idx="9">
                  <c:v>931.00428415449437</c:v>
                </c:pt>
                <c:pt idx="10">
                  <c:v>1202.536159315375</c:v>
                </c:pt>
                <c:pt idx="11">
                  <c:v>1375.9893035144601</c:v>
                </c:pt>
                <c:pt idx="12">
                  <c:v>1543.1186639742609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0.19730940553374229</c:v>
                </c:pt>
                <c:pt idx="2">
                  <c:v>0.35638165913425718</c:v>
                </c:pt>
                <c:pt idx="3">
                  <c:v>0.59433401201266522</c:v>
                </c:pt>
                <c:pt idx="4">
                  <c:v>0.89245259217806405</c:v>
                </c:pt>
                <c:pt idx="5">
                  <c:v>1.2092465584614689</c:v>
                </c:pt>
                <c:pt idx="6">
                  <c:v>1.5395003463037551</c:v>
                </c:pt>
                <c:pt idx="7">
                  <c:v>1.839429313094523</c:v>
                </c:pt>
                <c:pt idx="8">
                  <c:v>2.0875958042348879</c:v>
                </c:pt>
                <c:pt idx="9">
                  <c:v>2.2672343376908168</c:v>
                </c:pt>
                <c:pt idx="10">
                  <c:v>2.366692997570027</c:v>
                </c:pt>
                <c:pt idx="11">
                  <c:v>2.3827719052768601</c:v>
                </c:pt>
                <c:pt idx="12">
                  <c:v>2.3200164873950788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S39" sqref="S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0.27782883734188613</v>
      </c>
      <c r="C3">
        <v>1151.5788108643869</v>
      </c>
      <c r="D3">
        <v>0.4939678174159321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0.51511499087271861</v>
      </c>
      <c r="C4">
        <v>1060.865302358668</v>
      </c>
      <c r="D4">
        <v>0.89152117823239463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0.75119291414641953</v>
      </c>
      <c r="C5">
        <v>1157.7820471185039</v>
      </c>
      <c r="D5">
        <v>1.24344310174316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0.95006053616076691</v>
      </c>
      <c r="C6">
        <v>1464.411074624164</v>
      </c>
      <c r="D6">
        <v>1.5603893058589979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1.141932519313317</v>
      </c>
      <c r="C7">
        <v>1315.064661732953</v>
      </c>
      <c r="D7">
        <v>1.8660444805474199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1.296370061192945</v>
      </c>
      <c r="C8">
        <v>2483.550509426092</v>
      </c>
      <c r="D8">
        <v>2.0784100543944648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1.4686500542382639</v>
      </c>
      <c r="C9">
        <v>4671.2038306558406</v>
      </c>
      <c r="D9">
        <v>2.3068731741510899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1.6357685540713931</v>
      </c>
      <c r="C10">
        <v>6135.0508539361272</v>
      </c>
      <c r="D10">
        <v>2.5762615695134339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1.774495249808562</v>
      </c>
      <c r="C11">
        <v>7922.0208334540202</v>
      </c>
      <c r="D11">
        <v>2.8012677833459811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1.9186214023846619</v>
      </c>
      <c r="C12">
        <v>9152.3010005530632</v>
      </c>
      <c r="D12">
        <v>3.015114396541875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2.0454241281954988</v>
      </c>
      <c r="C13">
        <v>10256.461794610561</v>
      </c>
      <c r="D13">
        <v>3.209465635734785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2.1508455578686951</v>
      </c>
      <c r="C14">
        <v>11577.834660722459</v>
      </c>
      <c r="D14">
        <v>3.3602656285134431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0.149021494013127</v>
      </c>
      <c r="C16">
        <v>631.73847633814648</v>
      </c>
      <c r="D16">
        <v>0.19730940553374229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0.27120713302462379</v>
      </c>
      <c r="C17">
        <v>610.44010088131063</v>
      </c>
      <c r="D17">
        <v>0.35638165913425718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0.3718688255037319</v>
      </c>
      <c r="C18">
        <v>655.65322814630531</v>
      </c>
      <c r="D18">
        <v>0.59433401201266522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0.51117560961323949</v>
      </c>
      <c r="C19">
        <v>533.9084699343548</v>
      </c>
      <c r="D19">
        <v>0.89245259217806405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0.68985924625431883</v>
      </c>
      <c r="C20">
        <v>414.09189926600129</v>
      </c>
      <c r="D20">
        <v>1.2092465584614689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0.86164660367337287</v>
      </c>
      <c r="C21">
        <v>540.86398353261529</v>
      </c>
      <c r="D21">
        <v>1.5395003463037551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1.0306132276557021</v>
      </c>
      <c r="C22">
        <v>655.00223357846494</v>
      </c>
      <c r="D22">
        <v>1.839429313094523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1.200454592067596</v>
      </c>
      <c r="C23">
        <v>686.53055092131831</v>
      </c>
      <c r="D23">
        <v>2.0875958042348879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1.3561019130685761</v>
      </c>
      <c r="C24">
        <v>931.00428415449437</v>
      </c>
      <c r="D24">
        <v>2.2672343376908168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1.4965892802088721</v>
      </c>
      <c r="C25">
        <v>1202.536159315375</v>
      </c>
      <c r="D25">
        <v>2.366692997570027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1.6120530033880129</v>
      </c>
      <c r="C26">
        <v>1375.9893035144601</v>
      </c>
      <c r="D26">
        <v>2.3827719052768601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1.691486233906478</v>
      </c>
      <c r="C27">
        <v>1543.1186639742609</v>
      </c>
      <c r="D27">
        <v>2.3200164873950788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0.29102619582660838</v>
      </c>
      <c r="T31">
        <f t="shared" ref="T31:T38" si="2">ABS((K3-C3)/K3)</f>
        <v>1.3662416234088537</v>
      </c>
      <c r="U31">
        <f t="shared" ref="U31:U42" si="3">ABS((L3-D3)/L3)</f>
        <v>0.49687217398767297</v>
      </c>
      <c r="X31">
        <f t="shared" ref="X31:X42" si="4">ABS((J16-B16)/J16)</f>
        <v>4.2893423165529874E-2</v>
      </c>
      <c r="Y31">
        <f t="shared" si="0"/>
        <v>0.17774505227366066</v>
      </c>
      <c r="Z31">
        <f t="shared" si="0"/>
        <v>0.10313906575571685</v>
      </c>
    </row>
    <row r="32" spans="1:26">
      <c r="S32">
        <f t="shared" si="1"/>
        <v>8.5824179748563711E-2</v>
      </c>
      <c r="T32">
        <f t="shared" si="2"/>
        <v>1.2308644958545403</v>
      </c>
      <c r="U32">
        <f t="shared" si="3"/>
        <v>0.20475834896269546</v>
      </c>
      <c r="X32">
        <f t="shared" si="4"/>
        <v>8.5697089770311444E-2</v>
      </c>
      <c r="Y32">
        <f t="shared" si="0"/>
        <v>0.12267878574114592</v>
      </c>
      <c r="Z32">
        <f t="shared" si="0"/>
        <v>9.0863114453425597E-2</v>
      </c>
    </row>
    <row r="33" spans="18:26">
      <c r="S33">
        <f t="shared" si="1"/>
        <v>3.2851525019138718E-2</v>
      </c>
      <c r="T33">
        <f t="shared" si="2"/>
        <v>2.7255270686311546</v>
      </c>
      <c r="U33">
        <f t="shared" si="3"/>
        <v>0.1202190105794233</v>
      </c>
      <c r="X33">
        <f t="shared" si="4"/>
        <v>8.067039430474196E-2</v>
      </c>
      <c r="Y33">
        <f t="shared" si="0"/>
        <v>7.8199684503050954E-2</v>
      </c>
      <c r="Z33">
        <f t="shared" si="0"/>
        <v>9.9493921192931517E-2</v>
      </c>
    </row>
    <row r="34" spans="18:26">
      <c r="S34">
        <f t="shared" si="1"/>
        <v>4.1117747112669661E-2</v>
      </c>
      <c r="T34">
        <f t="shared" si="2"/>
        <v>4.8740917554118095</v>
      </c>
      <c r="U34">
        <f t="shared" si="3"/>
        <v>9.8865708351407053E-2</v>
      </c>
      <c r="X34">
        <f t="shared" si="4"/>
        <v>0.12976573099550653</v>
      </c>
      <c r="Y34">
        <f t="shared" si="0"/>
        <v>4.7084663530799806E-2</v>
      </c>
      <c r="Z34">
        <f t="shared" si="0"/>
        <v>5.9919943204351643E-2</v>
      </c>
    </row>
    <row r="35" spans="18:26">
      <c r="S35">
        <f t="shared" si="1"/>
        <v>3.2916226868803446E-2</v>
      </c>
      <c r="T35">
        <f>ABS((K7-C7)/K7)</f>
        <v>7.9582061425950474</v>
      </c>
      <c r="U35">
        <f t="shared" si="3"/>
        <v>5.4262418388372813E-2</v>
      </c>
      <c r="X35">
        <f t="shared" si="4"/>
        <v>7.1021752956748202E-2</v>
      </c>
      <c r="Y35">
        <f t="shared" si="0"/>
        <v>0.10058232131624389</v>
      </c>
      <c r="Z35">
        <f t="shared" si="0"/>
        <v>1.3958207665159135E-2</v>
      </c>
    </row>
    <row r="36" spans="18:26">
      <c r="S36">
        <f t="shared" si="1"/>
        <v>4.6225675991064606E-2</v>
      </c>
      <c r="T36">
        <f t="shared" si="2"/>
        <v>0.44447899160497178</v>
      </c>
      <c r="U36">
        <f t="shared" si="3"/>
        <v>1.961789887053552E-2</v>
      </c>
      <c r="X36">
        <f t="shared" si="4"/>
        <v>5.5004821590948876E-2</v>
      </c>
      <c r="Y36">
        <f t="shared" si="0"/>
        <v>0.20179459336981218</v>
      </c>
      <c r="Z36">
        <f t="shared" si="0"/>
        <v>2.2788712915072034E-3</v>
      </c>
    </row>
    <row r="37" spans="18:26">
      <c r="S37">
        <f t="shared" si="1"/>
        <v>3.1744426266967322E-2</v>
      </c>
      <c r="T37">
        <f t="shared" si="2"/>
        <v>0.25198438790681438</v>
      </c>
      <c r="U37">
        <f t="shared" si="3"/>
        <v>8.4574137241630987E-2</v>
      </c>
      <c r="X37">
        <f t="shared" si="4"/>
        <v>2.6253564195292838E-2</v>
      </c>
      <c r="Y37">
        <f t="shared" si="0"/>
        <v>0.3097974356391307</v>
      </c>
      <c r="Z37">
        <f t="shared" si="0"/>
        <v>5.5929571236809965E-2</v>
      </c>
    </row>
    <row r="38" spans="18:26">
      <c r="S38">
        <f t="shared" si="1"/>
        <v>3.795297649156433E-2</v>
      </c>
      <c r="T38">
        <f t="shared" si="2"/>
        <v>0.19988086444218753</v>
      </c>
      <c r="U38">
        <f t="shared" si="3"/>
        <v>6.994167165580005E-2</v>
      </c>
      <c r="X38">
        <f t="shared" si="4"/>
        <v>4.6485832016033958E-3</v>
      </c>
      <c r="Y38">
        <f t="shared" si="0"/>
        <v>0.40462184466107159</v>
      </c>
      <c r="Z38">
        <f t="shared" si="0"/>
        <v>6.5099900119840778E-2</v>
      </c>
    </row>
    <row r="39" spans="18:26">
      <c r="S39">
        <f t="shared" si="1"/>
        <v>5.8822928923007306E-2</v>
      </c>
      <c r="T39">
        <f>ABS((K11-C11)/K11)</f>
        <v>0.1065078516112931</v>
      </c>
      <c r="U39">
        <f t="shared" si="3"/>
        <v>4.0661718032198216E-2</v>
      </c>
      <c r="X39">
        <f t="shared" si="4"/>
        <v>4.9695729598711998E-2</v>
      </c>
      <c r="Y39">
        <f t="shared" si="0"/>
        <v>0.34780785698459238</v>
      </c>
      <c r="Z39">
        <f t="shared" si="0"/>
        <v>4.0015751234319573E-2</v>
      </c>
    </row>
    <row r="40" spans="18:26">
      <c r="S40">
        <f t="shared" si="1"/>
        <v>5.7929194547450664E-2</v>
      </c>
      <c r="T40">
        <f t="shared" ref="T40:T41" si="5">ABS((K12-C12)/K12)</f>
        <v>6.9081638677366122E-2</v>
      </c>
      <c r="U40">
        <f t="shared" si="3"/>
        <v>4.5849874512064931E-2</v>
      </c>
      <c r="X40">
        <f t="shared" si="4"/>
        <v>6.4203427582217129E-2</v>
      </c>
      <c r="Y40">
        <f t="shared" si="0"/>
        <v>0.30003715988627766</v>
      </c>
      <c r="Z40">
        <f t="shared" si="0"/>
        <v>8.0917864333499897E-3</v>
      </c>
    </row>
    <row r="41" spans="18:26">
      <c r="S41">
        <f t="shared" si="1"/>
        <v>5.2298508921142246E-2</v>
      </c>
      <c r="T41">
        <f t="shared" si="5"/>
        <v>5.7789220504527242E-2</v>
      </c>
      <c r="U41">
        <f t="shared" si="3"/>
        <v>3.3293483212414092E-2</v>
      </c>
      <c r="X41">
        <f t="shared" si="4"/>
        <v>8.54113946862462E-2</v>
      </c>
      <c r="Y41">
        <f t="shared" si="0"/>
        <v>0.30053410760753352</v>
      </c>
      <c r="Z41">
        <f t="shared" si="0"/>
        <v>3.2180379660089388E-2</v>
      </c>
    </row>
    <row r="42" spans="18:26">
      <c r="S42">
        <f>ABS((J14-B14)/J14)</f>
        <v>5.0021837432668553E-2</v>
      </c>
      <c r="T42">
        <f>ABS((K14-C14)/K14)</f>
        <v>3.3943893122992438E-2</v>
      </c>
      <c r="U42">
        <f t="shared" si="3"/>
        <v>3.1623738180563993E-2</v>
      </c>
      <c r="X42">
        <f t="shared" si="4"/>
        <v>9.7370075195587061E-2</v>
      </c>
      <c r="Y42">
        <f t="shared" si="0"/>
        <v>0.30311219619100355</v>
      </c>
      <c r="Z42">
        <f t="shared" si="0"/>
        <v>1.6108359883342357E-2</v>
      </c>
    </row>
    <row r="43" spans="18:26">
      <c r="R43" t="s">
        <v>5</v>
      </c>
      <c r="S43">
        <f>( SUM(S31:S41)/12)*100</f>
        <v>6.4059132143081721</v>
      </c>
      <c r="T43">
        <f>( SUM(T31:T41)/12)*100</f>
        <v>160.70545033873805</v>
      </c>
      <c r="U43">
        <f>( SUM(U31:U41)/12)*100</f>
        <v>10.574303698285132</v>
      </c>
      <c r="X43">
        <f t="shared" ref="X43:Z43" si="6">( SUM(X31:X41)/12)*100</f>
        <v>5.7938826003988195</v>
      </c>
      <c r="Y43">
        <f t="shared" si="6"/>
        <v>19.924029212610993</v>
      </c>
      <c r="Z43">
        <f t="shared" si="6"/>
        <v>4.7580876020625134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2020-02-23T18:57:56Z</dcterms:modified>
</cp:coreProperties>
</file>