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9EAFB006-7371-4A7A-8C06-68319A92D8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<sst xmlns="http://schemas.openxmlformats.org/spreadsheetml/2006/main" count="6" uniqueCount="6">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</sst>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0.29318783961576061</c:v>
                </c:pt>
                <c:pt idx="2">
                  <c:v>0.56130057307622816</c:v>
                </c:pt>
                <c:pt idx="3">
                  <c:v>0.79790162524054375</c:v>
                </c:pt>
                <c:pt idx="4">
                  <c:v>0.99719452664834929</c:v>
                </c:pt>
                <c:pt idx="5">
                  <c:v>1.201305112132907</c:v>
                </c:pt>
                <c:pt idx="6">
                  <c:v>1.35721221638534</c:v>
                </c:pt>
                <c:pt idx="7">
                  <c:v>1.5320674091667641</c:v>
                </c:pt>
                <c:pt idx="8">
                  <c:v>1.7203687181876239</c:v>
                </c:pt>
                <c:pt idx="9">
                  <c:v>1.872659166401808</c:v>
                </c:pt>
                <c:pt idx="10">
                  <c:v>2.0102385796889388</c:v>
                </c:pt>
                <c:pt idx="11">
                  <c:v>2.1385647683474698</c:v>
                </c:pt>
                <c:pt idx="12">
                  <c:v>2.2325424921676351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1532.0447943222291</c:v>
                </c:pt>
                <c:pt idx="2">
                  <c:v>1263.3904181506359</c:v>
                </c:pt>
                <c:pt idx="3">
                  <c:v>1014.208752476582</c:v>
                </c:pt>
                <c:pt idx="4">
                  <c:v>1042.922514928415</c:v>
                </c:pt>
                <c:pt idx="5">
                  <c:v>702.87122031096851</c:v>
                </c:pt>
                <c:pt idx="6">
                  <c:v>1578.5889985258909</c:v>
                </c:pt>
                <c:pt idx="7">
                  <c:v>3485.3024954102102</c:v>
                </c:pt>
                <c:pt idx="8">
                  <c:v>4984.3903933929869</c:v>
                </c:pt>
                <c:pt idx="9">
                  <c:v>6187.6377869433236</c:v>
                </c:pt>
                <c:pt idx="10">
                  <c:v>7323.7738014413717</c:v>
                </c:pt>
                <c:pt idx="11">
                  <c:v>8236.4945076308941</c:v>
                </c:pt>
                <c:pt idx="12">
                  <c:v>9318.3933093089818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0.50663832194261071</c:v>
                </c:pt>
                <c:pt idx="2">
                  <c:v>0.91665384877316602</c:v>
                </c:pt>
                <c:pt idx="3">
                  <c:v>1.269205625691288</c:v>
                </c:pt>
                <c:pt idx="4">
                  <c:v>1.6060398775591971</c:v>
                </c:pt>
                <c:pt idx="5">
                  <c:v>1.905219687837828</c:v>
                </c:pt>
                <c:pt idx="6">
                  <c:v>2.1744090792949522</c:v>
                </c:pt>
                <c:pt idx="7">
                  <c:v>2.4622674063772831</c:v>
                </c:pt>
                <c:pt idx="8">
                  <c:v>2.7407637735226569</c:v>
                </c:pt>
                <c:pt idx="9">
                  <c:v>3.0003557930676759</c:v>
                </c:pt>
                <c:pt idx="10">
                  <c:v>3.2728497905924772</c:v>
                </c:pt>
                <c:pt idx="11">
                  <c:v>3.5488249454133181</c:v>
                </c:pt>
                <c:pt idx="12">
                  <c:v>3.768856464771178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0.15214826365910261</c:v>
                </c:pt>
                <c:pt idx="2">
                  <c:v>0.27364566485403491</c:v>
                </c:pt>
                <c:pt idx="3">
                  <c:v>0.37987854449256853</c:v>
                </c:pt>
                <c:pt idx="4">
                  <c:v>0.53557324137790541</c:v>
                </c:pt>
                <c:pt idx="5">
                  <c:v>0.70780082473014949</c:v>
                </c:pt>
                <c:pt idx="6">
                  <c:v>0.86564995302517578</c:v>
                </c:pt>
                <c:pt idx="7">
                  <c:v>1.036923629625363</c:v>
                </c:pt>
                <c:pt idx="8">
                  <c:v>1.2005421803392891</c:v>
                </c:pt>
                <c:pt idx="9">
                  <c:v>1.334028506953818</c:v>
                </c:pt>
                <c:pt idx="10">
                  <c:v>1.453863473458834</c:v>
                </c:pt>
                <c:pt idx="11">
                  <c:v>1.548114533092386</c:v>
                </c:pt>
                <c:pt idx="12">
                  <c:v>1.600708579731543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702.4681873</c:v>
                </c:pt>
                <c:pt idx="2">
                  <c:v>645.2340725</c:v>
                </c:pt>
                <c:pt idx="3">
                  <c:v>623.2450286</c:v>
                </c:pt>
                <c:pt idx="4">
                  <c:v>443.1831356</c:v>
                </c:pt>
                <c:pt idx="5">
                  <c:v>225.5987396</c:v>
                </c:pt>
                <c:pt idx="6">
                  <c:v>509.7619694</c:v>
                </c:pt>
                <c:pt idx="7">
                  <c:v>819.2628691</c:v>
                </c:pt>
                <c:pt idx="8">
                  <c:v>923.1588745</c:v>
                </c:pt>
                <c:pt idx="9">
                  <c:v>1165.675714</c:v>
                </c:pt>
                <c:pt idx="10">
                  <c:v>1420.701548</c:v>
                </c:pt>
                <c:pt idx="11">
                  <c:v>1603.546429</c:v>
                </c:pt>
                <c:pt idx="12">
                  <c:v>2066.075208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702.46818734236422</c:v>
                </c:pt>
                <c:pt idx="2">
                  <c:v>645.2340724861017</c:v>
                </c:pt>
                <c:pt idx="3">
                  <c:v>623.24502860554776</c:v>
                </c:pt>
                <c:pt idx="4">
                  <c:v>443.18313556774859</c:v>
                </c:pt>
                <c:pt idx="5">
                  <c:v>225.59873963510429</c:v>
                </c:pt>
                <c:pt idx="6">
                  <c:v>509.76196940075619</c:v>
                </c:pt>
                <c:pt idx="7">
                  <c:v>819.26286907479812</c:v>
                </c:pt>
                <c:pt idx="8">
                  <c:v>923.1588745245142</c:v>
                </c:pt>
                <c:pt idx="9">
                  <c:v>1165.6757138904891</c:v>
                </c:pt>
                <c:pt idx="10">
                  <c:v>1420.7015483489979</c:v>
                </c:pt>
                <c:pt idx="11">
                  <c:v>1603.546428858838</c:v>
                </c:pt>
                <c:pt idx="12">
                  <c:v>2066.075208213977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0.26668271890656592</c:v>
                </c:pt>
                <c:pt idx="2">
                  <c:v>0.41926428817689421</c:v>
                </c:pt>
                <c:pt idx="3">
                  <c:v>0.60613407215541071</c:v>
                </c:pt>
                <c:pt idx="4">
                  <c:v>0.87757775578556052</c:v>
                </c:pt>
                <c:pt idx="5">
                  <c:v>1.1862651892928451</c:v>
                </c:pt>
                <c:pt idx="6">
                  <c:v>1.4985237148515289</c:v>
                </c:pt>
                <c:pt idx="7">
                  <c:v>1.7985835522173359</c:v>
                </c:pt>
                <c:pt idx="8">
                  <c:v>2.0219469061653581</c:v>
                </c:pt>
                <c:pt idx="9">
                  <c:v>2.153312246406891</c:v>
                </c:pt>
                <c:pt idx="10">
                  <c:v>2.2211341542377938</c:v>
                </c:pt>
                <c:pt idx="11">
                  <c:v>2.1989483044982938</c:v>
                </c:pt>
                <c:pt idx="12">
                  <c:v>2.078117177211841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K30" sqref="K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0.29318783961576061</v>
      </c>
      <c r="C3">
        <v>1532.0447943222291</v>
      </c>
      <c r="D3">
        <v>0.50663832194261071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0.56130057307622816</v>
      </c>
      <c r="C4">
        <v>1263.3904181506359</v>
      </c>
      <c r="D4">
        <v>0.91665384877316602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0.79790162524054375</v>
      </c>
      <c r="C5">
        <v>1014.208752476582</v>
      </c>
      <c r="D5">
        <v>1.269205625691288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0.99719452664834929</v>
      </c>
      <c r="C6">
        <v>1042.922514928415</v>
      </c>
      <c r="D6">
        <v>1.6060398775591971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1.201305112132907</v>
      </c>
      <c r="C7">
        <v>702.87122031096851</v>
      </c>
      <c r="D7">
        <v>1.905219687837828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1.35721221638534</v>
      </c>
      <c r="C8">
        <v>1578.5889985258909</v>
      </c>
      <c r="D8">
        <v>2.1744090792949522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1.5320674091667641</v>
      </c>
      <c r="C9">
        <v>3485.3024954102102</v>
      </c>
      <c r="D9">
        <v>2.4622674063772831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1.7203687181876239</v>
      </c>
      <c r="C10">
        <v>4984.3903933929869</v>
      </c>
      <c r="D10">
        <v>2.7407637735226569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1.872659166401808</v>
      </c>
      <c r="C11">
        <v>6187.6377869433236</v>
      </c>
      <c r="D11">
        <v>3.0003557930676759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2.0102385796889388</v>
      </c>
      <c r="C12">
        <v>7323.7738014413717</v>
      </c>
      <c r="D12">
        <v>3.2728497905924772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2.1385647683474698</v>
      </c>
      <c r="C13">
        <v>8236.4945076308941</v>
      </c>
      <c r="D13">
        <v>3.5488249454133181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2.2325424921676351</v>
      </c>
      <c r="C14">
        <v>9318.3933093089818</v>
      </c>
      <c r="D14">
        <v>3.768856464771178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0.15214826365910261</v>
      </c>
      <c r="C16">
        <v>702.46818734236422</v>
      </c>
      <c r="D16">
        <v>0.26668271890656592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0.27364566485403491</v>
      </c>
      <c r="C17">
        <v>645.2340724861017</v>
      </c>
      <c r="D17">
        <v>0.41926428817689421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0.37987854449256853</v>
      </c>
      <c r="C18">
        <v>623.24502860554776</v>
      </c>
      <c r="D18">
        <v>0.60613407215541071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0.53557324137790541</v>
      </c>
      <c r="C19">
        <v>443.18313556774859</v>
      </c>
      <c r="D19">
        <v>0.87757775578556052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0.70780082473014949</v>
      </c>
      <c r="C20">
        <v>225.59873963510429</v>
      </c>
      <c r="D20">
        <v>1.1862651892928451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0.86564995302517578</v>
      </c>
      <c r="C21">
        <v>509.76196940075619</v>
      </c>
      <c r="D21">
        <v>1.4985237148515289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1.036923629625363</v>
      </c>
      <c r="C22">
        <v>819.26286907479812</v>
      </c>
      <c r="D22">
        <v>1.7985835522173359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1.2005421803392891</v>
      </c>
      <c r="C23">
        <v>923.1588745245142</v>
      </c>
      <c r="D23">
        <v>2.0219469061653581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1.334028506953818</v>
      </c>
      <c r="C24">
        <v>1165.6757138904891</v>
      </c>
      <c r="D24">
        <v>2.153312246406891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1.453863473458834</v>
      </c>
      <c r="C25">
        <v>1420.7015483489979</v>
      </c>
      <c r="D25">
        <v>2.2211341542377938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1.548114533092386</v>
      </c>
      <c r="C26">
        <v>1603.546428858838</v>
      </c>
      <c r="D26">
        <v>2.1989483044982938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1.600708579731543</v>
      </c>
      <c r="C27">
        <v>2066.075208213977</v>
      </c>
      <c r="D27">
        <v>2.078117177211841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0.36239702423680581</v>
      </c>
      <c r="T31">
        <f t="shared" ref="T31:T38" si="2">ABS((K3-C3)/K3)</f>
        <v>2.1480156868560401</v>
      </c>
      <c r="U31">
        <f t="shared" ref="U31:U42" si="3">ABS((L3-D3)/L3)</f>
        <v>0.53526764225033541</v>
      </c>
      <c r="X31">
        <f t="shared" ref="X31:X42" si="4">ABS((J16-B16)/J16)</f>
        <v>2.2811408740509912E-2</v>
      </c>
      <c r="Y31">
        <f t="shared" si="0"/>
        <v>8.5685035347697183E-2</v>
      </c>
      <c r="Z31">
        <f t="shared" si="0"/>
        <v>0.21219417684802691</v>
      </c>
    </row>
    <row r="32" spans="1:26">
      <c r="S32">
        <f t="shared" si="1"/>
        <v>0.1831799601100931</v>
      </c>
      <c r="T32">
        <f t="shared" si="2"/>
        <v>1.6567489972465743</v>
      </c>
      <c r="U32">
        <f t="shared" si="3"/>
        <v>0.23872141726103518</v>
      </c>
      <c r="X32">
        <f t="shared" si="4"/>
        <v>9.5459026637449623E-2</v>
      </c>
      <c r="Y32">
        <f t="shared" si="0"/>
        <v>7.2673077772202166E-2</v>
      </c>
      <c r="Z32">
        <f t="shared" si="0"/>
        <v>6.9551755553301509E-2</v>
      </c>
    </row>
    <row r="33" spans="18:26">
      <c r="S33">
        <f t="shared" si="1"/>
        <v>9.7073594445956021E-2</v>
      </c>
      <c r="T33">
        <f t="shared" si="2"/>
        <v>2.263534937338167</v>
      </c>
      <c r="U33">
        <f t="shared" si="3"/>
        <v>0.14342849161377291</v>
      </c>
      <c r="X33">
        <f t="shared" si="4"/>
        <v>6.0868864048038318E-2</v>
      </c>
      <c r="Y33">
        <f t="shared" si="0"/>
        <v>2.490549022454816E-2</v>
      </c>
      <c r="Z33">
        <f t="shared" si="0"/>
        <v>8.1615042188771691E-2</v>
      </c>
    </row>
    <row r="34" spans="18:26">
      <c r="S34">
        <f t="shared" si="1"/>
        <v>6.4539025518260745E-3</v>
      </c>
      <c r="T34">
        <f t="shared" si="2"/>
        <v>3.1834035897650019</v>
      </c>
      <c r="U34">
        <f t="shared" si="3"/>
        <v>0.13101399828112475</v>
      </c>
      <c r="X34">
        <f t="shared" si="4"/>
        <v>8.8230777361414062E-2</v>
      </c>
      <c r="Y34">
        <f t="shared" si="0"/>
        <v>0.13084303673710804</v>
      </c>
      <c r="Z34">
        <f t="shared" si="0"/>
        <v>4.2253866728694238E-2</v>
      </c>
    </row>
    <row r="35" spans="18:26">
      <c r="S35">
        <f t="shared" si="1"/>
        <v>1.7365440491960496E-2</v>
      </c>
      <c r="T35">
        <f>ABS((K7-C7)/K7)</f>
        <v>3.7879510920365704</v>
      </c>
      <c r="U35">
        <f t="shared" si="3"/>
        <v>7.6395303863179664E-2</v>
      </c>
      <c r="X35">
        <f t="shared" si="4"/>
        <v>4.6861264839550963E-2</v>
      </c>
      <c r="Y35">
        <f t="shared" si="0"/>
        <v>0.5099940494459072</v>
      </c>
      <c r="Z35">
        <f t="shared" si="0"/>
        <v>5.3117648055970353E-3</v>
      </c>
    </row>
    <row r="36" spans="18:26">
      <c r="S36">
        <f t="shared" si="1"/>
        <v>1.4624658730576887E-3</v>
      </c>
      <c r="T36">
        <f t="shared" si="2"/>
        <v>8.1863390297503114E-2</v>
      </c>
      <c r="U36">
        <f t="shared" si="3"/>
        <v>2.566466004478872E-2</v>
      </c>
      <c r="X36">
        <f t="shared" si="4"/>
        <v>5.0614221292853999E-2</v>
      </c>
      <c r="Y36">
        <f t="shared" si="0"/>
        <v>0.24769485035307531</v>
      </c>
      <c r="Z36">
        <f t="shared" si="0"/>
        <v>2.4398623143535886E-2</v>
      </c>
    </row>
    <row r="37" spans="18:26">
      <c r="S37">
        <f t="shared" si="1"/>
        <v>1.0065538743910975E-2</v>
      </c>
      <c r="T37">
        <f t="shared" si="2"/>
        <v>6.5863004575075518E-2</v>
      </c>
      <c r="U37">
        <f t="shared" si="3"/>
        <v>2.2909759374093997E-2</v>
      </c>
      <c r="X37">
        <f t="shared" si="4"/>
        <v>2.0291355229248877E-2</v>
      </c>
      <c r="Y37">
        <f t="shared" si="0"/>
        <v>0.13670930550600829</v>
      </c>
      <c r="Z37">
        <f t="shared" si="0"/>
        <v>3.2481947311903507E-2</v>
      </c>
    </row>
    <row r="38" spans="18:26">
      <c r="S38">
        <f t="shared" si="1"/>
        <v>1.1803045455286721E-2</v>
      </c>
      <c r="T38">
        <f t="shared" si="2"/>
        <v>2.516298620334503E-2</v>
      </c>
      <c r="U38">
        <f t="shared" si="3"/>
        <v>1.0554594396152759E-2</v>
      </c>
      <c r="X38">
        <f t="shared" si="4"/>
        <v>4.7218849604895655E-3</v>
      </c>
      <c r="Y38">
        <f t="shared" si="0"/>
        <v>0.19941126136110113</v>
      </c>
      <c r="Z38">
        <f t="shared" si="0"/>
        <v>3.1605564370080684E-2</v>
      </c>
    </row>
    <row r="39" spans="18:26">
      <c r="S39">
        <f t="shared" si="1"/>
        <v>6.7576289371974133E-3</v>
      </c>
      <c r="T39">
        <f>ABS((K11-C11)/K11)</f>
        <v>0.13574201101988917</v>
      </c>
      <c r="U39">
        <f t="shared" si="3"/>
        <v>2.7519107214957511E-2</v>
      </c>
      <c r="X39">
        <f t="shared" si="4"/>
        <v>3.2609727497343428E-2</v>
      </c>
      <c r="Y39">
        <f t="shared" si="0"/>
        <v>0.18341456119755581</v>
      </c>
      <c r="Z39">
        <f t="shared" si="0"/>
        <v>1.224208880417851E-2</v>
      </c>
    </row>
    <row r="40" spans="18:26">
      <c r="S40">
        <f t="shared" si="1"/>
        <v>1.2943837921565917E-2</v>
      </c>
      <c r="T40">
        <f t="shared" ref="T40:T41" si="5">ABS((K12-C12)/K12)</f>
        <v>0.14450889492443877</v>
      </c>
      <c r="U40">
        <f t="shared" si="3"/>
        <v>3.5711959048252216E-2</v>
      </c>
      <c r="X40">
        <f t="shared" si="4"/>
        <v>3.382171190985845E-2</v>
      </c>
      <c r="Y40">
        <f t="shared" si="0"/>
        <v>0.17304915695634582</v>
      </c>
      <c r="Z40">
        <f t="shared" si="0"/>
        <v>6.9097169221377333E-2</v>
      </c>
    </row>
    <row r="41" spans="18:26">
      <c r="S41">
        <f t="shared" si="1"/>
        <v>9.1438778911783931E-3</v>
      </c>
      <c r="T41">
        <f t="shared" si="5"/>
        <v>0.15053794579580773</v>
      </c>
      <c r="U41">
        <f t="shared" si="3"/>
        <v>6.8923176329312719E-2</v>
      </c>
      <c r="X41">
        <f t="shared" si="4"/>
        <v>4.2360983768102559E-2</v>
      </c>
      <c r="Y41">
        <f t="shared" si="0"/>
        <v>0.18485846438651996</v>
      </c>
      <c r="Z41">
        <f t="shared" si="0"/>
        <v>0.10684471791295952</v>
      </c>
    </row>
    <row r="42" spans="18:26">
      <c r="S42">
        <f>ABS((J14-B14)/J14)</f>
        <v>1.3938212902418128E-2</v>
      </c>
      <c r="T42">
        <f>ABS((K14-C14)/K14)</f>
        <v>0.22247198836936427</v>
      </c>
      <c r="U42">
        <f t="shared" si="3"/>
        <v>8.6125782354806266E-2</v>
      </c>
      <c r="X42">
        <f t="shared" si="4"/>
        <v>3.8477085592022127E-2</v>
      </c>
      <c r="Y42">
        <f t="shared" si="0"/>
        <v>6.6939796678870594E-2</v>
      </c>
      <c r="Z42">
        <f t="shared" si="0"/>
        <v>0.11869500542330751</v>
      </c>
    </row>
    <row r="43" spans="18:26">
      <c r="R43" t="s">
        <v>5</v>
      </c>
      <c r="S43">
        <f>( SUM(S31:S41)/12)*100</f>
        <v>5.9887193054903234</v>
      </c>
      <c r="T43">
        <f>( SUM(T31:T41)/12)*100</f>
        <v>113.69443780048675</v>
      </c>
      <c r="U43">
        <f>( SUM(U31:U41)/12)*100</f>
        <v>10.96758424730838</v>
      </c>
      <c r="X43">
        <f t="shared" ref="X43:Z43" si="6">( SUM(X31:X41)/12)*100</f>
        <v>4.1554268857071639</v>
      </c>
      <c r="Y43">
        <f t="shared" si="6"/>
        <v>16.243652410733908</v>
      </c>
      <c r="Z43">
        <f t="shared" si="6"/>
        <v>5.7299726407368894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2020-02-23T19:02:59Z</dcterms:modified>
</cp:coreProperties>
</file>