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D801E9F2-7276-4A8F-8D88-FCFB31A4F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<sst xmlns="http://schemas.openxmlformats.org/spreadsheetml/2006/main" count="6" uniqueCount="6">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</sst>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0.30547250129753789</c:v>
                </c:pt>
                <c:pt idx="2">
                  <c:v>0.56162993905280612</c:v>
                </c:pt>
                <c:pt idx="3">
                  <c:v>0.79868329829123474</c:v>
                </c:pt>
                <c:pt idx="4">
                  <c:v>1.0163194567497631</c:v>
                </c:pt>
                <c:pt idx="5">
                  <c:v>1.21281003684427</c:v>
                </c:pt>
                <c:pt idx="6">
                  <c:v>1.3898487022395249</c:v>
                </c:pt>
                <c:pt idx="7">
                  <c:v>1.538105849940034</c:v>
                </c:pt>
                <c:pt idx="8">
                  <c:v>1.699160081689008</c:v>
                </c:pt>
                <c:pt idx="9">
                  <c:v>1.8538118895727971</c:v>
                </c:pt>
                <c:pt idx="10">
                  <c:v>1.9972180526158041</c:v>
                </c:pt>
                <c:pt idx="11">
                  <c:v>2.1270656905985419</c:v>
                </c:pt>
                <c:pt idx="12">
                  <c:v>2.233049203097508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1017.339553776474</c:v>
                </c:pt>
                <c:pt idx="2">
                  <c:v>960.27939351905979</c:v>
                </c:pt>
                <c:pt idx="3">
                  <c:v>875.3474911789101</c:v>
                </c:pt>
                <c:pt idx="4">
                  <c:v>1010.344557062027</c:v>
                </c:pt>
                <c:pt idx="5">
                  <c:v>1211.6955746816141</c:v>
                </c:pt>
                <c:pt idx="6">
                  <c:v>2387.4642452840039</c:v>
                </c:pt>
                <c:pt idx="7">
                  <c:v>4284.1285261402099</c:v>
                </c:pt>
                <c:pt idx="8">
                  <c:v>6122.6058520101651</c:v>
                </c:pt>
                <c:pt idx="9">
                  <c:v>7611.1921947859146</c:v>
                </c:pt>
                <c:pt idx="10">
                  <c:v>8772.8209505617215</c:v>
                </c:pt>
                <c:pt idx="11">
                  <c:v>9905.1208083798956</c:v>
                </c:pt>
                <c:pt idx="12">
                  <c:v>11228.06384363404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0.49518621626714943</c:v>
                </c:pt>
                <c:pt idx="2">
                  <c:v>0.88544760509516429</c:v>
                </c:pt>
                <c:pt idx="3">
                  <c:v>1.2668947366463561</c:v>
                </c:pt>
                <c:pt idx="4">
                  <c:v>1.624876246889295</c:v>
                </c:pt>
                <c:pt idx="5">
                  <c:v>1.920337472117738</c:v>
                </c:pt>
                <c:pt idx="6">
                  <c:v>2.1498469052229998</c:v>
                </c:pt>
                <c:pt idx="7">
                  <c:v>2.3891395960760979</c:v>
                </c:pt>
                <c:pt idx="8">
                  <c:v>2.6193194772765662</c:v>
                </c:pt>
                <c:pt idx="9">
                  <c:v>2.8352272710173421</c:v>
                </c:pt>
                <c:pt idx="10">
                  <c:v>3.016890763020132</c:v>
                </c:pt>
                <c:pt idx="11">
                  <c:v>3.166857401748445</c:v>
                </c:pt>
                <c:pt idx="12">
                  <c:v>3.2946262821351708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0.1630794503414319</c:v>
                </c:pt>
                <c:pt idx="2">
                  <c:v>0.27459310509796941</c:v>
                </c:pt>
                <c:pt idx="3">
                  <c:v>0.39001988786544151</c:v>
                </c:pt>
                <c:pt idx="4">
                  <c:v>0.52549416234671331</c:v>
                </c:pt>
                <c:pt idx="5">
                  <c:v>0.69552901862140581</c:v>
                </c:pt>
                <c:pt idx="6">
                  <c:v>0.87046333900371531</c:v>
                </c:pt>
                <c:pt idx="7">
                  <c:v>1.0389681884793811</c:v>
                </c:pt>
                <c:pt idx="8">
                  <c:v>1.2050626954544561</c:v>
                </c:pt>
                <c:pt idx="9">
                  <c:v>1.3555526083726279</c:v>
                </c:pt>
                <c:pt idx="10">
                  <c:v>1.4821070125272471</c:v>
                </c:pt>
                <c:pt idx="11">
                  <c:v>1.582707176375179</c:v>
                </c:pt>
                <c:pt idx="12">
                  <c:v>1.6556882257653609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739.0440491</c:v>
                </c:pt>
                <c:pt idx="2">
                  <c:v>728.240553</c:v>
                </c:pt>
                <c:pt idx="3">
                  <c:v>734.8901201</c:v>
                </c:pt>
                <c:pt idx="4">
                  <c:v>542.8759058</c:v>
                </c:pt>
                <c:pt idx="5">
                  <c:v>363.5720123</c:v>
                </c:pt>
                <c:pt idx="6">
                  <c:v>536.6127773</c:v>
                </c:pt>
                <c:pt idx="7">
                  <c:v>760.9249436</c:v>
                </c:pt>
                <c:pt idx="8">
                  <c:v>961.4660805</c:v>
                </c:pt>
                <c:pt idx="9">
                  <c:v>1148.312966</c:v>
                </c:pt>
                <c:pt idx="10">
                  <c:v>1289.274653</c:v>
                </c:pt>
                <c:pt idx="11">
                  <c:v>1393.007099</c:v>
                </c:pt>
                <c:pt idx="12">
                  <c:v>1482.125833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739.04404914720317</c:v>
                </c:pt>
                <c:pt idx="2">
                  <c:v>728.24055300818395</c:v>
                </c:pt>
                <c:pt idx="3">
                  <c:v>734.89012014092555</c:v>
                </c:pt>
                <c:pt idx="4">
                  <c:v>542.87590580087772</c:v>
                </c:pt>
                <c:pt idx="5">
                  <c:v>363.57201229797369</c:v>
                </c:pt>
                <c:pt idx="6">
                  <c:v>536.61277728356049</c:v>
                </c:pt>
                <c:pt idx="7">
                  <c:v>760.92494362255184</c:v>
                </c:pt>
                <c:pt idx="8">
                  <c:v>961.46608051109547</c:v>
                </c:pt>
                <c:pt idx="9">
                  <c:v>1148.3129658627579</c:v>
                </c:pt>
                <c:pt idx="10">
                  <c:v>1289.2746526456499</c:v>
                </c:pt>
                <c:pt idx="11">
                  <c:v>1393.0070988097159</c:v>
                </c:pt>
                <c:pt idx="12">
                  <c:v>1482.1258327529649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0.2269578552009939</c:v>
                </c:pt>
                <c:pt idx="2">
                  <c:v>0.40681111563833722</c:v>
                </c:pt>
                <c:pt idx="3">
                  <c:v>0.64056550020851177</c:v>
                </c:pt>
                <c:pt idx="4">
                  <c:v>0.92860227025026865</c:v>
                </c:pt>
                <c:pt idx="5">
                  <c:v>1.233234049446678</c:v>
                </c:pt>
                <c:pt idx="6">
                  <c:v>1.5349154104516021</c:v>
                </c:pt>
                <c:pt idx="7">
                  <c:v>1.8196657164366781</c:v>
                </c:pt>
                <c:pt idx="8">
                  <c:v>2.0552002509472298</c:v>
                </c:pt>
                <c:pt idx="9">
                  <c:v>2.2357376977889598</c:v>
                </c:pt>
                <c:pt idx="10">
                  <c:v>2.3530378625320951</c:v>
                </c:pt>
                <c:pt idx="11">
                  <c:v>2.404538410960511</c:v>
                </c:pt>
                <c:pt idx="12">
                  <c:v>2.399131471444381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AC33" sqref="AC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0.30547250129753789</v>
      </c>
      <c r="C3">
        <v>1017.339553776474</v>
      </c>
      <c r="D3">
        <v>0.49518621626714943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0.56162993905280612</v>
      </c>
      <c r="C4">
        <v>960.27939351905979</v>
      </c>
      <c r="D4">
        <v>0.88544760509516429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0.79868329829123474</v>
      </c>
      <c r="C5">
        <v>875.3474911789101</v>
      </c>
      <c r="D5">
        <v>1.2668947366463561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1.0163194567497631</v>
      </c>
      <c r="C6">
        <v>1010.344557062027</v>
      </c>
      <c r="D6">
        <v>1.624876246889295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1.21281003684427</v>
      </c>
      <c r="C7">
        <v>1211.6955746816141</v>
      </c>
      <c r="D7">
        <v>1.920337472117738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1.3898487022395249</v>
      </c>
      <c r="C8">
        <v>2387.4642452840039</v>
      </c>
      <c r="D8">
        <v>2.1498469052229998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1.538105849940034</v>
      </c>
      <c r="C9">
        <v>4284.1285261402099</v>
      </c>
      <c r="D9">
        <v>2.3891395960760979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1.699160081689008</v>
      </c>
      <c r="C10">
        <v>6122.6058520101651</v>
      </c>
      <c r="D10">
        <v>2.6193194772765662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1.8538118895727971</v>
      </c>
      <c r="C11">
        <v>7611.1921947859146</v>
      </c>
      <c r="D11">
        <v>2.8352272710173421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1.9972180526158041</v>
      </c>
      <c r="C12">
        <v>8772.8209505617215</v>
      </c>
      <c r="D12">
        <v>3.016890763020132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2.1270656905985419</v>
      </c>
      <c r="C13">
        <v>9905.1208083798956</v>
      </c>
      <c r="D13">
        <v>3.166857401748445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2.233049203097508</v>
      </c>
      <c r="C14">
        <v>11228.06384363404</v>
      </c>
      <c r="D14">
        <v>3.2946262821351708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0.1630794503414319</v>
      </c>
      <c r="C16">
        <v>739.04404914720317</v>
      </c>
      <c r="D16">
        <v>0.2269578552009939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0.27459310509796941</v>
      </c>
      <c r="C17">
        <v>728.24055300818395</v>
      </c>
      <c r="D17">
        <v>0.40681111563833722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0.39001988786544151</v>
      </c>
      <c r="C18">
        <v>734.89012014092555</v>
      </c>
      <c r="D18">
        <v>0.64056550020851177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0.52549416234671331</v>
      </c>
      <c r="C19">
        <v>542.87590580087772</v>
      </c>
      <c r="D19">
        <v>0.92860227025026865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0.69552901862140581</v>
      </c>
      <c r="C20">
        <v>363.57201229797369</v>
      </c>
      <c r="D20">
        <v>1.233234049446678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0.87046333900371531</v>
      </c>
      <c r="C21">
        <v>536.61277728356049</v>
      </c>
      <c r="D21">
        <v>1.5349154104516021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1.0389681884793811</v>
      </c>
      <c r="C22">
        <v>760.92494362255184</v>
      </c>
      <c r="D22">
        <v>1.8196657164366781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1.2050626954544561</v>
      </c>
      <c r="C23">
        <v>961.46608051109547</v>
      </c>
      <c r="D23">
        <v>2.0552002509472298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1.3555526083726279</v>
      </c>
      <c r="C24">
        <v>1148.3129658627579</v>
      </c>
      <c r="D24">
        <v>2.2357376977889598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1.4821070125272471</v>
      </c>
      <c r="C25">
        <v>1289.2746526456499</v>
      </c>
      <c r="D25">
        <v>2.3530378625320951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1.582707176375179</v>
      </c>
      <c r="C26">
        <v>1393.0070988097159</v>
      </c>
      <c r="D26">
        <v>2.404538410960511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1.6556882257653609</v>
      </c>
      <c r="C27">
        <v>1482.1258327529649</v>
      </c>
      <c r="D27">
        <v>2.399131471444381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0.41948188335287123</v>
      </c>
      <c r="T31">
        <f t="shared" ref="T31:T38" si="2">ABS((K3-C3)/K3)</f>
        <v>1.0904094227638317</v>
      </c>
      <c r="U31">
        <f t="shared" ref="U31:U42" si="3">ABS((L3-D3)/L3)</f>
        <v>0.50056429171863459</v>
      </c>
      <c r="X31">
        <f t="shared" ref="X31:X42" si="4">ABS((J16-B16)/J16)</f>
        <v>4.7395313689350627E-2</v>
      </c>
      <c r="Y31">
        <f t="shared" si="0"/>
        <v>3.8078811470515145E-2</v>
      </c>
      <c r="Z31">
        <f t="shared" si="0"/>
        <v>3.162661454997228E-2</v>
      </c>
    </row>
    <row r="32" spans="1:26">
      <c r="S32">
        <f t="shared" si="1"/>
        <v>0.18387423915009724</v>
      </c>
      <c r="T32">
        <f t="shared" si="2"/>
        <v>1.0193451518674765</v>
      </c>
      <c r="U32">
        <f t="shared" si="3"/>
        <v>0.19655081769616797</v>
      </c>
      <c r="X32">
        <f t="shared" si="4"/>
        <v>9.9251821849357172E-2</v>
      </c>
      <c r="Y32">
        <f t="shared" si="0"/>
        <v>4.662338747942512E-2</v>
      </c>
      <c r="Z32">
        <f t="shared" si="0"/>
        <v>3.7783458261064287E-2</v>
      </c>
    </row>
    <row r="33" spans="18:26">
      <c r="S33">
        <f t="shared" si="1"/>
        <v>9.8148354587150835E-2</v>
      </c>
      <c r="T33">
        <f t="shared" si="2"/>
        <v>1.8167052520478495</v>
      </c>
      <c r="U33">
        <f t="shared" si="3"/>
        <v>0.14134660959131171</v>
      </c>
      <c r="X33">
        <f t="shared" si="4"/>
        <v>3.5797557811022299E-2</v>
      </c>
      <c r="Y33">
        <f t="shared" si="0"/>
        <v>0.20850208870403802</v>
      </c>
      <c r="Z33">
        <f t="shared" si="0"/>
        <v>2.9446211805285238E-2</v>
      </c>
    </row>
    <row r="34" spans="18:26">
      <c r="S34">
        <f t="shared" si="1"/>
        <v>2.5756415774892089E-2</v>
      </c>
      <c r="T34">
        <f t="shared" si="2"/>
        <v>3.0527258606579504</v>
      </c>
      <c r="U34">
        <f t="shared" si="3"/>
        <v>0.14427904710513736</v>
      </c>
      <c r="X34">
        <f t="shared" si="4"/>
        <v>0.10538957721022595</v>
      </c>
      <c r="Y34">
        <f t="shared" si="0"/>
        <v>6.4671319476128142E-2</v>
      </c>
      <c r="Z34">
        <f t="shared" si="0"/>
        <v>0.10285305255376327</v>
      </c>
    </row>
    <row r="35" spans="18:26">
      <c r="S35">
        <f t="shared" si="1"/>
        <v>2.7108771040201516E-2</v>
      </c>
      <c r="T35">
        <f>ABS((K7-C7)/K7)</f>
        <v>7.2540570482398774</v>
      </c>
      <c r="U35">
        <f t="shared" si="3"/>
        <v>8.4936424925275686E-2</v>
      </c>
      <c r="X35">
        <f t="shared" si="4"/>
        <v>6.3386724183401855E-2</v>
      </c>
      <c r="Y35">
        <f t="shared" si="0"/>
        <v>0.21031274479154277</v>
      </c>
      <c r="Z35">
        <f t="shared" si="0"/>
        <v>3.4071817412944759E-2</v>
      </c>
    </row>
    <row r="36" spans="18:26">
      <c r="S36">
        <f t="shared" si="1"/>
        <v>2.2549074631787069E-2</v>
      </c>
      <c r="T36">
        <f t="shared" si="2"/>
        <v>0.38859344008980423</v>
      </c>
      <c r="U36">
        <f t="shared" si="3"/>
        <v>1.4078728878773447E-2</v>
      </c>
      <c r="X36">
        <f t="shared" si="4"/>
        <v>4.5335228116127162E-2</v>
      </c>
      <c r="Y36">
        <f t="shared" si="0"/>
        <v>0.20806851050241962</v>
      </c>
      <c r="Z36">
        <f t="shared" si="0"/>
        <v>7.0611298723825702E-4</v>
      </c>
    </row>
    <row r="37" spans="18:26">
      <c r="S37">
        <f t="shared" si="1"/>
        <v>1.404657828325029E-2</v>
      </c>
      <c r="T37">
        <f t="shared" si="2"/>
        <v>0.14823977393440166</v>
      </c>
      <c r="U37">
        <f t="shared" si="3"/>
        <v>5.1928731715834162E-2</v>
      </c>
      <c r="X37">
        <f t="shared" si="4"/>
        <v>1.8359610280252174E-2</v>
      </c>
      <c r="Y37">
        <f t="shared" si="0"/>
        <v>0.19818235656211608</v>
      </c>
      <c r="Z37">
        <f t="shared" si="0"/>
        <v>4.4584222983167672E-2</v>
      </c>
    </row>
    <row r="38" spans="18:26">
      <c r="S38">
        <f t="shared" si="1"/>
        <v>6.7042187319409313E-4</v>
      </c>
      <c r="T38">
        <f t="shared" si="2"/>
        <v>0.19744689608162738</v>
      </c>
      <c r="U38">
        <f t="shared" si="3"/>
        <v>5.4397300622178263E-2</v>
      </c>
      <c r="X38">
        <f t="shared" si="4"/>
        <v>8.5050593810829592E-3</v>
      </c>
      <c r="Y38">
        <f t="shared" si="0"/>
        <v>0.16619019988631034</v>
      </c>
      <c r="Z38">
        <f t="shared" si="0"/>
        <v>4.857155660572951E-2</v>
      </c>
    </row>
    <row r="39" spans="18:26">
      <c r="S39">
        <f t="shared" si="1"/>
        <v>1.6754063024929929E-2</v>
      </c>
      <c r="T39">
        <f>ABS((K11-C11)/K11)</f>
        <v>6.3092877525450883E-2</v>
      </c>
      <c r="U39">
        <f t="shared" si="3"/>
        <v>2.9031756500910229E-2</v>
      </c>
      <c r="X39">
        <f t="shared" si="4"/>
        <v>4.9270538255768923E-2</v>
      </c>
      <c r="Y39">
        <f t="shared" si="0"/>
        <v>0.19557760710139552</v>
      </c>
      <c r="Z39">
        <f t="shared" si="0"/>
        <v>2.5567751279339287E-2</v>
      </c>
    </row>
    <row r="40" spans="18:26">
      <c r="S40">
        <f t="shared" si="1"/>
        <v>1.9337104676517662E-2</v>
      </c>
      <c r="T40">
        <f t="shared" ref="T40:T41" si="5">ABS((K12-C12)/K12)</f>
        <v>2.4754517698106722E-2</v>
      </c>
      <c r="U40">
        <f t="shared" si="3"/>
        <v>4.5287733221477243E-2</v>
      </c>
      <c r="X40">
        <f t="shared" si="4"/>
        <v>5.3905292275650267E-2</v>
      </c>
      <c r="Y40">
        <f t="shared" si="0"/>
        <v>0.24954909624816654</v>
      </c>
      <c r="Z40">
        <f t="shared" si="0"/>
        <v>1.3814810338602261E-2</v>
      </c>
    </row>
    <row r="41" spans="18:26">
      <c r="S41">
        <f t="shared" si="1"/>
        <v>1.4471718204817781E-2</v>
      </c>
      <c r="T41">
        <f t="shared" si="5"/>
        <v>2.1554043559636311E-2</v>
      </c>
      <c r="U41">
        <f t="shared" si="3"/>
        <v>4.6127288629986406E-2</v>
      </c>
      <c r="X41">
        <f t="shared" si="4"/>
        <v>6.5652556137341042E-2</v>
      </c>
      <c r="Y41">
        <f t="shared" si="0"/>
        <v>0.29188333732730998</v>
      </c>
      <c r="Z41">
        <f t="shared" si="0"/>
        <v>2.3339394410840441E-2</v>
      </c>
    </row>
    <row r="42" spans="18:26">
      <c r="S42">
        <f>ABS((J14-B14)/J14)</f>
        <v>1.3714410539504446E-2</v>
      </c>
      <c r="T42">
        <f>ABS((K14-C14)/K14)</f>
        <v>6.3128817917430968E-2</v>
      </c>
      <c r="U42">
        <f t="shared" si="3"/>
        <v>5.0539976329922E-2</v>
      </c>
      <c r="X42">
        <f t="shared" si="4"/>
        <v>7.4145728406228614E-2</v>
      </c>
      <c r="Y42">
        <f t="shared" si="0"/>
        <v>0.3306571680653187</v>
      </c>
      <c r="Z42">
        <f t="shared" si="0"/>
        <v>1.7443372113817173E-2</v>
      </c>
    </row>
    <row r="43" spans="18:26">
      <c r="R43" t="s">
        <v>5</v>
      </c>
      <c r="S43">
        <f>( SUM(S31:S41)/12)*100</f>
        <v>7.0183218716642477</v>
      </c>
      <c r="T43">
        <f>( SUM(T31:T41)/12)*100</f>
        <v>125.64103570388345</v>
      </c>
      <c r="U43">
        <f>( SUM(U31:U41)/12)*100</f>
        <v>10.904406088380725</v>
      </c>
      <c r="X43">
        <f t="shared" ref="X43:Z43" si="6">( SUM(X31:X41)/12)*100</f>
        <v>4.9354106599131695</v>
      </c>
      <c r="Y43">
        <f t="shared" si="6"/>
        <v>15.646995496244728</v>
      </c>
      <c r="Z43">
        <f t="shared" si="6"/>
        <v>3.2697083598995604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2020-02-24T17:43:29Z</dcterms:modified>
</cp:coreProperties>
</file>