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0731FE72-3C84-4B34-9FBF-F34EBA19F1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<sst xmlns="http://schemas.openxmlformats.org/spreadsheetml/2006/main" count="6" uniqueCount="6">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</sst>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0.3057874628368612</c:v>
                </c:pt>
                <c:pt idx="2">
                  <c:v>0.55717455367812863</c:v>
                </c:pt>
                <c:pt idx="3">
                  <c:v>0.79662445116477865</c:v>
                </c:pt>
                <c:pt idx="4">
                  <c:v>1.015227275144384</c:v>
                </c:pt>
                <c:pt idx="5">
                  <c:v>1.2096327935854949</c:v>
                </c:pt>
                <c:pt idx="6">
                  <c:v>1.3841947863698989</c:v>
                </c:pt>
                <c:pt idx="7">
                  <c:v>1.520898433104918</c:v>
                </c:pt>
                <c:pt idx="8">
                  <c:v>1.6713975424044021</c:v>
                </c:pt>
                <c:pt idx="9">
                  <c:v>1.8180538034069751</c:v>
                </c:pt>
                <c:pt idx="10">
                  <c:v>1.956149298252515</c:v>
                </c:pt>
                <c:pt idx="11">
                  <c:v>2.082068164695686</c:v>
                </c:pt>
                <c:pt idx="12">
                  <c:v>2.1853840683469681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1035.5787506876591</c:v>
                </c:pt>
                <c:pt idx="2">
                  <c:v>986.9199108917428</c:v>
                </c:pt>
                <c:pt idx="3">
                  <c:v>905.11127563366199</c:v>
                </c:pt>
                <c:pt idx="4">
                  <c:v>1080.704709913537</c:v>
                </c:pt>
                <c:pt idx="5">
                  <c:v>1226.9838378221989</c:v>
                </c:pt>
                <c:pt idx="6">
                  <c:v>2337.9194196200492</c:v>
                </c:pt>
                <c:pt idx="7">
                  <c:v>4219.7462505970489</c:v>
                </c:pt>
                <c:pt idx="8">
                  <c:v>6063.5959506239897</c:v>
                </c:pt>
                <c:pt idx="9">
                  <c:v>7552.7014868406022</c:v>
                </c:pt>
                <c:pt idx="10">
                  <c:v>8688.4193999343988</c:v>
                </c:pt>
                <c:pt idx="11">
                  <c:v>9766.2142464054414</c:v>
                </c:pt>
                <c:pt idx="12">
                  <c:v>11067.85318401199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0.49929282326873242</c:v>
                </c:pt>
                <c:pt idx="2">
                  <c:v>0.89027939634478404</c:v>
                </c:pt>
                <c:pt idx="3">
                  <c:v>1.28015381762888</c:v>
                </c:pt>
                <c:pt idx="4">
                  <c:v>1.635485787954984</c:v>
                </c:pt>
                <c:pt idx="5">
                  <c:v>1.9369880237368211</c:v>
                </c:pt>
                <c:pt idx="6">
                  <c:v>2.161772160747601</c:v>
                </c:pt>
                <c:pt idx="7">
                  <c:v>2.3932688418264441</c:v>
                </c:pt>
                <c:pt idx="8">
                  <c:v>2.6099561528122859</c:v>
                </c:pt>
                <c:pt idx="9">
                  <c:v>2.8143655089725979</c:v>
                </c:pt>
                <c:pt idx="10">
                  <c:v>2.981545411780679</c:v>
                </c:pt>
                <c:pt idx="11">
                  <c:v>3.115418070977642</c:v>
                </c:pt>
                <c:pt idx="12">
                  <c:v>3.2244176299449889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0.16393860532477431</c:v>
                </c:pt>
                <c:pt idx="2">
                  <c:v>0.27686923851381728</c:v>
                </c:pt>
                <c:pt idx="3">
                  <c:v>0.39204835789236481</c:v>
                </c:pt>
                <c:pt idx="4">
                  <c:v>0.53049869753091661</c:v>
                </c:pt>
                <c:pt idx="5">
                  <c:v>0.70357350961200193</c:v>
                </c:pt>
                <c:pt idx="6">
                  <c:v>0.88079707067362878</c:v>
                </c:pt>
                <c:pt idx="7">
                  <c:v>1.04862826101721</c:v>
                </c:pt>
                <c:pt idx="8">
                  <c:v>1.2139105435948361</c:v>
                </c:pt>
                <c:pt idx="9">
                  <c:v>1.362499051434608</c:v>
                </c:pt>
                <c:pt idx="10">
                  <c:v>1.486433300069111</c:v>
                </c:pt>
                <c:pt idx="11">
                  <c:v>1.584728328018659</c:v>
                </c:pt>
                <c:pt idx="12">
                  <c:v>1.6559224140355639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738.2017427</c:v>
                </c:pt>
                <c:pt idx="2">
                  <c:v>740.7004326</c:v>
                </c:pt>
                <c:pt idx="3">
                  <c:v>770.9725384</c:v>
                </c:pt>
                <c:pt idx="4">
                  <c:v>582.224932</c:v>
                </c:pt>
                <c:pt idx="5">
                  <c:v>395.6307767</c:v>
                </c:pt>
                <c:pt idx="6">
                  <c:v>583.26618</c:v>
                </c:pt>
                <c:pt idx="7">
                  <c:v>805.2312944</c:v>
                </c:pt>
                <c:pt idx="8">
                  <c:v>1000.4383</c:v>
                </c:pt>
                <c:pt idx="9">
                  <c:v>1192.732711</c:v>
                </c:pt>
                <c:pt idx="10">
                  <c:v>1334.77141</c:v>
                </c:pt>
                <c:pt idx="11">
                  <c:v>1437.234388</c:v>
                </c:pt>
                <c:pt idx="12">
                  <c:v>1530.176976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738.20174266856793</c:v>
                </c:pt>
                <c:pt idx="2">
                  <c:v>740.70043263009961</c:v>
                </c:pt>
                <c:pt idx="3">
                  <c:v>770.97253836328514</c:v>
                </c:pt>
                <c:pt idx="4">
                  <c:v>582.22493198363327</c:v>
                </c:pt>
                <c:pt idx="5">
                  <c:v>395.63077672350028</c:v>
                </c:pt>
                <c:pt idx="6">
                  <c:v>583.26617996073264</c:v>
                </c:pt>
                <c:pt idx="7">
                  <c:v>805.23129439310969</c:v>
                </c:pt>
                <c:pt idx="8">
                  <c:v>1000.438300432858</c:v>
                </c:pt>
                <c:pt idx="9">
                  <c:v>1192.7327113800429</c:v>
                </c:pt>
                <c:pt idx="10">
                  <c:v>1334.7714098322319</c:v>
                </c:pt>
                <c:pt idx="11">
                  <c:v>1437.234387978056</c:v>
                </c:pt>
                <c:pt idx="12">
                  <c:v>1530.1769758910609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0.22515891199794449</c:v>
                </c:pt>
                <c:pt idx="2">
                  <c:v>0.39919159506847662</c:v>
                </c:pt>
                <c:pt idx="3">
                  <c:v>0.64070058841345734</c:v>
                </c:pt>
                <c:pt idx="4">
                  <c:v>0.92860741823971338</c:v>
                </c:pt>
                <c:pt idx="5">
                  <c:v>1.2373600699506251</c:v>
                </c:pt>
                <c:pt idx="6">
                  <c:v>1.53645521751128</c:v>
                </c:pt>
                <c:pt idx="7">
                  <c:v>1.817959685139509</c:v>
                </c:pt>
                <c:pt idx="8">
                  <c:v>2.0488570596158309</c:v>
                </c:pt>
                <c:pt idx="9">
                  <c:v>2.2251812182289332</c:v>
                </c:pt>
                <c:pt idx="10">
                  <c:v>2.3397696950380809</c:v>
                </c:pt>
                <c:pt idx="11">
                  <c:v>2.391420217424054</c:v>
                </c:pt>
                <c:pt idx="12">
                  <c:v>2.389574756244095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0.3057874628368612</v>
      </c>
      <c r="C3">
        <v>1035.5787506876591</v>
      </c>
      <c r="D3">
        <v>0.49929282326873242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0.55717455367812863</v>
      </c>
      <c r="C4">
        <v>986.9199108917428</v>
      </c>
      <c r="D4">
        <v>0.89027939634478404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0.79662445116477865</v>
      </c>
      <c r="C5">
        <v>905.11127563366199</v>
      </c>
      <c r="D5">
        <v>1.28015381762888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1.015227275144384</v>
      </c>
      <c r="C6">
        <v>1080.704709913537</v>
      </c>
      <c r="D6">
        <v>1.635485787954984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1.2096327935854949</v>
      </c>
      <c r="C7">
        <v>1226.9838378221989</v>
      </c>
      <c r="D7">
        <v>1.9369880237368211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1.3841947863698989</v>
      </c>
      <c r="C8">
        <v>2337.9194196200492</v>
      </c>
      <c r="D8">
        <v>2.161772160747601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1.520898433104918</v>
      </c>
      <c r="C9">
        <v>4219.7462505970489</v>
      </c>
      <c r="D9">
        <v>2.3932688418264441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1.6713975424044021</v>
      </c>
      <c r="C10">
        <v>6063.5959506239897</v>
      </c>
      <c r="D10">
        <v>2.6099561528122859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1.8180538034069751</v>
      </c>
      <c r="C11">
        <v>7552.7014868406022</v>
      </c>
      <c r="D11">
        <v>2.8143655089725979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1.956149298252515</v>
      </c>
      <c r="C12">
        <v>8688.4193999343988</v>
      </c>
      <c r="D12">
        <v>2.981545411780679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2.082068164695686</v>
      </c>
      <c r="C13">
        <v>9766.2142464054414</v>
      </c>
      <c r="D13">
        <v>3.115418070977642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2.1853840683469681</v>
      </c>
      <c r="C14">
        <v>11067.85318401199</v>
      </c>
      <c r="D14">
        <v>3.2244176299449889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0.16393860532477431</v>
      </c>
      <c r="C16">
        <v>738.20174266856793</v>
      </c>
      <c r="D16">
        <v>0.22515891199794449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0.27686923851381728</v>
      </c>
      <c r="C17">
        <v>740.70043263009961</v>
      </c>
      <c r="D17">
        <v>0.39919159506847662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0.39204835789236481</v>
      </c>
      <c r="C18">
        <v>770.97253836328514</v>
      </c>
      <c r="D18">
        <v>0.64070058841345734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0.53049869753091661</v>
      </c>
      <c r="C19">
        <v>582.22493198363327</v>
      </c>
      <c r="D19">
        <v>0.92860741823971338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0.70357350961200193</v>
      </c>
      <c r="C20">
        <v>395.63077672350028</v>
      </c>
      <c r="D20">
        <v>1.2373600699506251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0.88079707067362878</v>
      </c>
      <c r="C21">
        <v>583.26617996073264</v>
      </c>
      <c r="D21">
        <v>1.53645521751128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1.04862826101721</v>
      </c>
      <c r="C22">
        <v>805.23129439310969</v>
      </c>
      <c r="D22">
        <v>1.817959685139509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1.2139105435948361</v>
      </c>
      <c r="C23">
        <v>1000.438300432858</v>
      </c>
      <c r="D23">
        <v>2.0488570596158309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1.362499051434608</v>
      </c>
      <c r="C24">
        <v>1192.7327113800429</v>
      </c>
      <c r="D24">
        <v>2.2251812182289332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1.486433300069111</v>
      </c>
      <c r="C25">
        <v>1334.7714098322319</v>
      </c>
      <c r="D25">
        <v>2.3397696950380809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1.584728328018659</v>
      </c>
      <c r="C26">
        <v>1437.234387978056</v>
      </c>
      <c r="D26">
        <v>2.391420217424054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1.6559224140355639</v>
      </c>
      <c r="C27">
        <v>1530.1769758910609</v>
      </c>
      <c r="D27">
        <v>2.389574756244095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0.42094545927909477</v>
      </c>
      <c r="T31">
        <f t="shared" ref="T31:T38" si="2">ABS((K3-C3)/K3)</f>
        <v>1.1278869679406147</v>
      </c>
      <c r="U31">
        <f t="shared" ref="U31:U42" si="3">ABS((L3-D3)/L3)</f>
        <v>0.51300855535979517</v>
      </c>
      <c r="X31">
        <f t="shared" ref="X31:X42" si="4">ABS((J16-B16)/J16)</f>
        <v>5.291332899662364E-2</v>
      </c>
      <c r="Y31">
        <f t="shared" si="0"/>
        <v>3.9175136445961246E-2</v>
      </c>
      <c r="Z31">
        <f t="shared" si="0"/>
        <v>2.3449599990656787E-2</v>
      </c>
    </row>
    <row r="32" spans="1:26">
      <c r="S32">
        <f t="shared" si="1"/>
        <v>0.17448261736536391</v>
      </c>
      <c r="T32">
        <f t="shared" si="2"/>
        <v>1.0753667638721092</v>
      </c>
      <c r="U32">
        <f t="shared" si="3"/>
        <v>0.20308026533078924</v>
      </c>
      <c r="X32">
        <f t="shared" si="4"/>
        <v>0.10836364497124616</v>
      </c>
      <c r="Y32">
        <f t="shared" si="0"/>
        <v>6.4530659140700858E-2</v>
      </c>
      <c r="Z32">
        <f t="shared" si="0"/>
        <v>1.8345905786930121E-2</v>
      </c>
    </row>
    <row r="33" spans="18:26">
      <c r="S33">
        <f t="shared" si="1"/>
        <v>9.5317545943597828E-2</v>
      </c>
      <c r="T33">
        <f t="shared" si="2"/>
        <v>1.9124795689212666</v>
      </c>
      <c r="U33">
        <f t="shared" si="3"/>
        <v>0.1532917275935855</v>
      </c>
      <c r="X33">
        <f t="shared" si="4"/>
        <v>3.0782798782781749E-2</v>
      </c>
      <c r="Y33">
        <f t="shared" si="0"/>
        <v>0.2678384120428961</v>
      </c>
      <c r="Z33">
        <f t="shared" si="0"/>
        <v>2.9241532706882865E-2</v>
      </c>
    </row>
    <row r="34" spans="18:26">
      <c r="S34">
        <f t="shared" si="1"/>
        <v>2.4654092798126796E-2</v>
      </c>
      <c r="T34">
        <f t="shared" si="2"/>
        <v>3.3349567184658526</v>
      </c>
      <c r="U34">
        <f t="shared" si="3"/>
        <v>0.15175055489787612</v>
      </c>
      <c r="X34">
        <f t="shared" si="4"/>
        <v>9.6869769269804937E-2</v>
      </c>
      <c r="Y34">
        <f t="shared" si="0"/>
        <v>0.14184140416480348</v>
      </c>
      <c r="Z34">
        <f t="shared" si="0"/>
        <v>0.10285916655547911</v>
      </c>
    </row>
    <row r="35" spans="18:26">
      <c r="S35">
        <f t="shared" si="1"/>
        <v>2.4418016247878423E-2</v>
      </c>
      <c r="T35">
        <f>ABS((K7-C7)/K7)</f>
        <v>7.3582005301239706</v>
      </c>
      <c r="U35">
        <f t="shared" si="3"/>
        <v>9.4343516235492142E-2</v>
      </c>
      <c r="X35">
        <f t="shared" si="4"/>
        <v>5.255385185563978E-2</v>
      </c>
      <c r="Y35">
        <f t="shared" si="0"/>
        <v>0.14068032857623741</v>
      </c>
      <c r="Z35">
        <f t="shared" si="0"/>
        <v>3.7531502557961574E-2</v>
      </c>
    </row>
    <row r="36" spans="18:26">
      <c r="S36">
        <f t="shared" si="1"/>
        <v>1.8389336646482443E-2</v>
      </c>
      <c r="T36">
        <f t="shared" si="2"/>
        <v>0.35977725151514495</v>
      </c>
      <c r="U36">
        <f t="shared" si="3"/>
        <v>1.970384940924572E-2</v>
      </c>
      <c r="X36">
        <f t="shared" si="4"/>
        <v>3.4001896607119185E-2</v>
      </c>
      <c r="Y36">
        <f t="shared" si="0"/>
        <v>0.13921756204142174</v>
      </c>
      <c r="Z36">
        <f t="shared" si="0"/>
        <v>2.9636556723956417E-4</v>
      </c>
    </row>
    <row r="37" spans="18:26">
      <c r="S37">
        <f t="shared" si="1"/>
        <v>2.7020260449090762E-3</v>
      </c>
      <c r="T37">
        <f t="shared" si="2"/>
        <v>0.13098392153315133</v>
      </c>
      <c r="U37">
        <f t="shared" si="3"/>
        <v>5.0290142132363477E-2</v>
      </c>
      <c r="X37">
        <f t="shared" si="4"/>
        <v>9.2325576179044279E-3</v>
      </c>
      <c r="Y37">
        <f t="shared" si="0"/>
        <v>0.15149494795246607</v>
      </c>
      <c r="Z37">
        <f t="shared" si="0"/>
        <v>4.360487091820265E-2</v>
      </c>
    </row>
    <row r="38" spans="18:26">
      <c r="S38">
        <f t="shared" si="1"/>
        <v>1.6998445918718956E-2</v>
      </c>
      <c r="T38">
        <f t="shared" si="2"/>
        <v>0.18590585866048434</v>
      </c>
      <c r="U38">
        <f t="shared" si="3"/>
        <v>5.7777562161629652E-2</v>
      </c>
      <c r="X38">
        <f t="shared" si="4"/>
        <v>1.5909736040535614E-2</v>
      </c>
      <c r="Y38">
        <f t="shared" si="0"/>
        <v>0.13239242005649288</v>
      </c>
      <c r="Z38">
        <f t="shared" si="0"/>
        <v>4.5335234497872912E-2</v>
      </c>
    </row>
    <row r="39" spans="18:26">
      <c r="S39">
        <f t="shared" si="1"/>
        <v>3.5719845440238082E-2</v>
      </c>
      <c r="T39">
        <f>ABS((K11-C11)/K11)</f>
        <v>5.4923190907803739E-2</v>
      </c>
      <c r="U39">
        <f t="shared" si="3"/>
        <v>3.6176195557329482E-2</v>
      </c>
      <c r="X39">
        <f t="shared" si="4"/>
        <v>5.4647458343995654E-2</v>
      </c>
      <c r="Y39">
        <f t="shared" si="0"/>
        <v>0.16446044736949708</v>
      </c>
      <c r="Z39">
        <f t="shared" si="0"/>
        <v>2.072532946281333E-2</v>
      </c>
    </row>
    <row r="40" spans="18:26">
      <c r="S40">
        <f t="shared" si="1"/>
        <v>3.9502455930219442E-2</v>
      </c>
      <c r="T40">
        <f t="shared" ref="T40:T41" si="5">ABS((K12-C12)/K12)</f>
        <v>1.4895560038593979E-2</v>
      </c>
      <c r="U40">
        <f t="shared" si="3"/>
        <v>5.6472970955481372E-2</v>
      </c>
      <c r="X40">
        <f t="shared" si="4"/>
        <v>5.6981654034779845E-2</v>
      </c>
      <c r="Y40">
        <f t="shared" si="0"/>
        <v>0.22306669974840981</v>
      </c>
      <c r="Z40">
        <f t="shared" si="0"/>
        <v>1.9375651702397009E-2</v>
      </c>
    </row>
    <row r="41" spans="18:26">
      <c r="S41">
        <f t="shared" si="1"/>
        <v>3.5320314740450401E-2</v>
      </c>
      <c r="T41">
        <f t="shared" si="5"/>
        <v>7.2280638157122667E-3</v>
      </c>
      <c r="U41">
        <f t="shared" si="3"/>
        <v>6.1621062958541521E-2</v>
      </c>
      <c r="X41">
        <f t="shared" si="4"/>
        <v>6.7013417734082245E-2</v>
      </c>
      <c r="Y41">
        <f t="shared" si="0"/>
        <v>0.2694009821177023</v>
      </c>
      <c r="Z41">
        <f t="shared" si="0"/>
        <v>2.866766148494972E-2</v>
      </c>
    </row>
    <row r="42" spans="18:26">
      <c r="S42">
        <f>ABS((J14-B14)/J14)</f>
        <v>3.4766985403927357E-2</v>
      </c>
      <c r="T42">
        <f>ABS((K14-C14)/K14)</f>
        <v>7.6496817258424873E-2</v>
      </c>
      <c r="U42">
        <f t="shared" si="3"/>
        <v>7.0773017306919664E-2</v>
      </c>
      <c r="X42">
        <f t="shared" si="4"/>
        <v>7.4297660591386941E-2</v>
      </c>
      <c r="Y42">
        <f t="shared" si="0"/>
        <v>0.30895679181183183</v>
      </c>
      <c r="Z42">
        <f t="shared" si="0"/>
        <v>1.3390481867724721E-2</v>
      </c>
    </row>
    <row r="43" spans="18:26">
      <c r="R43" t="s">
        <v>5</v>
      </c>
      <c r="S43">
        <f>( SUM(S31:S41)/12)*100</f>
        <v>7.4037513029590007</v>
      </c>
      <c r="T43">
        <f>( SUM(T31:T41)/12)*100</f>
        <v>129.68836996495585</v>
      </c>
      <c r="U43">
        <f>( SUM(U31:U41)/12)*100</f>
        <v>11.645970021601077</v>
      </c>
      <c r="X43">
        <f t="shared" ref="X43:Z43" si="6">( SUM(X31:X41)/12)*100</f>
        <v>4.8272509521209432</v>
      </c>
      <c r="Y43">
        <f t="shared" si="6"/>
        <v>14.450824997138243</v>
      </c>
      <c r="Z43">
        <f t="shared" si="6"/>
        <v>3.0786068435948799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2020-02-24T17:44:48Z</dcterms:modified>
</cp:coreProperties>
</file>