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"/>
    </mc:Choice>
  </mc:AlternateContent>
  <xr:revisionPtr revIDLastSave="0" documentId="13_ncr:1_{273022A8-942C-43E4-B02C-A2EC871B684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<sst xmlns="http://schemas.openxmlformats.org/spreadsheetml/2006/main" count="6" uniqueCount="6">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</sst>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0.30490763051616959</c:v>
                </c:pt>
                <c:pt idx="2">
                  <c:v>0.59046297584369967</c:v>
                </c:pt>
                <c:pt idx="3">
                  <c:v>0.84389478042540722</c:v>
                </c:pt>
                <c:pt idx="4">
                  <c:v>1.06198746661305</c:v>
                </c:pt>
                <c:pt idx="5">
                  <c:v>1.2578349002006239</c:v>
                </c:pt>
                <c:pt idx="6">
                  <c:v>1.434038785863214</c:v>
                </c:pt>
                <c:pt idx="7">
                  <c:v>1.603243683245128</c:v>
                </c:pt>
                <c:pt idx="8">
                  <c:v>1.7817208562855591</c:v>
                </c:pt>
                <c:pt idx="9">
                  <c:v>1.957691812130125</c:v>
                </c:pt>
                <c:pt idx="10">
                  <c:v>2.1067739429971031</c:v>
                </c:pt>
                <c:pt idx="11">
                  <c:v>2.223992916554598</c:v>
                </c:pt>
                <c:pt idx="12">
                  <c:v>2.3129021370982348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1164.421505047585</c:v>
                </c:pt>
                <c:pt idx="2">
                  <c:v>998.41541063232216</c:v>
                </c:pt>
                <c:pt idx="3">
                  <c:v>924.15854124881866</c:v>
                </c:pt>
                <c:pt idx="4">
                  <c:v>858.49687922344651</c:v>
                </c:pt>
                <c:pt idx="5">
                  <c:v>978.24983820461125</c:v>
                </c:pt>
                <c:pt idx="6">
                  <c:v>1981.3491140011929</c:v>
                </c:pt>
                <c:pt idx="7">
                  <c:v>3757.255809919945</c:v>
                </c:pt>
                <c:pt idx="8">
                  <c:v>5563.5420933881669</c:v>
                </c:pt>
                <c:pt idx="9">
                  <c:v>6971.5908902114588</c:v>
                </c:pt>
                <c:pt idx="10">
                  <c:v>8074.3707289008998</c:v>
                </c:pt>
                <c:pt idx="11">
                  <c:v>9137.3874455368605</c:v>
                </c:pt>
                <c:pt idx="12">
                  <c:v>10300.1373692206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0.52067670308630976</c:v>
                </c:pt>
                <c:pt idx="2">
                  <c:v>0.91687601863088652</c:v>
                </c:pt>
                <c:pt idx="3">
                  <c:v>1.269757235861483</c:v>
                </c:pt>
                <c:pt idx="4">
                  <c:v>1.6393535096391441</c:v>
                </c:pt>
                <c:pt idx="5">
                  <c:v>1.9658088255588959</c:v>
                </c:pt>
                <c:pt idx="6">
                  <c:v>2.2595568867337108</c:v>
                </c:pt>
                <c:pt idx="7">
                  <c:v>2.5512558620376411</c:v>
                </c:pt>
                <c:pt idx="8">
                  <c:v>2.843206654656576</c:v>
                </c:pt>
                <c:pt idx="9">
                  <c:v>3.1245885629216388</c:v>
                </c:pt>
                <c:pt idx="10">
                  <c:v>3.3894529919935659</c:v>
                </c:pt>
                <c:pt idx="11">
                  <c:v>3.629063989856665</c:v>
                </c:pt>
                <c:pt idx="12">
                  <c:v>3.826804963014995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0.17276860280500839</c:v>
                </c:pt>
                <c:pt idx="2">
                  <c:v>0.28421712782105629</c:v>
                </c:pt>
                <c:pt idx="3">
                  <c:v>0.39837693965581872</c:v>
                </c:pt>
                <c:pt idx="4">
                  <c:v>0.56178885252187216</c:v>
                </c:pt>
                <c:pt idx="5">
                  <c:v>0.7368763362148274</c:v>
                </c:pt>
                <c:pt idx="6">
                  <c:v>0.90510016363841062</c:v>
                </c:pt>
                <c:pt idx="7">
                  <c:v>1.075387368616296</c:v>
                </c:pt>
                <c:pt idx="8">
                  <c:v>1.2408570444038509</c:v>
                </c:pt>
                <c:pt idx="9">
                  <c:v>1.3860891247552909</c:v>
                </c:pt>
                <c:pt idx="10">
                  <c:v>1.5040577098741039</c:v>
                </c:pt>
                <c:pt idx="11">
                  <c:v>1.591513282624806</c:v>
                </c:pt>
                <c:pt idx="12">
                  <c:v>1.64662884149401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672.2016131</c:v>
                </c:pt>
                <c:pt idx="2">
                  <c:v>568.981303</c:v>
                </c:pt>
                <c:pt idx="3">
                  <c:v>490.5352177</c:v>
                </c:pt>
                <c:pt idx="4">
                  <c:v>255.0268222</c:v>
                </c:pt>
                <c:pt idx="5">
                  <c:v>105.9690939</c:v>
                </c:pt>
                <c:pt idx="6">
                  <c:v>251.0521885</c:v>
                </c:pt>
                <c:pt idx="7">
                  <c:v>519.1389234</c:v>
                </c:pt>
                <c:pt idx="8">
                  <c:v>752.8822138</c:v>
                </c:pt>
                <c:pt idx="9">
                  <c:v>966.1976647</c:v>
                </c:pt>
                <c:pt idx="10">
                  <c:v>1187.062593</c:v>
                </c:pt>
                <c:pt idx="11">
                  <c:v>1450.158051</c:v>
                </c:pt>
                <c:pt idx="12">
                  <c:v>1848.238082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672.20161306023851</c:v>
                </c:pt>
                <c:pt idx="2">
                  <c:v>568.98130296844033</c:v>
                </c:pt>
                <c:pt idx="3">
                  <c:v>490.53521773569099</c:v>
                </c:pt>
                <c:pt idx="4">
                  <c:v>255.02682223242891</c:v>
                </c:pt>
                <c:pt idx="5">
                  <c:v>105.96909386463631</c:v>
                </c:pt>
                <c:pt idx="6">
                  <c:v>251.05218853636779</c:v>
                </c:pt>
                <c:pt idx="7">
                  <c:v>519.13892338540199</c:v>
                </c:pt>
                <c:pt idx="8">
                  <c:v>752.88221378148751</c:v>
                </c:pt>
                <c:pt idx="9">
                  <c:v>966.19766467374711</c:v>
                </c:pt>
                <c:pt idx="10">
                  <c:v>1187.062592564283</c:v>
                </c:pt>
                <c:pt idx="11">
                  <c:v>1450.158051160389</c:v>
                </c:pt>
                <c:pt idx="12">
                  <c:v>1848.2380821898039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0.25370147429413081</c:v>
                </c:pt>
                <c:pt idx="2">
                  <c:v>0.43964102278239298</c:v>
                </c:pt>
                <c:pt idx="3">
                  <c:v>0.64857719833570537</c:v>
                </c:pt>
                <c:pt idx="4">
                  <c:v>0.94205142368644557</c:v>
                </c:pt>
                <c:pt idx="5">
                  <c:v>1.256121297242021</c:v>
                </c:pt>
                <c:pt idx="6">
                  <c:v>1.5601260761336591</c:v>
                </c:pt>
                <c:pt idx="7">
                  <c:v>1.841557510538139</c:v>
                </c:pt>
                <c:pt idx="8">
                  <c:v>2.0693370951420551</c:v>
                </c:pt>
                <c:pt idx="9">
                  <c:v>2.2235728126593051</c:v>
                </c:pt>
                <c:pt idx="10">
                  <c:v>2.301601136767998</c:v>
                </c:pt>
                <c:pt idx="11">
                  <c:v>2.2938281688983051</c:v>
                </c:pt>
                <c:pt idx="12">
                  <c:v>2.1927913711464422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N33" sqref="N33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0.30490763051616959</v>
      </c>
      <c r="C3">
        <v>1164.421505047585</v>
      </c>
      <c r="D3">
        <v>0.52067670308630976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0.59046297584369967</v>
      </c>
      <c r="C4">
        <v>998.41541063232216</v>
      </c>
      <c r="D4">
        <v>0.91687601863088652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0.84389478042540722</v>
      </c>
      <c r="C5">
        <v>924.15854124881866</v>
      </c>
      <c r="D5">
        <v>1.269757235861483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1.06198746661305</v>
      </c>
      <c r="C6">
        <v>858.49687922344651</v>
      </c>
      <c r="D6">
        <v>1.6393535096391441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1.2578349002006239</v>
      </c>
      <c r="C7">
        <v>978.24983820461125</v>
      </c>
      <c r="D7">
        <v>1.9658088255588959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1.434038785863214</v>
      </c>
      <c r="C8">
        <v>1981.3491140011929</v>
      </c>
      <c r="D8">
        <v>2.2595568867337108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1.603243683245128</v>
      </c>
      <c r="C9">
        <v>3757.255809919945</v>
      </c>
      <c r="D9">
        <v>2.5512558620376411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1.7817208562855591</v>
      </c>
      <c r="C10">
        <v>5563.5420933881669</v>
      </c>
      <c r="D10">
        <v>2.843206654656576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1.957691812130125</v>
      </c>
      <c r="C11">
        <v>6971.5908902114588</v>
      </c>
      <c r="D11">
        <v>3.1245885629216388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2.1067739429971031</v>
      </c>
      <c r="C12">
        <v>8074.3707289008998</v>
      </c>
      <c r="D12">
        <v>3.3894529919935659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2.223992916554598</v>
      </c>
      <c r="C13">
        <v>9137.3874455368605</v>
      </c>
      <c r="D13">
        <v>3.629063989856665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2.3129021370982348</v>
      </c>
      <c r="C14">
        <v>10300.1373692206</v>
      </c>
      <c r="D14">
        <v>3.826804963014995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0.17276860280500839</v>
      </c>
      <c r="C16">
        <v>672.20161306023851</v>
      </c>
      <c r="D16">
        <v>0.25370147429413081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0.28421712782105629</v>
      </c>
      <c r="C17">
        <v>568.98130296844033</v>
      </c>
      <c r="D17">
        <v>0.43964102278239298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0.39837693965581872</v>
      </c>
      <c r="C18">
        <v>490.53521773569099</v>
      </c>
      <c r="D18">
        <v>0.64857719833570537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0.56178885252187216</v>
      </c>
      <c r="C19">
        <v>255.02682223242891</v>
      </c>
      <c r="D19">
        <v>0.94205142368644557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0.7368763362148274</v>
      </c>
      <c r="C20">
        <v>105.96909386463631</v>
      </c>
      <c r="D20">
        <v>1.256121297242021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0.90510016363841062</v>
      </c>
      <c r="C21">
        <v>251.05218853636779</v>
      </c>
      <c r="D21">
        <v>1.5601260761336591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1.075387368616296</v>
      </c>
      <c r="C22">
        <v>519.13892338540199</v>
      </c>
      <c r="D22">
        <v>1.841557510538139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1.2408570444038509</v>
      </c>
      <c r="C23">
        <v>752.88221378148751</v>
      </c>
      <c r="D23">
        <v>2.0693370951420551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1.3860891247552909</v>
      </c>
      <c r="C24">
        <v>966.19766467374711</v>
      </c>
      <c r="D24">
        <v>2.2235728126593051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1.5040577098741039</v>
      </c>
      <c r="C25">
        <v>1187.062592564283</v>
      </c>
      <c r="D25">
        <v>2.301601136767998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1.591513282624806</v>
      </c>
      <c r="C26">
        <v>1450.158051160389</v>
      </c>
      <c r="D26">
        <v>2.2938281688983051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1.64662884149401</v>
      </c>
      <c r="C27">
        <v>1848.2380821898039</v>
      </c>
      <c r="D27">
        <v>2.1927913711464422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0.41685701912718209</v>
      </c>
      <c r="T31">
        <f t="shared" ref="T31:T38" si="2">ABS((K3-C3)/K3)</f>
        <v>1.392630540299556</v>
      </c>
      <c r="U31">
        <f t="shared" ref="U31:U42" si="3">ABS((L3-D3)/L3)</f>
        <v>0.57780819117063553</v>
      </c>
      <c r="X31">
        <f t="shared" ref="X31:X42" si="4">ABS((J16-B16)/J16)</f>
        <v>0.10962493773287335</v>
      </c>
      <c r="Y31">
        <f t="shared" si="0"/>
        <v>0.12507924891287445</v>
      </c>
      <c r="Z31">
        <f t="shared" si="0"/>
        <v>0.15318851951877641</v>
      </c>
    </row>
    <row r="32" spans="1:26">
      <c r="S32">
        <f t="shared" si="1"/>
        <v>0.24465214132314436</v>
      </c>
      <c r="T32">
        <f t="shared" si="2"/>
        <v>1.0995403344247008</v>
      </c>
      <c r="U32">
        <f t="shared" si="3"/>
        <v>0.23902164679849533</v>
      </c>
      <c r="X32">
        <f t="shared" si="4"/>
        <v>0.1377787342716425</v>
      </c>
      <c r="Y32">
        <f t="shared" si="0"/>
        <v>0.18226314606432831</v>
      </c>
      <c r="Z32">
        <f t="shared" si="0"/>
        <v>0.12153322138365551</v>
      </c>
    </row>
    <row r="33" spans="18:26">
      <c r="S33">
        <f t="shared" si="1"/>
        <v>0.16031181139200781</v>
      </c>
      <c r="T33">
        <f t="shared" si="2"/>
        <v>1.9737701233993588</v>
      </c>
      <c r="U33">
        <f t="shared" si="3"/>
        <v>0.14392543771304767</v>
      </c>
      <c r="X33">
        <f t="shared" si="4"/>
        <v>1.5137355609842541E-2</v>
      </c>
      <c r="Y33">
        <f t="shared" si="0"/>
        <v>0.19333133080794118</v>
      </c>
      <c r="Z33">
        <f t="shared" si="0"/>
        <v>1.73072752489313E-2</v>
      </c>
    </row>
    <row r="34" spans="18:26">
      <c r="S34">
        <f t="shared" si="1"/>
        <v>7.1848472560607571E-2</v>
      </c>
      <c r="T34">
        <f t="shared" si="2"/>
        <v>2.4436296799977799</v>
      </c>
      <c r="U34">
        <f t="shared" si="3"/>
        <v>0.15447430256277755</v>
      </c>
      <c r="X34">
        <f t="shared" si="4"/>
        <v>4.3600863939611628E-2</v>
      </c>
      <c r="Y34">
        <f t="shared" si="0"/>
        <v>0.49984933863026293</v>
      </c>
      <c r="Z34">
        <f t="shared" si="0"/>
        <v>0.11882591886751259</v>
      </c>
    </row>
    <row r="35" spans="18:26">
      <c r="S35">
        <f t="shared" si="1"/>
        <v>6.5239583503238371E-2</v>
      </c>
      <c r="T35">
        <f>ABS((K7-C7)/K7)</f>
        <v>5.6638272357262345</v>
      </c>
      <c r="U35">
        <f t="shared" si="3"/>
        <v>0.11062645511802027</v>
      </c>
      <c r="X35">
        <f t="shared" si="4"/>
        <v>7.7076000338979784E-3</v>
      </c>
      <c r="Y35">
        <f t="shared" si="0"/>
        <v>0.76983255025057273</v>
      </c>
      <c r="Z35">
        <f t="shared" si="0"/>
        <v>5.3262868725491304E-2</v>
      </c>
    </row>
    <row r="36" spans="18:26">
      <c r="S36">
        <f t="shared" si="1"/>
        <v>5.5060907786355223E-2</v>
      </c>
      <c r="T36">
        <f t="shared" si="2"/>
        <v>0.1523893552183937</v>
      </c>
      <c r="U36">
        <f t="shared" si="3"/>
        <v>6.5828720157410703E-2</v>
      </c>
      <c r="X36">
        <f t="shared" si="4"/>
        <v>7.34792318665216E-3</v>
      </c>
      <c r="Y36">
        <f t="shared" si="0"/>
        <v>0.62949795080229076</v>
      </c>
      <c r="Z36">
        <f t="shared" si="0"/>
        <v>1.5707080816184261E-2</v>
      </c>
    </row>
    <row r="37" spans="18:26">
      <c r="S37">
        <f t="shared" si="1"/>
        <v>5.6990824924266929E-2</v>
      </c>
      <c r="T37">
        <f t="shared" si="2"/>
        <v>7.0264081650009275E-3</v>
      </c>
      <c r="U37">
        <f t="shared" si="3"/>
        <v>1.2403119856206778E-2</v>
      </c>
      <c r="X37">
        <f t="shared" si="4"/>
        <v>1.605004593376419E-2</v>
      </c>
      <c r="Y37">
        <f t="shared" si="0"/>
        <v>0.4529621460638546</v>
      </c>
      <c r="Z37">
        <f t="shared" si="0"/>
        <v>5.7151268965636624E-2</v>
      </c>
    </row>
    <row r="38" spans="18:26">
      <c r="S38">
        <f t="shared" si="1"/>
        <v>4.7886170843709448E-2</v>
      </c>
      <c r="T38">
        <f t="shared" si="2"/>
        <v>8.8106334455592392E-2</v>
      </c>
      <c r="U38">
        <f t="shared" si="3"/>
        <v>2.6428395182879403E-2</v>
      </c>
      <c r="X38">
        <f t="shared" si="4"/>
        <v>3.8460996237217208E-2</v>
      </c>
      <c r="Y38">
        <f t="shared" si="0"/>
        <v>0.34707985969864924</v>
      </c>
      <c r="Z38">
        <f t="shared" si="0"/>
        <v>5.5784232215334253E-2</v>
      </c>
    </row>
    <row r="39" spans="18:26">
      <c r="S39">
        <f t="shared" si="1"/>
        <v>3.8342957531624609E-2</v>
      </c>
      <c r="T39">
        <f>ABS((K11-C11)/K11)</f>
        <v>2.6243401725899191E-2</v>
      </c>
      <c r="U39">
        <f t="shared" si="3"/>
        <v>7.0064576343026999E-2</v>
      </c>
      <c r="X39">
        <f t="shared" si="4"/>
        <v>7.2907442337093301E-2</v>
      </c>
      <c r="Y39">
        <f t="shared" si="0"/>
        <v>0.32315400022854845</v>
      </c>
      <c r="Z39">
        <f t="shared" si="0"/>
        <v>1.9987528742800412E-2</v>
      </c>
    </row>
    <row r="40" spans="18:26">
      <c r="S40">
        <f t="shared" si="1"/>
        <v>3.4456419030297121E-2</v>
      </c>
      <c r="T40">
        <f t="shared" ref="T40:T41" si="5">ABS((K12-C12)/K12)</f>
        <v>5.6831556389994022E-2</v>
      </c>
      <c r="U40">
        <f t="shared" si="3"/>
        <v>7.2611706327077752E-2</v>
      </c>
      <c r="X40">
        <f t="shared" si="4"/>
        <v>6.9514122075022264E-2</v>
      </c>
      <c r="Y40">
        <f t="shared" si="0"/>
        <v>0.30904389257026599</v>
      </c>
      <c r="Z40">
        <f t="shared" si="0"/>
        <v>3.5372532787930455E-2</v>
      </c>
    </row>
    <row r="41" spans="18:26">
      <c r="S41">
        <f t="shared" si="1"/>
        <v>3.0437342609738152E-2</v>
      </c>
      <c r="T41">
        <f t="shared" si="5"/>
        <v>5.7625315921211742E-2</v>
      </c>
      <c r="U41">
        <f t="shared" si="3"/>
        <v>9.3091563209838912E-2</v>
      </c>
      <c r="X41">
        <f t="shared" si="4"/>
        <v>7.1581795465126496E-2</v>
      </c>
      <c r="Y41">
        <f t="shared" si="0"/>
        <v>0.26283140953619916</v>
      </c>
      <c r="Z41">
        <f t="shared" si="0"/>
        <v>6.8306998822784348E-2</v>
      </c>
    </row>
    <row r="42" spans="18:26">
      <c r="S42">
        <f>ABS((J14-B14)/J14)</f>
        <v>2.1554762200536537E-2</v>
      </c>
      <c r="T42">
        <f>ABS((K14-C14)/K14)</f>
        <v>0.14055512979775778</v>
      </c>
      <c r="U42">
        <f t="shared" si="3"/>
        <v>0.10282563775648264</v>
      </c>
      <c r="X42">
        <f t="shared" si="4"/>
        <v>6.8268354414175364E-2</v>
      </c>
      <c r="Y42">
        <f t="shared" si="0"/>
        <v>0.1653172188999667</v>
      </c>
      <c r="Z42">
        <f t="shared" si="0"/>
        <v>7.0063031744511409E-2</v>
      </c>
    </row>
    <row r="43" spans="18:26">
      <c r="R43" t="s">
        <v>5</v>
      </c>
      <c r="S43">
        <f>( SUM(S31:S41)/12)*100</f>
        <v>10.184030421934764</v>
      </c>
      <c r="T43">
        <f>( SUM(T31:T41)/12)*100</f>
        <v>108.01350238103102</v>
      </c>
      <c r="U43">
        <f>( SUM(U31:U41)/12)*100</f>
        <v>13.052367620328473</v>
      </c>
      <c r="X43">
        <f t="shared" ref="X43:Z43" si="6">( SUM(X31:X41)/12)*100</f>
        <v>4.9142651401895296</v>
      </c>
      <c r="Y43">
        <f t="shared" si="6"/>
        <v>34.124373946381567</v>
      </c>
      <c r="Z43">
        <f t="shared" si="6"/>
        <v>5.970228717458645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2020-02-24T17:35:52Z</dcterms:modified>
</cp:coreProperties>
</file>