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\Optimised_Networks\Predictions\"/>
    </mc:Choice>
  </mc:AlternateContent>
  <xr:revisionPtr revIDLastSave="0" documentId="13_ncr:1_{EDC26A6B-5D45-433C-B22A-B131B8953D0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<sst xmlns="http://schemas.openxmlformats.org/spreadsheetml/2006/main" count="6" uniqueCount="6">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</sst>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0.30547249317169189</c:v>
                </c:pt>
                <c:pt idx="2">
                  <c:v>0.48034393787384028</c:v>
                </c:pt>
                <c:pt idx="3">
                  <c:v>0.72052216529846191</c:v>
                </c:pt>
                <c:pt idx="4">
                  <c:v>0.95171988010406494</c:v>
                </c:pt>
                <c:pt idx="5">
                  <c:v>1.1865007877349849</c:v>
                </c:pt>
                <c:pt idx="6">
                  <c:v>1.3594977855682371</c:v>
                </c:pt>
                <c:pt idx="7">
                  <c:v>1.5184706449508669</c:v>
                </c:pt>
                <c:pt idx="8">
                  <c:v>1.691443562507629</c:v>
                </c:pt>
                <c:pt idx="9">
                  <c:v>1.868267297744751</c:v>
                </c:pt>
                <c:pt idx="10">
                  <c:v>2.0319583415985112</c:v>
                </c:pt>
                <c:pt idx="11">
                  <c:v>2.1724951267242432</c:v>
                </c:pt>
                <c:pt idx="12">
                  <c:v>2.2743265628814702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1017.339538574219</c:v>
                </c:pt>
                <c:pt idx="2">
                  <c:v>371.35015869140619</c:v>
                </c:pt>
                <c:pt idx="3">
                  <c:v>350.11407470703119</c:v>
                </c:pt>
                <c:pt idx="4">
                  <c:v>363.54205322265619</c:v>
                </c:pt>
                <c:pt idx="5">
                  <c:v>326.85455322265619</c:v>
                </c:pt>
                <c:pt idx="6">
                  <c:v>1124.469360351562</c:v>
                </c:pt>
                <c:pt idx="7">
                  <c:v>3526.135498046875</c:v>
                </c:pt>
                <c:pt idx="8">
                  <c:v>5564.23779296875</c:v>
                </c:pt>
                <c:pt idx="9">
                  <c:v>6694.94287109375</c:v>
                </c:pt>
                <c:pt idx="10">
                  <c:v>8415.6513671875</c:v>
                </c:pt>
                <c:pt idx="11">
                  <c:v>9683.7890625</c:v>
                </c:pt>
                <c:pt idx="12">
                  <c:v>10974.396484375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0.49518635869026179</c:v>
                </c:pt>
                <c:pt idx="2">
                  <c:v>0.73328101634979248</c:v>
                </c:pt>
                <c:pt idx="3">
                  <c:v>1.1295289993286131</c:v>
                </c:pt>
                <c:pt idx="4">
                  <c:v>1.4889653921127319</c:v>
                </c:pt>
                <c:pt idx="5">
                  <c:v>1.744503378868103</c:v>
                </c:pt>
                <c:pt idx="6">
                  <c:v>2.0204281806945801</c:v>
                </c:pt>
                <c:pt idx="7">
                  <c:v>2.3607370853424068</c:v>
                </c:pt>
                <c:pt idx="8">
                  <c:v>2.742773294448853</c:v>
                </c:pt>
                <c:pt idx="9">
                  <c:v>2.977807998657227</c:v>
                </c:pt>
                <c:pt idx="10">
                  <c:v>3.106784343719482</c:v>
                </c:pt>
                <c:pt idx="11">
                  <c:v>3.3064100742340088</c:v>
                </c:pt>
                <c:pt idx="12">
                  <c:v>3.4376611709594731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0.16307942569255829</c:v>
                </c:pt>
                <c:pt idx="2">
                  <c:v>0.26785343885421747</c:v>
                </c:pt>
                <c:pt idx="3">
                  <c:v>0.36746370792388922</c:v>
                </c:pt>
                <c:pt idx="4">
                  <c:v>0.53931081295013428</c:v>
                </c:pt>
                <c:pt idx="5">
                  <c:v>0.7406126856803894</c:v>
                </c:pt>
                <c:pt idx="6">
                  <c:v>0.90966904163360596</c:v>
                </c:pt>
                <c:pt idx="7">
                  <c:v>1.0753380060195921</c:v>
                </c:pt>
                <c:pt idx="8">
                  <c:v>1.212703943252563</c:v>
                </c:pt>
                <c:pt idx="9">
                  <c:v>1.3383698463439939</c:v>
                </c:pt>
                <c:pt idx="10">
                  <c:v>1.4247230291366579</c:v>
                </c:pt>
                <c:pt idx="11">
                  <c:v>1.518498420715332</c:v>
                </c:pt>
                <c:pt idx="12">
                  <c:v>1.5731725692749019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739.0438843</c:v>
                </c:pt>
                <c:pt idx="2">
                  <c:v>754.0266724</c:v>
                </c:pt>
                <c:pt idx="3">
                  <c:v>698.8416138</c:v>
                </c:pt>
                <c:pt idx="4">
                  <c:v>433.6282349</c:v>
                </c:pt>
                <c:pt idx="5">
                  <c:v>342.1167603</c:v>
                </c:pt>
                <c:pt idx="6">
                  <c:v>607.6594849</c:v>
                </c:pt>
                <c:pt idx="7">
                  <c:v>913.5046997</c:v>
                </c:pt>
                <c:pt idx="8">
                  <c:v>1154.904419</c:v>
                </c:pt>
                <c:pt idx="9">
                  <c:v>1316.985229</c:v>
                </c:pt>
                <c:pt idx="10">
                  <c:v>1551.855713</c:v>
                </c:pt>
                <c:pt idx="11">
                  <c:v>1798.227905</c:v>
                </c:pt>
                <c:pt idx="12">
                  <c:v>2018.692627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739.04388427734375</c:v>
                </c:pt>
                <c:pt idx="2">
                  <c:v>754.02667236328125</c:v>
                </c:pt>
                <c:pt idx="3">
                  <c:v>698.84161376953125</c:v>
                </c:pt>
                <c:pt idx="4">
                  <c:v>433.62823486328119</c:v>
                </c:pt>
                <c:pt idx="5">
                  <c:v>342.11676025390619</c:v>
                </c:pt>
                <c:pt idx="6">
                  <c:v>607.65948486328125</c:v>
                </c:pt>
                <c:pt idx="7">
                  <c:v>913.50469970703125</c:v>
                </c:pt>
                <c:pt idx="8">
                  <c:v>1154.904418945312</c:v>
                </c:pt>
                <c:pt idx="9">
                  <c:v>1316.985229492188</c:v>
                </c:pt>
                <c:pt idx="10">
                  <c:v>1551.855712890625</c:v>
                </c:pt>
                <c:pt idx="11">
                  <c:v>1798.227905273438</c:v>
                </c:pt>
                <c:pt idx="12">
                  <c:v>2018.692626953125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0.22695781290531161</c:v>
                </c:pt>
                <c:pt idx="2">
                  <c:v>0.4009038507938385</c:v>
                </c:pt>
                <c:pt idx="3">
                  <c:v>0.62624979019165039</c:v>
                </c:pt>
                <c:pt idx="4">
                  <c:v>0.94555842876434326</c:v>
                </c:pt>
                <c:pt idx="5">
                  <c:v>1.1588134765625</c:v>
                </c:pt>
                <c:pt idx="6">
                  <c:v>1.495227098464966</c:v>
                </c:pt>
                <c:pt idx="7">
                  <c:v>1.8175580501556401</c:v>
                </c:pt>
                <c:pt idx="8">
                  <c:v>1.9874646663665769</c:v>
                </c:pt>
                <c:pt idx="9">
                  <c:v>2.149624109268188</c:v>
                </c:pt>
                <c:pt idx="10">
                  <c:v>2.3060390949249272</c:v>
                </c:pt>
                <c:pt idx="11">
                  <c:v>2.4451813697814941</c:v>
                </c:pt>
                <c:pt idx="12">
                  <c:v>2.4675395488739009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B35" sqref="AB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0.30547249317169189</v>
      </c>
      <c r="C3">
        <v>1017.339538574219</v>
      </c>
      <c r="D3">
        <v>0.49518635869026179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0.48034393787384028</v>
      </c>
      <c r="C4">
        <v>371.35015869140619</v>
      </c>
      <c r="D4">
        <v>0.73328101634979248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0.72052216529846191</v>
      </c>
      <c r="C5">
        <v>350.11407470703119</v>
      </c>
      <c r="D5">
        <v>1.1295289993286131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0.95171988010406494</v>
      </c>
      <c r="C6">
        <v>363.54205322265619</v>
      </c>
      <c r="D6">
        <v>1.4889653921127319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1.1865007877349849</v>
      </c>
      <c r="C7">
        <v>326.85455322265619</v>
      </c>
      <c r="D7">
        <v>1.744503378868103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1.3594977855682371</v>
      </c>
      <c r="C8">
        <v>1124.469360351562</v>
      </c>
      <c r="D8">
        <v>2.0204281806945801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1.5184706449508669</v>
      </c>
      <c r="C9">
        <v>3526.135498046875</v>
      </c>
      <c r="D9">
        <v>2.3607370853424068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1.691443562507629</v>
      </c>
      <c r="C10">
        <v>5564.23779296875</v>
      </c>
      <c r="D10">
        <v>2.742773294448853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1.868267297744751</v>
      </c>
      <c r="C11">
        <v>6694.94287109375</v>
      </c>
      <c r="D11">
        <v>2.977807998657227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2.0319583415985112</v>
      </c>
      <c r="C12">
        <v>8415.6513671875</v>
      </c>
      <c r="D12">
        <v>3.106784343719482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2.1724951267242432</v>
      </c>
      <c r="C13">
        <v>9683.7890625</v>
      </c>
      <c r="D13">
        <v>3.3064100742340088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2.2743265628814702</v>
      </c>
      <c r="C14">
        <v>10974.396484375</v>
      </c>
      <c r="D14">
        <v>3.4376611709594731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0.16307942569255829</v>
      </c>
      <c r="C16">
        <v>739.04388427734375</v>
      </c>
      <c r="D16">
        <v>0.22695781290531161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0.26785343885421747</v>
      </c>
      <c r="C17">
        <v>754.02667236328125</v>
      </c>
      <c r="D17">
        <v>0.4009038507938385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0.36746370792388922</v>
      </c>
      <c r="C18">
        <v>698.84161376953125</v>
      </c>
      <c r="D18">
        <v>0.62624979019165039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0.53931081295013428</v>
      </c>
      <c r="C19">
        <v>433.62823486328119</v>
      </c>
      <c r="D19">
        <v>0.94555842876434326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0.7406126856803894</v>
      </c>
      <c r="C20">
        <v>342.11676025390619</v>
      </c>
      <c r="D20">
        <v>1.1588134765625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0.90966904163360596</v>
      </c>
      <c r="C21">
        <v>607.65948486328125</v>
      </c>
      <c r="D21">
        <v>1.495227098464966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1.0753380060195921</v>
      </c>
      <c r="C22">
        <v>913.50469970703125</v>
      </c>
      <c r="D22">
        <v>1.8175580501556401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1.212703943252563</v>
      </c>
      <c r="C23">
        <v>1154.904418945312</v>
      </c>
      <c r="D23">
        <v>1.9874646663665769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1.3383698463439939</v>
      </c>
      <c r="C24">
        <v>1316.985229492188</v>
      </c>
      <c r="D24">
        <v>2.149624109268188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1.4247230291366579</v>
      </c>
      <c r="C25">
        <v>1551.855712890625</v>
      </c>
      <c r="D25">
        <v>2.3060390949249272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1.518498420715332</v>
      </c>
      <c r="C26">
        <v>1798.227905273438</v>
      </c>
      <c r="D26">
        <v>2.4451813697814941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1.5731725692749019</v>
      </c>
      <c r="C27">
        <v>2018.692626953125</v>
      </c>
      <c r="D27">
        <v>2.4675395488739009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0.41948184559336382</v>
      </c>
      <c r="T31">
        <f t="shared" ref="T31:T38" si="2">ABS((K3-C3)/K3)</f>
        <v>1.0904093915265352</v>
      </c>
      <c r="U31">
        <f t="shared" ref="U31:U42" si="3">ABS((L3-D3)/L3)</f>
        <v>0.50056472330382351</v>
      </c>
      <c r="X31">
        <f t="shared" ref="X31:X42" si="4">ABS((J16-B16)/J16)</f>
        <v>4.7395155379308176E-2</v>
      </c>
      <c r="Y31">
        <f t="shared" si="0"/>
        <v>3.8079026060986863E-2</v>
      </c>
      <c r="Z31">
        <f t="shared" si="0"/>
        <v>3.162642229687096E-2</v>
      </c>
    </row>
    <row r="32" spans="1:26">
      <c r="S32">
        <f t="shared" si="1"/>
        <v>1.2529380003879192E-2</v>
      </c>
      <c r="T32">
        <f t="shared" si="2"/>
        <v>0.21909795455396774</v>
      </c>
      <c r="U32">
        <f t="shared" si="3"/>
        <v>9.0797076354155546E-3</v>
      </c>
      <c r="X32">
        <f t="shared" si="4"/>
        <v>7.2271572675009929E-2</v>
      </c>
      <c r="Y32">
        <f t="shared" si="0"/>
        <v>8.368305887220652E-2</v>
      </c>
      <c r="Z32">
        <f t="shared" si="0"/>
        <v>2.2713905086322667E-2</v>
      </c>
    </row>
    <row r="33" spans="18:26">
      <c r="S33">
        <f t="shared" si="1"/>
        <v>9.3191732456180849E-3</v>
      </c>
      <c r="T33">
        <f t="shared" si="2"/>
        <v>0.12660190722087464</v>
      </c>
      <c r="U33">
        <f t="shared" si="3"/>
        <v>1.7593693088840505E-2</v>
      </c>
      <c r="X33">
        <f t="shared" si="4"/>
        <v>9.1560672623265282E-2</v>
      </c>
      <c r="Y33">
        <f t="shared" si="0"/>
        <v>0.14922153226365931</v>
      </c>
      <c r="Z33">
        <f t="shared" si="0"/>
        <v>5.1136681527802486E-2</v>
      </c>
    </row>
    <row r="34" spans="18:26">
      <c r="S34">
        <f t="shared" si="1"/>
        <v>3.9442995454112909E-2</v>
      </c>
      <c r="T34">
        <f t="shared" si="2"/>
        <v>0.45825131657704044</v>
      </c>
      <c r="U34">
        <f t="shared" si="3"/>
        <v>4.856717754417747E-2</v>
      </c>
      <c r="X34">
        <f t="shared" si="4"/>
        <v>8.186787036068395E-2</v>
      </c>
      <c r="Y34">
        <f t="shared" si="0"/>
        <v>0.14958181042698332</v>
      </c>
      <c r="Z34">
        <f t="shared" si="0"/>
        <v>0.12299100803366186</v>
      </c>
    </row>
    <row r="35" spans="18:26">
      <c r="S35">
        <f t="shared" si="1"/>
        <v>4.8279028920942034E-3</v>
      </c>
      <c r="T35">
        <f>ABS((K7-C7)/K7)</f>
        <v>1.2265296541052872</v>
      </c>
      <c r="U35">
        <f t="shared" si="3"/>
        <v>1.4404870695987001E-2</v>
      </c>
      <c r="X35">
        <f t="shared" si="4"/>
        <v>2.676157176960185E-3</v>
      </c>
      <c r="Y35">
        <f t="shared" si="0"/>
        <v>0.25691407416614637</v>
      </c>
      <c r="Z35">
        <f t="shared" si="0"/>
        <v>2.8330138720023563E-2</v>
      </c>
    </row>
    <row r="36" spans="18:26">
      <c r="S36">
        <f t="shared" si="1"/>
        <v>2.1908885244049359E-4</v>
      </c>
      <c r="T36">
        <f t="shared" si="2"/>
        <v>0.34598778580643613</v>
      </c>
      <c r="U36">
        <f t="shared" si="3"/>
        <v>4.6967839295009445E-2</v>
      </c>
      <c r="X36">
        <f t="shared" si="4"/>
        <v>2.3370896757996247E-3</v>
      </c>
      <c r="Y36">
        <f t="shared" si="0"/>
        <v>0.10321799754533467</v>
      </c>
      <c r="Z36">
        <f t="shared" si="0"/>
        <v>2.6544857770204419E-2</v>
      </c>
    </row>
    <row r="37" spans="18:26">
      <c r="S37">
        <f t="shared" si="1"/>
        <v>1.1014273146538734E-3</v>
      </c>
      <c r="T37">
        <f t="shared" si="2"/>
        <v>5.4918870329217849E-2</v>
      </c>
      <c r="U37">
        <f t="shared" si="3"/>
        <v>6.3199569308568737E-2</v>
      </c>
      <c r="X37">
        <f t="shared" si="4"/>
        <v>1.6003407047989471E-2</v>
      </c>
      <c r="Y37">
        <f t="shared" si="0"/>
        <v>3.740284540881849E-2</v>
      </c>
      <c r="Z37">
        <f t="shared" si="0"/>
        <v>4.3374311225970207E-2</v>
      </c>
    </row>
    <row r="38" spans="18:26">
      <c r="S38">
        <f t="shared" si="1"/>
        <v>5.2087499219966903E-3</v>
      </c>
      <c r="T38">
        <f t="shared" si="2"/>
        <v>8.8242397975523371E-2</v>
      </c>
      <c r="U38">
        <f t="shared" si="3"/>
        <v>9.8291355780314206E-3</v>
      </c>
      <c r="X38">
        <f t="shared" si="4"/>
        <v>1.489994413972965E-2</v>
      </c>
      <c r="Y38">
        <f t="shared" si="0"/>
        <v>1.5648416835592198E-3</v>
      </c>
      <c r="Z38">
        <f t="shared" si="0"/>
        <v>1.4012584880906613E-2</v>
      </c>
    </row>
    <row r="39" spans="18:26">
      <c r="S39">
        <f t="shared" si="1"/>
        <v>9.0870384296430403E-3</v>
      </c>
      <c r="T39">
        <f>ABS((K11-C11)/K11)</f>
        <v>6.4884199537710782E-2</v>
      </c>
      <c r="U39">
        <f t="shared" si="3"/>
        <v>1.9797259814118864E-2</v>
      </c>
      <c r="X39">
        <f t="shared" si="4"/>
        <v>3.5970157399174758E-2</v>
      </c>
      <c r="Y39">
        <f t="shared" si="0"/>
        <v>7.741840315783681E-2</v>
      </c>
      <c r="Z39">
        <f t="shared" si="0"/>
        <v>1.3933894831106479E-2</v>
      </c>
    </row>
    <row r="40" spans="18:26">
      <c r="S40">
        <f t="shared" si="1"/>
        <v>2.2791212812966611E-3</v>
      </c>
      <c r="T40">
        <f t="shared" ref="T40:T41" si="5">ABS((K12-C12)/K12)</f>
        <v>1.6966514363267838E-2</v>
      </c>
      <c r="U40">
        <f t="shared" si="3"/>
        <v>1.6840397557126002E-2</v>
      </c>
      <c r="X40">
        <f t="shared" si="4"/>
        <v>1.3100354929003648E-2</v>
      </c>
      <c r="Y40">
        <f t="shared" si="0"/>
        <v>9.6707966885550056E-2</v>
      </c>
      <c r="Z40">
        <f t="shared" si="0"/>
        <v>3.3512533560382612E-2</v>
      </c>
    </row>
    <row r="41" spans="18:26">
      <c r="S41">
        <f t="shared" si="1"/>
        <v>6.5769942659700022E-3</v>
      </c>
      <c r="T41">
        <f t="shared" si="5"/>
        <v>1.2727693935620913E-3</v>
      </c>
      <c r="U41">
        <f t="shared" si="3"/>
        <v>4.0933511343346539E-3</v>
      </c>
      <c r="X41">
        <f t="shared" si="4"/>
        <v>2.2420159382798246E-2</v>
      </c>
      <c r="Y41">
        <f t="shared" si="0"/>
        <v>8.5894720784140954E-2</v>
      </c>
      <c r="Z41">
        <f t="shared" si="0"/>
        <v>6.8312876598318629E-3</v>
      </c>
    </row>
    <row r="42" spans="18:26">
      <c r="S42">
        <f>ABS((J14-B14)/J14)</f>
        <v>4.5168335680712728E-3</v>
      </c>
      <c r="T42">
        <f>ABS((K14-C14)/K14)</f>
        <v>8.4294857052443745E-2</v>
      </c>
      <c r="U42">
        <f t="shared" si="3"/>
        <v>9.3195472739271163E-3</v>
      </c>
      <c r="X42">
        <f t="shared" si="4"/>
        <v>2.0612799581485527E-2</v>
      </c>
      <c r="Y42">
        <f t="shared" si="0"/>
        <v>8.8338243709919689E-2</v>
      </c>
      <c r="Z42">
        <f t="shared" si="0"/>
        <v>4.6454431244232749E-2</v>
      </c>
    </row>
    <row r="43" spans="18:26">
      <c r="R43" t="s">
        <v>5</v>
      </c>
      <c r="S43">
        <f>( SUM(S31:S41)/12)*100</f>
        <v>4.2506143104589089</v>
      </c>
      <c r="T43">
        <f>( SUM(T31:T41)/12)*100</f>
        <v>30.776356344911864</v>
      </c>
      <c r="U43">
        <f>( SUM(U31:U41)/12)*100</f>
        <v>6.2578143746286088</v>
      </c>
      <c r="X43">
        <f t="shared" ref="X43:Z43" si="6">( SUM(X31:X41)/12)*100</f>
        <v>3.3375211732476906</v>
      </c>
      <c r="Y43">
        <f t="shared" si="6"/>
        <v>8.9973856437935211</v>
      </c>
      <c r="Z43">
        <f t="shared" si="6"/>
        <v>3.2917302132756974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2020-02-24T17:42:51Z</dcterms:modified>
</cp:coreProperties>
</file>